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990" windowWidth="11130" windowHeight="3000"/>
  </bookViews>
  <sheets>
    <sheet name="Introduction" sheetId="21" r:id="rId1"/>
    <sheet name="Profile" sheetId="1" r:id="rId2"/>
    <sheet name="DATA" sheetId="12" state="hidden" r:id="rId3"/>
    <sheet name="Chart data" sheetId="19" state="hidden" r:id="rId4"/>
    <sheet name="Postcode ward lup" sheetId="20" state="hidden" r:id="rId5"/>
    <sheet name="Maps" sheetId="22" r:id="rId6"/>
    <sheet name="Update check list" sheetId="24" state="hidden" r:id="rId7"/>
    <sheet name="claimants count" sheetId="27" state="hidden" r:id="rId8"/>
    <sheet name="Job Seekers 2017-18" sheetId="25" state="hidden" r:id="rId9"/>
    <sheet name="Lookup" sheetId="26" state="hidden" r:id="rId10"/>
  </sheets>
  <externalReferences>
    <externalReference r:id="rId11"/>
    <externalReference r:id="rId12"/>
  </externalReferences>
  <definedNames>
    <definedName name="_cfc1">DATA!$A$2:$AV$23</definedName>
    <definedName name="_xlnm._FilterDatabase" localSheetId="2" hidden="1">DATA!$A$1:$AM$8</definedName>
    <definedName name="Alcoholoff2">Maps!$A$290</definedName>
    <definedName name="Alcoholoffsales2">Maps!$A$198</definedName>
    <definedName name="Alcoholonsales2">Maps!$A$198</definedName>
    <definedName name="Begining">Maps!$A$1</definedName>
    <definedName name="Beginning">Maps!$A$1</definedName>
    <definedName name="cfc">DATA!$A$2:$AM$23</definedName>
    <definedName name="cfcl1">DATA!$A$2:$AM$8</definedName>
    <definedName name="CFCLook">#REF!</definedName>
    <definedName name="Gambling">Maps!$A$292</definedName>
    <definedName name="Gamblingall">Maps!$A$337</definedName>
    <definedName name="Index">Profile!$A$38</definedName>
    <definedName name="Intro">Introduction!$A$1</definedName>
    <definedName name="Offsalesonly">Maps!$A$199</definedName>
    <definedName name="Onsales">Maps!$A$152</definedName>
    <definedName name="Parks">Maps!$A$58</definedName>
    <definedName name="Parks3">Maps!$A$103</definedName>
    <definedName name="preg">#REF!</definedName>
    <definedName name="_xlnm.Print_Area" localSheetId="1">Profile!$A$1:$O$45</definedName>
    <definedName name="_xlnm.Print_Titles" localSheetId="2">DATA!$A:$A,DATA!$2:$2</definedName>
    <definedName name="pt">#REF!</definedName>
    <definedName name="Schools">Maps!$A$10</definedName>
    <definedName name="Start">Profile!$A$1</definedName>
    <definedName name="teen">#REF!</definedName>
    <definedName name="Treatment">Maps!$A$105</definedName>
    <definedName name="Treatment2">Maps!$A$151</definedName>
  </definedNames>
  <calcPr calcId="145621"/>
</workbook>
</file>

<file path=xl/calcChain.xml><?xml version="1.0" encoding="utf-8"?>
<calcChain xmlns="http://schemas.openxmlformats.org/spreadsheetml/2006/main">
  <c r="H36" i="1" l="1"/>
  <c r="AC3" i="12" l="1"/>
  <c r="AB3" i="12"/>
  <c r="AC15" i="12" l="1"/>
  <c r="AC17" i="12"/>
  <c r="AB15" i="12"/>
  <c r="AC4" i="12" l="1"/>
  <c r="AC5" i="12"/>
  <c r="AC6" i="12"/>
  <c r="AC7" i="12"/>
  <c r="AC8" i="12"/>
  <c r="AC9" i="12"/>
  <c r="AC10" i="12"/>
  <c r="AC11" i="12"/>
  <c r="AC12" i="12"/>
  <c r="AC13" i="12"/>
  <c r="AC14" i="12"/>
  <c r="AC16" i="12"/>
  <c r="AC18" i="12"/>
  <c r="AC19" i="12"/>
  <c r="AC20" i="12"/>
  <c r="AC21" i="12"/>
  <c r="AC22" i="12"/>
  <c r="AC23" i="12"/>
  <c r="AB4" i="12" l="1"/>
  <c r="AB5" i="12"/>
  <c r="AB6" i="12"/>
  <c r="AB7" i="12"/>
  <c r="AB8" i="12"/>
  <c r="AB9" i="12"/>
  <c r="AB10" i="12"/>
  <c r="AB11" i="12"/>
  <c r="AB12" i="12"/>
  <c r="AB13" i="12"/>
  <c r="AB14" i="12"/>
  <c r="AB16" i="12"/>
  <c r="AB17" i="12"/>
  <c r="AB18" i="12"/>
  <c r="AB19" i="12"/>
  <c r="AB20" i="12"/>
  <c r="AB21" i="12"/>
  <c r="AB22" i="12"/>
  <c r="AB23" i="12"/>
  <c r="D4" i="12"/>
  <c r="D5" i="12"/>
  <c r="D6" i="12"/>
  <c r="D7" i="12"/>
  <c r="D8" i="12"/>
  <c r="D9" i="12"/>
  <c r="D10" i="12"/>
  <c r="D11" i="12"/>
  <c r="D12" i="12"/>
  <c r="D13" i="12"/>
  <c r="D14" i="12"/>
  <c r="D15" i="12"/>
  <c r="D16" i="12"/>
  <c r="D17" i="12"/>
  <c r="D18" i="12"/>
  <c r="D19" i="12"/>
  <c r="D20" i="12"/>
  <c r="D21" i="12"/>
  <c r="D22" i="12"/>
  <c r="D23" i="12"/>
  <c r="D3" i="12"/>
  <c r="E3" i="12" l="1"/>
  <c r="E22" i="12"/>
  <c r="E20" i="12"/>
  <c r="E18" i="12"/>
  <c r="E16" i="12"/>
  <c r="E14" i="12"/>
  <c r="E12" i="12"/>
  <c r="E10" i="12"/>
  <c r="E8" i="12"/>
  <c r="E6" i="12"/>
  <c r="E4" i="12"/>
  <c r="E23" i="12"/>
  <c r="E21" i="12"/>
  <c r="E19" i="12"/>
  <c r="E17" i="12"/>
  <c r="E15" i="12"/>
  <c r="E13" i="12"/>
  <c r="E11" i="12"/>
  <c r="E9" i="12"/>
  <c r="E7" i="12"/>
  <c r="E5" i="12"/>
  <c r="AR4" i="12"/>
  <c r="AR5" i="12"/>
  <c r="AR6" i="12"/>
  <c r="AR7" i="12"/>
  <c r="AR8" i="12"/>
  <c r="AR9" i="12"/>
  <c r="AR10" i="12"/>
  <c r="AR11" i="12"/>
  <c r="AR12" i="12"/>
  <c r="AR13" i="12"/>
  <c r="AR14" i="12"/>
  <c r="AR15" i="12"/>
  <c r="AR16" i="12"/>
  <c r="AR17" i="12"/>
  <c r="AR18" i="12"/>
  <c r="AR19" i="12"/>
  <c r="AR20" i="12"/>
  <c r="AR21" i="12"/>
  <c r="AR22" i="12"/>
  <c r="AR23" i="12"/>
  <c r="AR3" i="12"/>
  <c r="AS7" i="12" l="1"/>
  <c r="AS9" i="12"/>
  <c r="AS12" i="12"/>
  <c r="AS14" i="12"/>
  <c r="AS16" i="12"/>
  <c r="AS19" i="12"/>
  <c r="AS10" i="12"/>
  <c r="AS21" i="12"/>
  <c r="AS23" i="12"/>
  <c r="AS5" i="12"/>
  <c r="AS13" i="12"/>
  <c r="AS15" i="12"/>
  <c r="AS17" i="12"/>
  <c r="AS18" i="12"/>
  <c r="AS20" i="12"/>
  <c r="AS22" i="12"/>
  <c r="AS4" i="12"/>
  <c r="AS6" i="12"/>
  <c r="AS8" i="12"/>
  <c r="AS11" i="12"/>
  <c r="AS3" i="12"/>
  <c r="AT3" i="12" l="1"/>
  <c r="AT8" i="12"/>
  <c r="AT4" i="12"/>
  <c r="AT20" i="12"/>
  <c r="AT17" i="12"/>
  <c r="AT13" i="12"/>
  <c r="AT11" i="12"/>
  <c r="AT6" i="12"/>
  <c r="AT22" i="12"/>
  <c r="AT18" i="12"/>
  <c r="AT15" i="12"/>
  <c r="AT5" i="12"/>
  <c r="AT23" i="12"/>
  <c r="AT21" i="12"/>
  <c r="AT10" i="12"/>
  <c r="AT19" i="12"/>
  <c r="AT16" i="12"/>
  <c r="AT14" i="12"/>
  <c r="AT12" i="12"/>
  <c r="AT9" i="12"/>
  <c r="AT7" i="12"/>
  <c r="BB4" i="12" l="1"/>
  <c r="BB5" i="12"/>
  <c r="BB6" i="12"/>
  <c r="BB7" i="12"/>
  <c r="BB8" i="12"/>
  <c r="BB9" i="12"/>
  <c r="BB10" i="12"/>
  <c r="BB11" i="12"/>
  <c r="BB12" i="12"/>
  <c r="BB13" i="12"/>
  <c r="BB14" i="12"/>
  <c r="BB15" i="12"/>
  <c r="BB16" i="12"/>
  <c r="BB17" i="12"/>
  <c r="BB18" i="12"/>
  <c r="BB19" i="12"/>
  <c r="BB20" i="12"/>
  <c r="BB21" i="12"/>
  <c r="BB22" i="12"/>
  <c r="BB23" i="12"/>
  <c r="BB3" i="12"/>
  <c r="Z24" i="12" l="1"/>
  <c r="S11" i="25"/>
  <c r="U11" i="25" s="1"/>
  <c r="O143" i="25"/>
  <c r="R14" i="25" s="1"/>
  <c r="S14" i="25" s="1"/>
  <c r="U14" i="25" s="1"/>
  <c r="O170" i="25"/>
  <c r="R27" i="25" s="1"/>
  <c r="S27" i="25" s="1"/>
  <c r="U27" i="25" s="1"/>
  <c r="O164" i="25"/>
  <c r="R26" i="25" s="1"/>
  <c r="S26" i="25" s="1"/>
  <c r="U26" i="25" s="1"/>
  <c r="O155" i="25"/>
  <c r="R25" i="25" s="1"/>
  <c r="S25" i="25" s="1"/>
  <c r="U25" i="25" s="1"/>
  <c r="O149" i="25"/>
  <c r="R24" i="25" s="1"/>
  <c r="S24" i="25" s="1"/>
  <c r="U24" i="25" s="1"/>
  <c r="O136" i="25"/>
  <c r="R22" i="25" s="1"/>
  <c r="S22" i="25" s="1"/>
  <c r="U22" i="25" s="1"/>
  <c r="O130" i="25"/>
  <c r="R23" i="25" s="1"/>
  <c r="S23" i="25" s="1"/>
  <c r="U23" i="25" s="1"/>
  <c r="O122" i="25"/>
  <c r="R21" i="25" s="1"/>
  <c r="S21" i="25" s="1"/>
  <c r="U21" i="25" s="1"/>
  <c r="R20" i="25"/>
  <c r="S20" i="25" s="1"/>
  <c r="U20" i="25" s="1"/>
  <c r="O114" i="25"/>
  <c r="O108" i="25"/>
  <c r="R19" i="25" s="1"/>
  <c r="S19" i="25" s="1"/>
  <c r="U19" i="25" s="1"/>
  <c r="O99" i="25"/>
  <c r="R18" i="25" s="1"/>
  <c r="S18" i="25" s="1"/>
  <c r="U18" i="25" s="1"/>
  <c r="O90" i="25"/>
  <c r="R17" i="25" s="1"/>
  <c r="S17" i="25" s="1"/>
  <c r="U17" i="25" s="1"/>
  <c r="O81" i="25"/>
  <c r="R16" i="25" s="1"/>
  <c r="S16" i="25" s="1"/>
  <c r="U16" i="25" s="1"/>
  <c r="O74" i="25"/>
  <c r="R15" i="25" s="1"/>
  <c r="S15" i="25" s="1"/>
  <c r="U15" i="25" s="1"/>
  <c r="R13" i="25"/>
  <c r="S13" i="25" s="1"/>
  <c r="U13" i="25" s="1"/>
  <c r="O64" i="25"/>
  <c r="O56" i="25"/>
  <c r="R12" i="25" s="1"/>
  <c r="S12" i="25" s="1"/>
  <c r="U12" i="25" s="1"/>
  <c r="R11" i="25"/>
  <c r="O47" i="25"/>
  <c r="O37" i="25"/>
  <c r="R10" i="25" s="1"/>
  <c r="S10" i="25" s="1"/>
  <c r="U10" i="25" s="1"/>
  <c r="O28" i="25"/>
  <c r="R9" i="25" s="1"/>
  <c r="S9" i="25" s="1"/>
  <c r="U9" i="25" s="1"/>
  <c r="O19" i="25"/>
  <c r="R8" i="25" s="1"/>
  <c r="S8" i="25" s="1"/>
  <c r="U8" i="25" s="1"/>
  <c r="O12" i="25"/>
  <c r="R7" i="25" s="1"/>
  <c r="T28" i="25"/>
  <c r="S7" i="25" l="1"/>
  <c r="R28" i="25"/>
  <c r="S28" i="25" l="1"/>
  <c r="U7" i="25"/>
  <c r="B165" i="26"/>
  <c r="B164" i="26"/>
  <c r="B163" i="26"/>
  <c r="B162" i="26"/>
  <c r="B161" i="26"/>
  <c r="B160" i="26"/>
  <c r="B159" i="26"/>
  <c r="B158" i="26"/>
  <c r="B157" i="26"/>
  <c r="B156" i="26"/>
  <c r="B155" i="26"/>
  <c r="B154" i="26"/>
  <c r="B153" i="26"/>
  <c r="B152" i="26"/>
  <c r="B151" i="26"/>
  <c r="B150" i="26"/>
  <c r="B149" i="26"/>
  <c r="B148" i="26"/>
  <c r="B147" i="26"/>
  <c r="B146" i="26"/>
  <c r="B145" i="26"/>
  <c r="B144" i="26"/>
  <c r="B143" i="26"/>
  <c r="B142" i="26"/>
  <c r="B141" i="26"/>
  <c r="B140" i="26"/>
  <c r="B139" i="26"/>
  <c r="B138" i="26"/>
  <c r="B137" i="26"/>
  <c r="B136" i="26"/>
  <c r="B135" i="26"/>
  <c r="B134" i="26"/>
  <c r="B133" i="26"/>
  <c r="B132" i="26"/>
  <c r="B131" i="26"/>
  <c r="B130" i="26"/>
  <c r="B129" i="26"/>
  <c r="B128" i="26"/>
  <c r="B127" i="26"/>
  <c r="B126" i="26"/>
  <c r="B125" i="26"/>
  <c r="B124" i="26"/>
  <c r="B123" i="26"/>
  <c r="B122" i="26"/>
  <c r="B121" i="26"/>
  <c r="B120" i="26"/>
  <c r="B119" i="26"/>
  <c r="B118" i="26"/>
  <c r="B117" i="26"/>
  <c r="B116" i="26"/>
  <c r="B115" i="26"/>
  <c r="B114" i="26"/>
  <c r="B113" i="26"/>
  <c r="B112" i="26"/>
  <c r="B111" i="26"/>
  <c r="B110" i="26"/>
  <c r="B109" i="26"/>
  <c r="B108" i="26"/>
  <c r="B107" i="26"/>
  <c r="B106" i="26"/>
  <c r="B105" i="26"/>
  <c r="B104" i="26"/>
  <c r="B103" i="26"/>
  <c r="B102" i="26"/>
  <c r="B101" i="26"/>
  <c r="B100" i="26"/>
  <c r="B99" i="26"/>
  <c r="B98" i="26"/>
  <c r="B97" i="26"/>
  <c r="B96" i="26"/>
  <c r="B95" i="26"/>
  <c r="B94" i="26"/>
  <c r="B93" i="26"/>
  <c r="B92" i="26"/>
  <c r="B91" i="26"/>
  <c r="B90" i="26"/>
  <c r="B89" i="26"/>
  <c r="B88" i="26"/>
  <c r="B87" i="26"/>
  <c r="B86" i="26"/>
  <c r="B85" i="26"/>
  <c r="B84" i="26"/>
  <c r="B83" i="26"/>
  <c r="B82" i="26"/>
  <c r="B81" i="26"/>
  <c r="B80" i="26"/>
  <c r="B79" i="26"/>
  <c r="B78" i="26"/>
  <c r="B77" i="26"/>
  <c r="B76" i="26"/>
  <c r="B75" i="26"/>
  <c r="B74" i="26"/>
  <c r="B73" i="26"/>
  <c r="B72" i="26"/>
  <c r="B71" i="26"/>
  <c r="B70" i="26"/>
  <c r="B69" i="26"/>
  <c r="B68" i="26"/>
  <c r="B67" i="26"/>
  <c r="B66" i="26"/>
  <c r="B65" i="26"/>
  <c r="B64" i="26"/>
  <c r="B63" i="26"/>
  <c r="B62" i="26"/>
  <c r="B61" i="26"/>
  <c r="B60" i="26"/>
  <c r="B59" i="26"/>
  <c r="B58" i="26"/>
  <c r="B57" i="26"/>
  <c r="B56" i="26"/>
  <c r="B55" i="26"/>
  <c r="B54" i="26"/>
  <c r="B53" i="26"/>
  <c r="B52" i="26"/>
  <c r="B51" i="26"/>
  <c r="B50" i="26"/>
  <c r="B49" i="26"/>
  <c r="B48" i="26"/>
  <c r="B47" i="26"/>
  <c r="B46" i="26"/>
  <c r="B45" i="26"/>
  <c r="B44" i="26"/>
  <c r="B43" i="26"/>
  <c r="B42" i="26"/>
  <c r="B41" i="26"/>
  <c r="B40" i="26"/>
  <c r="B39" i="26"/>
  <c r="B38" i="26"/>
  <c r="B37" i="26"/>
  <c r="B36" i="26"/>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5" i="26"/>
  <c r="B4" i="26"/>
  <c r="B3" i="26"/>
  <c r="B2" i="26"/>
  <c r="W6" i="25" l="1"/>
  <c r="U28" i="25"/>
  <c r="D1" i="12"/>
  <c r="E1" i="12" s="1"/>
  <c r="J32" i="1"/>
  <c r="V8" i="25" l="1"/>
  <c r="V12" i="25"/>
  <c r="V16" i="25"/>
  <c r="V20" i="25"/>
  <c r="V24" i="25"/>
  <c r="V7" i="25"/>
  <c r="V10" i="25"/>
  <c r="V14" i="25"/>
  <c r="V18" i="25"/>
  <c r="V22" i="25"/>
  <c r="V11" i="25"/>
  <c r="V15" i="25"/>
  <c r="V19" i="25"/>
  <c r="V27" i="25"/>
  <c r="V9" i="25"/>
  <c r="V13" i="25"/>
  <c r="V17" i="25"/>
  <c r="V21" i="25"/>
  <c r="V25" i="25"/>
  <c r="V26" i="25"/>
  <c r="V23" i="25"/>
  <c r="L7" i="1"/>
  <c r="A1" i="12"/>
  <c r="J30" i="1" l="1"/>
  <c r="H32" i="1"/>
  <c r="F32" i="1"/>
  <c r="F30" i="1"/>
  <c r="H30" i="1"/>
  <c r="J36" i="1"/>
  <c r="A24" i="19"/>
  <c r="F28" i="1"/>
  <c r="H34" i="1"/>
  <c r="J27" i="1"/>
  <c r="F34" i="1"/>
  <c r="F36" i="1"/>
  <c r="J28" i="1"/>
  <c r="H27" i="1"/>
  <c r="H28" i="1"/>
  <c r="F27" i="1"/>
  <c r="A27" i="19" l="1"/>
  <c r="B27" i="19"/>
  <c r="C27" i="19"/>
  <c r="E27" i="19"/>
  <c r="D27" i="19"/>
</calcChain>
</file>

<file path=xl/sharedStrings.xml><?xml version="1.0" encoding="utf-8"?>
<sst xmlns="http://schemas.openxmlformats.org/spreadsheetml/2006/main" count="22029" uniqueCount="10836">
  <si>
    <t>INFORMATION IN THIS PROFILE</t>
  </si>
  <si>
    <t>Date</t>
  </si>
  <si>
    <t xml:space="preserve">Population </t>
  </si>
  <si>
    <t xml:space="preserve">The data has been collated by the Brighton &amp; Hove Public Health Intelligence team. </t>
  </si>
  <si>
    <t xml:space="preserve">Notes </t>
  </si>
  <si>
    <t>Data is provided at ward level.  For more information about the data presented here please see the Index tab below.</t>
  </si>
  <si>
    <t>Brunswick and Adelaide</t>
  </si>
  <si>
    <t>Central Hove</t>
  </si>
  <si>
    <t>East Brighton</t>
  </si>
  <si>
    <t>Goldsmid</t>
  </si>
  <si>
    <t>Hangleton and Knoll</t>
  </si>
  <si>
    <t>Hanover and Elm Grove</t>
  </si>
  <si>
    <t>Hollingdean and Stanmer</t>
  </si>
  <si>
    <t>Hove Park</t>
  </si>
  <si>
    <t>Moulsecoomb and Bevendean</t>
  </si>
  <si>
    <t>North Portslade</t>
  </si>
  <si>
    <t>Patcham</t>
  </si>
  <si>
    <t>Preston Park</t>
  </si>
  <si>
    <t>Queen's Park</t>
  </si>
  <si>
    <t>Regency</t>
  </si>
  <si>
    <t>Rottingdean Coastal</t>
  </si>
  <si>
    <t>South Portslade</t>
  </si>
  <si>
    <t>St. Peter's and North Laine</t>
  </si>
  <si>
    <t>Westbourne</t>
  </si>
  <si>
    <t>Wish</t>
  </si>
  <si>
    <t>Withdean</t>
  </si>
  <si>
    <t>Woodingdean</t>
  </si>
  <si>
    <t>Males aged 16-24 years</t>
  </si>
  <si>
    <t>Sum of All Usual Residents</t>
  </si>
  <si>
    <t>Count of LSOA name (2011)</t>
  </si>
  <si>
    <t>Ward Population Size</t>
  </si>
  <si>
    <t>Average for the City</t>
  </si>
  <si>
    <t>All categories: Highest level of qualification</t>
  </si>
  <si>
    <t>No qualifications</t>
  </si>
  <si>
    <t>One of 10</t>
  </si>
  <si>
    <t>Two of 10</t>
  </si>
  <si>
    <t>Two of 9</t>
  </si>
  <si>
    <t>Six of 9</t>
  </si>
  <si>
    <t>None of 6</t>
  </si>
  <si>
    <t>One of 6</t>
  </si>
  <si>
    <t>Three of 10</t>
  </si>
  <si>
    <t>Six of 10</t>
  </si>
  <si>
    <t>Two of 8</t>
  </si>
  <si>
    <t>Three of 8</t>
  </si>
  <si>
    <t>One of 9</t>
  </si>
  <si>
    <t>None of 9</t>
  </si>
  <si>
    <t>Two of 6</t>
  </si>
  <si>
    <t>None of 8</t>
  </si>
  <si>
    <t>None of 7</t>
  </si>
  <si>
    <t>One of 7</t>
  </si>
  <si>
    <t>Ward Name 1</t>
  </si>
  <si>
    <t>Number by Ward</t>
  </si>
  <si>
    <t>Full-time students</t>
  </si>
  <si>
    <t>% 16-24 Years Apportioned based on 15-24 year age groups</t>
  </si>
  <si>
    <t>% Males aged 16-24 years</t>
  </si>
  <si>
    <t>Rank Males aged 16-24 years</t>
  </si>
  <si>
    <t>% Full-time students</t>
  </si>
  <si>
    <t>Rank Full-time students</t>
  </si>
  <si>
    <t>% BME Community (Broad Definition)</t>
  </si>
  <si>
    <t>% Immigrant Community</t>
  </si>
  <si>
    <t>% Job Seekers Allowance Average over  12 months</t>
  </si>
  <si>
    <t>% No qualifications</t>
  </si>
  <si>
    <t>Rank No qualifications</t>
  </si>
  <si>
    <t>In treatment for substance misuse</t>
  </si>
  <si>
    <t>% In treatment for substance misuse</t>
  </si>
  <si>
    <t>% Social Issolation</t>
  </si>
  <si>
    <t>% of all Resident Ward Population</t>
  </si>
  <si>
    <t>Chart data</t>
  </si>
  <si>
    <t>Brighton and Hove</t>
  </si>
  <si>
    <t>% Social Isolation</t>
  </si>
  <si>
    <t>Ward</t>
  </si>
  <si>
    <t xml:space="preserve">% 16-24 Years </t>
  </si>
  <si>
    <t>% Black &amp; Minority Ethnic Community (Broad Definition)</t>
  </si>
  <si>
    <t>% Migrants</t>
  </si>
  <si>
    <t>16-24 Years</t>
  </si>
  <si>
    <t>% 16-24 Years</t>
  </si>
  <si>
    <t>Rank 16-24 Years</t>
  </si>
  <si>
    <t>Migrants</t>
  </si>
  <si>
    <t>Rank Migrants</t>
  </si>
  <si>
    <t>Social Isolation</t>
  </si>
  <si>
    <t>Rank Social Isolation</t>
  </si>
  <si>
    <t>Indices Of Multiple Deprivation</t>
  </si>
  <si>
    <t>N10% Indices Of Multiple Deprivation</t>
  </si>
  <si>
    <t>N20% Indices Of Multiple Deprivation</t>
  </si>
  <si>
    <t>Index</t>
  </si>
  <si>
    <t>Source</t>
  </si>
  <si>
    <t>Modelled</t>
  </si>
  <si>
    <t>Census 2011</t>
  </si>
  <si>
    <t>Indices Of Multiple Deprivation (IMD) 10%</t>
  </si>
  <si>
    <t>Indices Of Multiple Deprivation (IMD) 20%</t>
  </si>
  <si>
    <t>All residents bar those defined as White; English/Welsh/Scottish/Northern Irish/British</t>
  </si>
  <si>
    <t>Brighton &amp; Hove Substance Misuse Case Management System</t>
  </si>
  <si>
    <t>Brighton and Hove Local Area Profile for assessing gambling related harm</t>
  </si>
  <si>
    <t>Rank Compared with other (21) Wards</t>
  </si>
  <si>
    <t xml:space="preserve">
Pcode
Concat</t>
  </si>
  <si>
    <t>BN14AW</t>
  </si>
  <si>
    <t>BN14BL</t>
  </si>
  <si>
    <t>BN14BU</t>
  </si>
  <si>
    <t>BN14BY</t>
  </si>
  <si>
    <t>BN14BZ</t>
  </si>
  <si>
    <t>BN14DF</t>
  </si>
  <si>
    <t>BN14DH</t>
  </si>
  <si>
    <t>BN14DX</t>
  </si>
  <si>
    <t>BN14EN</t>
  </si>
  <si>
    <t>BN14EP</t>
  </si>
  <si>
    <t>BN14EQ</t>
  </si>
  <si>
    <t>BN14ER</t>
  </si>
  <si>
    <t>BN14ET</t>
  </si>
  <si>
    <t>BN14EU</t>
  </si>
  <si>
    <t>BN14EW</t>
  </si>
  <si>
    <t>BN14EZ</t>
  </si>
  <si>
    <t>BN14FA</t>
  </si>
  <si>
    <t>BN14FB</t>
  </si>
  <si>
    <t>BN14FD</t>
  </si>
  <si>
    <t>BN14FE</t>
  </si>
  <si>
    <t>BN14FG</t>
  </si>
  <si>
    <t>BN14FL</t>
  </si>
  <si>
    <t>BN14FN</t>
  </si>
  <si>
    <t>BN14GB</t>
  </si>
  <si>
    <t>BN14GD</t>
  </si>
  <si>
    <t>BN14GE</t>
  </si>
  <si>
    <t>BN14GF</t>
  </si>
  <si>
    <t>BN14GH</t>
  </si>
  <si>
    <t>BN14GN</t>
  </si>
  <si>
    <t>BN14GP</t>
  </si>
  <si>
    <t>BN14GR</t>
  </si>
  <si>
    <t>BN14GT</t>
  </si>
  <si>
    <t>BN14GU</t>
  </si>
  <si>
    <t>BN14GW</t>
  </si>
  <si>
    <t>BN14GY</t>
  </si>
  <si>
    <t>BN14HB</t>
  </si>
  <si>
    <t>BN14HD</t>
  </si>
  <si>
    <t>BN14HE</t>
  </si>
  <si>
    <t>BN14HF</t>
  </si>
  <si>
    <t>BN14HG</t>
  </si>
  <si>
    <t>BN14HH</t>
  </si>
  <si>
    <t>BN14HJ</t>
  </si>
  <si>
    <t>BN14HL</t>
  </si>
  <si>
    <t>BN14HN</t>
  </si>
  <si>
    <t>BN14HP</t>
  </si>
  <si>
    <t>BN14HR</t>
  </si>
  <si>
    <t>BN14HS</t>
  </si>
  <si>
    <t>BN14HT</t>
  </si>
  <si>
    <t>BN14HU</t>
  </si>
  <si>
    <t>BN14HW</t>
  </si>
  <si>
    <t>BN14HX</t>
  </si>
  <si>
    <t>BN14HY</t>
  </si>
  <si>
    <t>BN14HZ</t>
  </si>
  <si>
    <t>BN14JA</t>
  </si>
  <si>
    <t>BN14JB</t>
  </si>
  <si>
    <t>BN14JD</t>
  </si>
  <si>
    <t>BN14JE</t>
  </si>
  <si>
    <t>BN14JF</t>
  </si>
  <si>
    <t>BN14JG</t>
  </si>
  <si>
    <t>BN14JH</t>
  </si>
  <si>
    <t>BN14JJ</t>
  </si>
  <si>
    <t>BN14JL</t>
  </si>
  <si>
    <t>BN14JN</t>
  </si>
  <si>
    <t>BN14JP</t>
  </si>
  <si>
    <t>BN14JQ</t>
  </si>
  <si>
    <t>BN14JR</t>
  </si>
  <si>
    <t>BN14JS</t>
  </si>
  <si>
    <t>BN14JT</t>
  </si>
  <si>
    <t>BN14JU</t>
  </si>
  <si>
    <t>BN14JW</t>
  </si>
  <si>
    <t>BN14JX</t>
  </si>
  <si>
    <t>BN14JY</t>
  </si>
  <si>
    <t>BN14JZ</t>
  </si>
  <si>
    <t>BN14LA</t>
  </si>
  <si>
    <t>BN14LB</t>
  </si>
  <si>
    <t>BN14LD</t>
  </si>
  <si>
    <t>BN14LE</t>
  </si>
  <si>
    <t>BN14LF</t>
  </si>
  <si>
    <t>BN14LG</t>
  </si>
  <si>
    <t>BN14LH</t>
  </si>
  <si>
    <t>BN14LJ</t>
  </si>
  <si>
    <t>BN14LL</t>
  </si>
  <si>
    <t>BN14LN</t>
  </si>
  <si>
    <t>BN14LP</t>
  </si>
  <si>
    <t>BN14LQ</t>
  </si>
  <si>
    <t>BN14LS</t>
  </si>
  <si>
    <t>BN14LT</t>
  </si>
  <si>
    <t>BN14LU</t>
  </si>
  <si>
    <t>BN14LW</t>
  </si>
  <si>
    <t>BN14LX</t>
  </si>
  <si>
    <t>BN14LZ</t>
  </si>
  <si>
    <t>BN14NA</t>
  </si>
  <si>
    <t>BN14NB</t>
  </si>
  <si>
    <t>BN14ND</t>
  </si>
  <si>
    <t>BN14NE</t>
  </si>
  <si>
    <t>BN14NF</t>
  </si>
  <si>
    <t>BN14NG</t>
  </si>
  <si>
    <t>BN14NH</t>
  </si>
  <si>
    <t>BN14NJ</t>
  </si>
  <si>
    <t>BN14NL</t>
  </si>
  <si>
    <t>BN14NN</t>
  </si>
  <si>
    <t>BN14NP</t>
  </si>
  <si>
    <t>BN14NQ</t>
  </si>
  <si>
    <t>BN14NR</t>
  </si>
  <si>
    <t>BN14NS</t>
  </si>
  <si>
    <t>BN14NT</t>
  </si>
  <si>
    <t>BN14NU</t>
  </si>
  <si>
    <t>BN14NW</t>
  </si>
  <si>
    <t>BN14NX</t>
  </si>
  <si>
    <t>BN14NZ</t>
  </si>
  <si>
    <t>BN14PD</t>
  </si>
  <si>
    <t>BN14PG</t>
  </si>
  <si>
    <t>BN14PH</t>
  </si>
  <si>
    <t>BN14PR</t>
  </si>
  <si>
    <t>BN14PY</t>
  </si>
  <si>
    <t>BN14PZ</t>
  </si>
  <si>
    <t>BN14RE</t>
  </si>
  <si>
    <t>BN14RN</t>
  </si>
  <si>
    <t>BN14RR</t>
  </si>
  <si>
    <t>BN14RS</t>
  </si>
  <si>
    <t>BN14RU</t>
  </si>
  <si>
    <t>BN14RZ</t>
  </si>
  <si>
    <t>BN14SA</t>
  </si>
  <si>
    <t>BN14SB</t>
  </si>
  <si>
    <t>BN14SD</t>
  </si>
  <si>
    <t>BN14SE</t>
  </si>
  <si>
    <t>BN14SF</t>
  </si>
  <si>
    <t>BN14SG</t>
  </si>
  <si>
    <t>BN14SH</t>
  </si>
  <si>
    <t>BN14SJ</t>
  </si>
  <si>
    <t>BN14SL</t>
  </si>
  <si>
    <t>BN14SN</t>
  </si>
  <si>
    <t>BN14SP</t>
  </si>
  <si>
    <t>BN14SQ</t>
  </si>
  <si>
    <t>BN14SR</t>
  </si>
  <si>
    <t>BN14ST</t>
  </si>
  <si>
    <t>BN14SU</t>
  </si>
  <si>
    <t>BN14SW</t>
  </si>
  <si>
    <t>BN14SY</t>
  </si>
  <si>
    <t>BN14SZ</t>
  </si>
  <si>
    <t>BN14TE</t>
  </si>
  <si>
    <t>BN14TF</t>
  </si>
  <si>
    <t>BN14TG</t>
  </si>
  <si>
    <t>BN14TH</t>
  </si>
  <si>
    <t>BN14TL</t>
  </si>
  <si>
    <t>BN14TN</t>
  </si>
  <si>
    <t>BN14TP</t>
  </si>
  <si>
    <t>BN14TQ</t>
  </si>
  <si>
    <t>BN14TW</t>
  </si>
  <si>
    <t>BN14TX</t>
  </si>
  <si>
    <t>BN14UG</t>
  </si>
  <si>
    <t>BN14UH</t>
  </si>
  <si>
    <t>BN14UL</t>
  </si>
  <si>
    <t>BN14UN</t>
  </si>
  <si>
    <t>BN14UP</t>
  </si>
  <si>
    <t>BN14UQ</t>
  </si>
  <si>
    <t>BN20BU</t>
  </si>
  <si>
    <t>BN20EL</t>
  </si>
  <si>
    <t>BN20ER</t>
  </si>
  <si>
    <t>BN20FY</t>
  </si>
  <si>
    <t>BN20FZ</t>
  </si>
  <si>
    <t>BN20GH</t>
  </si>
  <si>
    <t>BN20HN</t>
  </si>
  <si>
    <t>BN20HP</t>
  </si>
  <si>
    <t>BN20HQ</t>
  </si>
  <si>
    <t>BN20HR</t>
  </si>
  <si>
    <t>BN22BU</t>
  </si>
  <si>
    <t>BN22EL</t>
  </si>
  <si>
    <t>BN22ER</t>
  </si>
  <si>
    <t>BN22ES</t>
  </si>
  <si>
    <t>BN22FY</t>
  </si>
  <si>
    <t>BN22FZ</t>
  </si>
  <si>
    <t>BN22GH</t>
  </si>
  <si>
    <t>BN22HN</t>
  </si>
  <si>
    <t>BN22HP</t>
  </si>
  <si>
    <t>BN22HQ</t>
  </si>
  <si>
    <t>BN22HR</t>
  </si>
  <si>
    <t>BN22HU</t>
  </si>
  <si>
    <t>BN22NB</t>
  </si>
  <si>
    <t>BN22ND</t>
  </si>
  <si>
    <t>BN22NP</t>
  </si>
  <si>
    <t>BN22NQ</t>
  </si>
  <si>
    <t>BN22NR</t>
  </si>
  <si>
    <t>BN22NS</t>
  </si>
  <si>
    <t>BN22NT</t>
  </si>
  <si>
    <t>BN22NU</t>
  </si>
  <si>
    <t>BN22NW</t>
  </si>
  <si>
    <t>BN22NY</t>
  </si>
  <si>
    <t>BN22PX</t>
  </si>
  <si>
    <t>BN22PZ</t>
  </si>
  <si>
    <t>BN22RJ</t>
  </si>
  <si>
    <t>BN22SA</t>
  </si>
  <si>
    <t>BN22SB</t>
  </si>
  <si>
    <t>BN22SD</t>
  </si>
  <si>
    <t>BN22SE</t>
  </si>
  <si>
    <t>BN22SF</t>
  </si>
  <si>
    <t>BN22SG</t>
  </si>
  <si>
    <t>BN22SH</t>
  </si>
  <si>
    <t>BN22SJ</t>
  </si>
  <si>
    <t>BN22SL</t>
  </si>
  <si>
    <t>BN22SN</t>
  </si>
  <si>
    <t>BN22SP</t>
  </si>
  <si>
    <t>BN22SQ</t>
  </si>
  <si>
    <t>BN22SR</t>
  </si>
  <si>
    <t>BN22SS</t>
  </si>
  <si>
    <t>BN22ST</t>
  </si>
  <si>
    <t>BN22SU</t>
  </si>
  <si>
    <t>BN22SW</t>
  </si>
  <si>
    <t>BN22SX</t>
  </si>
  <si>
    <t>BN22SY</t>
  </si>
  <si>
    <t>BN22TA</t>
  </si>
  <si>
    <t>BN22TJ</t>
  </si>
  <si>
    <t>BN22TL</t>
  </si>
  <si>
    <t>BN22TN</t>
  </si>
  <si>
    <t>BN22TP</t>
  </si>
  <si>
    <t>BN22TQ</t>
  </si>
  <si>
    <t>BN22TR</t>
  </si>
  <si>
    <t>BN22TW</t>
  </si>
  <si>
    <t>BN22UA</t>
  </si>
  <si>
    <t>BN22UB</t>
  </si>
  <si>
    <t>BN22UD</t>
  </si>
  <si>
    <t>BN22UE</t>
  </si>
  <si>
    <t>BN22UF</t>
  </si>
  <si>
    <t>BN22UG</t>
  </si>
  <si>
    <t>BN22UH</t>
  </si>
  <si>
    <t>BN22UJ</t>
  </si>
  <si>
    <t>BN22UL</t>
  </si>
  <si>
    <t>BN22UN</t>
  </si>
  <si>
    <t>BN22UP</t>
  </si>
  <si>
    <t>BN22UQ</t>
  </si>
  <si>
    <t>BN22UR</t>
  </si>
  <si>
    <t>BN22US</t>
  </si>
  <si>
    <t>BN22UT</t>
  </si>
  <si>
    <t>BN22UU</t>
  </si>
  <si>
    <t>BN22UW</t>
  </si>
  <si>
    <t>BN22UX</t>
  </si>
  <si>
    <t>BN22UY</t>
  </si>
  <si>
    <t>BN22UZ</t>
  </si>
  <si>
    <t>BN22WA</t>
  </si>
  <si>
    <t>BN22WB</t>
  </si>
  <si>
    <t>BN22WD</t>
  </si>
  <si>
    <t>BN22WE</t>
  </si>
  <si>
    <t>BN22WG</t>
  </si>
  <si>
    <t>BN22WH</t>
  </si>
  <si>
    <t>BN22WJ</t>
  </si>
  <si>
    <t>BN22WL</t>
  </si>
  <si>
    <t>BN22WN</t>
  </si>
  <si>
    <t>BN22WP</t>
  </si>
  <si>
    <t>BN22WQ</t>
  </si>
  <si>
    <t>BN22WR</t>
  </si>
  <si>
    <t>BN22XA</t>
  </si>
  <si>
    <t>BN22XB</t>
  </si>
  <si>
    <t>BN22XD</t>
  </si>
  <si>
    <t>BN22XE</t>
  </si>
  <si>
    <t>BN22XF</t>
  </si>
  <si>
    <t>BN22XG</t>
  </si>
  <si>
    <t>BN22XH</t>
  </si>
  <si>
    <t>BN22XJ</t>
  </si>
  <si>
    <t>BN22XL</t>
  </si>
  <si>
    <t>BN22XN</t>
  </si>
  <si>
    <t>BN22XP</t>
  </si>
  <si>
    <t>BN22XQ</t>
  </si>
  <si>
    <t>BN22XR</t>
  </si>
  <si>
    <t>BN22XS</t>
  </si>
  <si>
    <t>BN22XT</t>
  </si>
  <si>
    <t>BN22XU</t>
  </si>
  <si>
    <t>BN22XW</t>
  </si>
  <si>
    <t>BN22YA</t>
  </si>
  <si>
    <t>BN22YB</t>
  </si>
  <si>
    <t>BN22YD</t>
  </si>
  <si>
    <t>BN22YE</t>
  </si>
  <si>
    <t>BN22YF</t>
  </si>
  <si>
    <t>BN22YG</t>
  </si>
  <si>
    <t>BN22YH</t>
  </si>
  <si>
    <t>BN22YJ</t>
  </si>
  <si>
    <t>BN22YL</t>
  </si>
  <si>
    <t>BN22YN</t>
  </si>
  <si>
    <t>BN22YP</t>
  </si>
  <si>
    <t>BN22YW</t>
  </si>
  <si>
    <t>BN22YX</t>
  </si>
  <si>
    <t>BN22ZA</t>
  </si>
  <si>
    <t>BN22ZB</t>
  </si>
  <si>
    <t>BN22ZD</t>
  </si>
  <si>
    <t>BN22ZE</t>
  </si>
  <si>
    <t>BN22ZF</t>
  </si>
  <si>
    <t>BN22ZG</t>
  </si>
  <si>
    <t>BN22ZH</t>
  </si>
  <si>
    <t>BN22ZJ</t>
  </si>
  <si>
    <t>BN22ZL</t>
  </si>
  <si>
    <t>BN22ZN</t>
  </si>
  <si>
    <t>BN22ZP</t>
  </si>
  <si>
    <t>BN22ZQ</t>
  </si>
  <si>
    <t>BN22ZW</t>
  </si>
  <si>
    <t>BN23AA</t>
  </si>
  <si>
    <t>BN23AB</t>
  </si>
  <si>
    <t>BN23AD</t>
  </si>
  <si>
    <t>BN23AE</t>
  </si>
  <si>
    <t>BN23AF</t>
  </si>
  <si>
    <t>BN23AG</t>
  </si>
  <si>
    <t>BN23AH</t>
  </si>
  <si>
    <t>BN23AJ</t>
  </si>
  <si>
    <t>BN23AL</t>
  </si>
  <si>
    <t>BN23AN</t>
  </si>
  <si>
    <t>BN23AP</t>
  </si>
  <si>
    <t>BN23AQ</t>
  </si>
  <si>
    <t>BN23AR</t>
  </si>
  <si>
    <t>BN23AS</t>
  </si>
  <si>
    <t>BN23AT</t>
  </si>
  <si>
    <t>BN23AU</t>
  </si>
  <si>
    <t>BN23AW</t>
  </si>
  <si>
    <t>BN23AX</t>
  </si>
  <si>
    <t>BN23AY</t>
  </si>
  <si>
    <t>BN23AZ</t>
  </si>
  <si>
    <t>BN23BA</t>
  </si>
  <si>
    <t>BN23BB</t>
  </si>
  <si>
    <t>BN23BD</t>
  </si>
  <si>
    <t>BN23BE</t>
  </si>
  <si>
    <t>BN23BF</t>
  </si>
  <si>
    <t>BN23BG</t>
  </si>
  <si>
    <t>BN23BH</t>
  </si>
  <si>
    <t>BN23BJ</t>
  </si>
  <si>
    <t>BN23BL</t>
  </si>
  <si>
    <t>BN23BN</t>
  </si>
  <si>
    <t>BN23BQ</t>
  </si>
  <si>
    <t>BN23BW</t>
  </si>
  <si>
    <t>BN23DA</t>
  </si>
  <si>
    <t>BN23DB</t>
  </si>
  <si>
    <t>BN23DD</t>
  </si>
  <si>
    <t>BN23DE</t>
  </si>
  <si>
    <t>BN23DF</t>
  </si>
  <si>
    <t>BN23DG</t>
  </si>
  <si>
    <t>BN23DS</t>
  </si>
  <si>
    <t>BN23DT</t>
  </si>
  <si>
    <t>BN23DU</t>
  </si>
  <si>
    <t>BN23DW</t>
  </si>
  <si>
    <t>BN23DX</t>
  </si>
  <si>
    <t>BN23DY</t>
  </si>
  <si>
    <t>BN23DZ</t>
  </si>
  <si>
    <t>BN23EA</t>
  </si>
  <si>
    <t>BN23EB</t>
  </si>
  <si>
    <t>BN23ED</t>
  </si>
  <si>
    <t>BN23EE</t>
  </si>
  <si>
    <t>BN23EF</t>
  </si>
  <si>
    <t>BN23EG</t>
  </si>
  <si>
    <t>BN23EH</t>
  </si>
  <si>
    <t>BN23EJ</t>
  </si>
  <si>
    <t>BN23EL</t>
  </si>
  <si>
    <t>BN23EN</t>
  </si>
  <si>
    <t>BN23EP</t>
  </si>
  <si>
    <t>BN23EQ</t>
  </si>
  <si>
    <t>BN23ER</t>
  </si>
  <si>
    <t>BN23ES</t>
  </si>
  <si>
    <t>BN23ET</t>
  </si>
  <si>
    <t>BN23EU</t>
  </si>
  <si>
    <t>BN23EW</t>
  </si>
  <si>
    <t>BN23EX</t>
  </si>
  <si>
    <t>BN23EY</t>
  </si>
  <si>
    <t>BN23FA</t>
  </si>
  <si>
    <t>BN23FB</t>
  </si>
  <si>
    <t>BN23FD</t>
  </si>
  <si>
    <t>BN23FE</t>
  </si>
  <si>
    <t>BN23FF</t>
  </si>
  <si>
    <t>BN23FG</t>
  </si>
  <si>
    <t>BN23FH</t>
  </si>
  <si>
    <t>BN23FJ</t>
  </si>
  <si>
    <t>BN23FL</t>
  </si>
  <si>
    <t>BN23FN</t>
  </si>
  <si>
    <t>BN23FP</t>
  </si>
  <si>
    <t>BN23FQ</t>
  </si>
  <si>
    <t>BN23FR</t>
  </si>
  <si>
    <t>BN23FS</t>
  </si>
  <si>
    <t>BN23FT</t>
  </si>
  <si>
    <t>BN23FU</t>
  </si>
  <si>
    <t>BN23FW</t>
  </si>
  <si>
    <t>BN23FX</t>
  </si>
  <si>
    <t>BN23FY</t>
  </si>
  <si>
    <t>BN23FZ</t>
  </si>
  <si>
    <t>BN23GA</t>
  </si>
  <si>
    <t>BN23GB</t>
  </si>
  <si>
    <t>BN23GD</t>
  </si>
  <si>
    <t>BN23GE</t>
  </si>
  <si>
    <t>BN23GF</t>
  </si>
  <si>
    <t>BN23GG</t>
  </si>
  <si>
    <t>BN23GH</t>
  </si>
  <si>
    <t>BN23GJ</t>
  </si>
  <si>
    <t>BN23GL</t>
  </si>
  <si>
    <t>BN23GN</t>
  </si>
  <si>
    <t>BN23GP</t>
  </si>
  <si>
    <t>BN23GU</t>
  </si>
  <si>
    <t>BN23GX</t>
  </si>
  <si>
    <t>BN23GY</t>
  </si>
  <si>
    <t>BN23HA</t>
  </si>
  <si>
    <t>BN23HB</t>
  </si>
  <si>
    <t>BN23HD</t>
  </si>
  <si>
    <t>BN23HE</t>
  </si>
  <si>
    <t>BN23HF</t>
  </si>
  <si>
    <t>BN23HG</t>
  </si>
  <si>
    <t>BN23HH</t>
  </si>
  <si>
    <t>BN23HJ</t>
  </si>
  <si>
    <t>BN23HL</t>
  </si>
  <si>
    <t>BN23HN</t>
  </si>
  <si>
    <t>BN23HP</t>
  </si>
  <si>
    <t>BN23HQ</t>
  </si>
  <si>
    <t>BN23HR</t>
  </si>
  <si>
    <t>BN23HS</t>
  </si>
  <si>
    <t>BN23HT</t>
  </si>
  <si>
    <t>BN23HU</t>
  </si>
  <si>
    <t>BN23HW</t>
  </si>
  <si>
    <t>BN23HX</t>
  </si>
  <si>
    <t>BN23HY</t>
  </si>
  <si>
    <t>BN23HZ</t>
  </si>
  <si>
    <t>BN23JA</t>
  </si>
  <si>
    <t>BN23JB</t>
  </si>
  <si>
    <t>BN23JD</t>
  </si>
  <si>
    <t>BN23JE</t>
  </si>
  <si>
    <t>BN23JF</t>
  </si>
  <si>
    <t>BN23JG</t>
  </si>
  <si>
    <t>BN23JH</t>
  </si>
  <si>
    <t>BN23JJ</t>
  </si>
  <si>
    <t>BN23JL</t>
  </si>
  <si>
    <t>BN23JN</t>
  </si>
  <si>
    <t>BN23JP</t>
  </si>
  <si>
    <t>BN23JQ</t>
  </si>
  <si>
    <t>BN23JT</t>
  </si>
  <si>
    <t>BN23JU</t>
  </si>
  <si>
    <t>BN23JW</t>
  </si>
  <si>
    <t>BN23JX</t>
  </si>
  <si>
    <t>BN23JZ</t>
  </si>
  <si>
    <t>BN23LA</t>
  </si>
  <si>
    <t>BN23LB</t>
  </si>
  <si>
    <t>BN23LD</t>
  </si>
  <si>
    <t>BN23LE</t>
  </si>
  <si>
    <t>BN23LF</t>
  </si>
  <si>
    <t>BN23LG</t>
  </si>
  <si>
    <t>BN23LH</t>
  </si>
  <si>
    <t>BN23LJ</t>
  </si>
  <si>
    <t>BN23LL</t>
  </si>
  <si>
    <t>BN23LN</t>
  </si>
  <si>
    <t>BN23LP</t>
  </si>
  <si>
    <t>BN23LQ</t>
  </si>
  <si>
    <t>BN23LR</t>
  </si>
  <si>
    <t>BN23LS</t>
  </si>
  <si>
    <t>BN23LT</t>
  </si>
  <si>
    <t>BN23LU</t>
  </si>
  <si>
    <t>BN23LW</t>
  </si>
  <si>
    <t>BN23LX</t>
  </si>
  <si>
    <t>BN23LY</t>
  </si>
  <si>
    <t>BN23NA</t>
  </si>
  <si>
    <t>BN23NB</t>
  </si>
  <si>
    <t>BN23ND</t>
  </si>
  <si>
    <t>BN23NE</t>
  </si>
  <si>
    <t>BN23NF</t>
  </si>
  <si>
    <t>BN23NG</t>
  </si>
  <si>
    <t>BN23NH</t>
  </si>
  <si>
    <t>BN23NJ</t>
  </si>
  <si>
    <t>BN23NL</t>
  </si>
  <si>
    <t>BN23NP</t>
  </si>
  <si>
    <t>BN23NQ</t>
  </si>
  <si>
    <t>BN23NR</t>
  </si>
  <si>
    <t>BN23PA</t>
  </si>
  <si>
    <t>BN23PB</t>
  </si>
  <si>
    <t>BN23PD</t>
  </si>
  <si>
    <t>BN23PE</t>
  </si>
  <si>
    <t>BN23PF</t>
  </si>
  <si>
    <t>BN23PG</t>
  </si>
  <si>
    <t>BN23PH</t>
  </si>
  <si>
    <t>BN23PJ</t>
  </si>
  <si>
    <t>BN23PL</t>
  </si>
  <si>
    <t>BN23PN</t>
  </si>
  <si>
    <t>BN23PQ</t>
  </si>
  <si>
    <t>BN23PR</t>
  </si>
  <si>
    <t>BN23PS</t>
  </si>
  <si>
    <t>BN23PZ</t>
  </si>
  <si>
    <t>BN23QA</t>
  </si>
  <si>
    <t>BN23QB</t>
  </si>
  <si>
    <t>BN23QD</t>
  </si>
  <si>
    <t>BN23QE</t>
  </si>
  <si>
    <t>BN23QF</t>
  </si>
  <si>
    <t>BN23QG</t>
  </si>
  <si>
    <t>BN23QH</t>
  </si>
  <si>
    <t>BN23QJ</t>
  </si>
  <si>
    <t>BN23QL</t>
  </si>
  <si>
    <t>BN23QP</t>
  </si>
  <si>
    <t>BN23QQ</t>
  </si>
  <si>
    <t>BN23QR</t>
  </si>
  <si>
    <t>BN23QS</t>
  </si>
  <si>
    <t>BN23RA</t>
  </si>
  <si>
    <t>BN23RB</t>
  </si>
  <si>
    <t>BN23RD</t>
  </si>
  <si>
    <t>BN23RE</t>
  </si>
  <si>
    <t>BN23RF</t>
  </si>
  <si>
    <t>BN23RG</t>
  </si>
  <si>
    <t>BN23RH</t>
  </si>
  <si>
    <t>BN23RJ</t>
  </si>
  <si>
    <t>BN23RL</t>
  </si>
  <si>
    <t>BN23RN</t>
  </si>
  <si>
    <t>BN23RP</t>
  </si>
  <si>
    <t>BN23RQ</t>
  </si>
  <si>
    <t>BN23RR</t>
  </si>
  <si>
    <t>BN23RS</t>
  </si>
  <si>
    <t>BN23RT</t>
  </si>
  <si>
    <t>BN23RU</t>
  </si>
  <si>
    <t>BN23RW</t>
  </si>
  <si>
    <t>BN23RX</t>
  </si>
  <si>
    <t>BN23RY</t>
  </si>
  <si>
    <t>BN23RZ</t>
  </si>
  <si>
    <t>BN23SA</t>
  </si>
  <si>
    <t>BN23SB</t>
  </si>
  <si>
    <t>BN23SD</t>
  </si>
  <si>
    <t>BN23SE</t>
  </si>
  <si>
    <t>BN23SG</t>
  </si>
  <si>
    <t>BN23SH</t>
  </si>
  <si>
    <t>BN23SN</t>
  </si>
  <si>
    <t>BN23TA</t>
  </si>
  <si>
    <t>BN23TB</t>
  </si>
  <si>
    <t>BN23TD</t>
  </si>
  <si>
    <t>BN23TQ</t>
  </si>
  <si>
    <t>BN23TS</t>
  </si>
  <si>
    <t>BN23TU</t>
  </si>
  <si>
    <t>BN23TZ</t>
  </si>
  <si>
    <t>BN23YY</t>
  </si>
  <si>
    <t>BN23ZB</t>
  </si>
  <si>
    <t>BN23ZD</t>
  </si>
  <si>
    <t>BN23ZE</t>
  </si>
  <si>
    <t>BN23ZF</t>
  </si>
  <si>
    <t>BN23ZG</t>
  </si>
  <si>
    <t>BN23ZH</t>
  </si>
  <si>
    <t>BN23ZJ</t>
  </si>
  <si>
    <t>BN23ZL</t>
  </si>
  <si>
    <t>BN23ZN</t>
  </si>
  <si>
    <t>BN23ZP</t>
  </si>
  <si>
    <t>BN23ZQ</t>
  </si>
  <si>
    <t>BN23ZS</t>
  </si>
  <si>
    <t>BN23ZT</t>
  </si>
  <si>
    <t>BN23ZU</t>
  </si>
  <si>
    <t>BN23ZY</t>
  </si>
  <si>
    <t>BN23ZZ</t>
  </si>
  <si>
    <t>BN24AW</t>
  </si>
  <si>
    <t>BN24DA</t>
  </si>
  <si>
    <t>BN29BA</t>
  </si>
  <si>
    <t>BN29DJ</t>
  </si>
  <si>
    <t>BN29HU</t>
  </si>
  <si>
    <t>BN29LS</t>
  </si>
  <si>
    <t>BN29NB</t>
  </si>
  <si>
    <t>BN29ND</t>
  </si>
  <si>
    <t>BN29NP</t>
  </si>
  <si>
    <t>BN29NQ</t>
  </si>
  <si>
    <t>BN29NR</t>
  </si>
  <si>
    <t>BN29NS</t>
  </si>
  <si>
    <t>BN29NT</t>
  </si>
  <si>
    <t>BN29NU</t>
  </si>
  <si>
    <t>BN29NW</t>
  </si>
  <si>
    <t>BN29NY</t>
  </si>
  <si>
    <t>BN29SA</t>
  </si>
  <si>
    <t>BN29SB</t>
  </si>
  <si>
    <t>BN29SD</t>
  </si>
  <si>
    <t>BN29SE</t>
  </si>
  <si>
    <t>BN29SF</t>
  </si>
  <si>
    <t>BN29SG</t>
  </si>
  <si>
    <t>BN29SH</t>
  </si>
  <si>
    <t>BN29SJ</t>
  </si>
  <si>
    <t>BN29SL</t>
  </si>
  <si>
    <t>BN29SN</t>
  </si>
  <si>
    <t>BN29SP</t>
  </si>
  <si>
    <t>BN29SQ</t>
  </si>
  <si>
    <t>BN29SR</t>
  </si>
  <si>
    <t>BN29SS</t>
  </si>
  <si>
    <t>BN29ST</t>
  </si>
  <si>
    <t>BN29SU</t>
  </si>
  <si>
    <t>BN29SW</t>
  </si>
  <si>
    <t>BN29SX</t>
  </si>
  <si>
    <t>BN29SY</t>
  </si>
  <si>
    <t>BN29TG</t>
  </si>
  <si>
    <t>BN29TJ</t>
  </si>
  <si>
    <t>BN29TL</t>
  </si>
  <si>
    <t>BN29TN</t>
  </si>
  <si>
    <t>BN29TP</t>
  </si>
  <si>
    <t>BN29TQ</t>
  </si>
  <si>
    <t>BN29TR</t>
  </si>
  <si>
    <t>BN29TW</t>
  </si>
  <si>
    <t>BN29UA</t>
  </si>
  <si>
    <t>BN29UB</t>
  </si>
  <si>
    <t>BN29UD</t>
  </si>
  <si>
    <t>BN29UE</t>
  </si>
  <si>
    <t>BN29UF</t>
  </si>
  <si>
    <t>BN29UG</t>
  </si>
  <si>
    <t>BN29UH</t>
  </si>
  <si>
    <t>BN29UJ</t>
  </si>
  <si>
    <t>BN29UL</t>
  </si>
  <si>
    <t>BN29UN</t>
  </si>
  <si>
    <t>BN29UP</t>
  </si>
  <si>
    <t>BN29UQ</t>
  </si>
  <si>
    <t>BN29UR</t>
  </si>
  <si>
    <t>BN29US</t>
  </si>
  <si>
    <t>BN29UT</t>
  </si>
  <si>
    <t>BN29UU</t>
  </si>
  <si>
    <t>BN29UW</t>
  </si>
  <si>
    <t>BN29UX</t>
  </si>
  <si>
    <t>BN29UY</t>
  </si>
  <si>
    <t>BN29UZ</t>
  </si>
  <si>
    <t>BN29WA</t>
  </si>
  <si>
    <t>BN29WB</t>
  </si>
  <si>
    <t>BN29WD</t>
  </si>
  <si>
    <t>BN29WE</t>
  </si>
  <si>
    <t>BN29WF</t>
  </si>
  <si>
    <t>BN29WG</t>
  </si>
  <si>
    <t>BN29WH</t>
  </si>
  <si>
    <t>BN29WJ</t>
  </si>
  <si>
    <t>BN29WL</t>
  </si>
  <si>
    <t>BN29WN</t>
  </si>
  <si>
    <t>BN29WP</t>
  </si>
  <si>
    <t>BN29WQ</t>
  </si>
  <si>
    <t>BN29WR</t>
  </si>
  <si>
    <t>BN29WW</t>
  </si>
  <si>
    <t>BN29XA</t>
  </si>
  <si>
    <t>BN29XB</t>
  </si>
  <si>
    <t>BN29XD</t>
  </si>
  <si>
    <t>BN29XE</t>
  </si>
  <si>
    <t>BN29XF</t>
  </si>
  <si>
    <t>BN29XG</t>
  </si>
  <si>
    <t>BN29XH</t>
  </si>
  <si>
    <t>BN29XJ</t>
  </si>
  <si>
    <t>BN29XL</t>
  </si>
  <si>
    <t>BN29XN</t>
  </si>
  <si>
    <t>BN29XP</t>
  </si>
  <si>
    <t>BN29XQ</t>
  </si>
  <si>
    <t>BN29XR</t>
  </si>
  <si>
    <t>BN29XS</t>
  </si>
  <si>
    <t>BN29XT</t>
  </si>
  <si>
    <t>BN29XU</t>
  </si>
  <si>
    <t>BN29XW</t>
  </si>
  <si>
    <t>BN29XY</t>
  </si>
  <si>
    <t>BN29YA</t>
  </si>
  <si>
    <t>BN29YB</t>
  </si>
  <si>
    <t>BN29YD</t>
  </si>
  <si>
    <t>BN29YE</t>
  </si>
  <si>
    <t>BN29YF</t>
  </si>
  <si>
    <t>BN29YG</t>
  </si>
  <si>
    <t>BN29YH</t>
  </si>
  <si>
    <t>BN29YJ</t>
  </si>
  <si>
    <t>BN29YL</t>
  </si>
  <si>
    <t>BN29YN</t>
  </si>
  <si>
    <t>BN29YP</t>
  </si>
  <si>
    <t>BN29YR</t>
  </si>
  <si>
    <t>BN29YT</t>
  </si>
  <si>
    <t>BN29YU</t>
  </si>
  <si>
    <t>BN29YW</t>
  </si>
  <si>
    <t>BN29YX</t>
  </si>
  <si>
    <t>BN29YY</t>
  </si>
  <si>
    <t>BN29YZ</t>
  </si>
  <si>
    <t>BN29ZA</t>
  </si>
  <si>
    <t>BN29ZB</t>
  </si>
  <si>
    <t>BN29ZD</t>
  </si>
  <si>
    <t>BN29ZE</t>
  </si>
  <si>
    <t>BN29ZF</t>
  </si>
  <si>
    <t>BN29ZG</t>
  </si>
  <si>
    <t>BN29ZH</t>
  </si>
  <si>
    <t>BN29ZJ</t>
  </si>
  <si>
    <t>BN29ZL</t>
  </si>
  <si>
    <t>BN29ZN</t>
  </si>
  <si>
    <t>BN29ZP</t>
  </si>
  <si>
    <t>BN29ZQ</t>
  </si>
  <si>
    <t>BN12ST</t>
  </si>
  <si>
    <t>BN31AB</t>
  </si>
  <si>
    <t>BN31AD</t>
  </si>
  <si>
    <t>BN31AX</t>
  </si>
  <si>
    <t>BN31BH</t>
  </si>
  <si>
    <t>BN31BJ</t>
  </si>
  <si>
    <t>BN31BQ</t>
  </si>
  <si>
    <t>BN31BW</t>
  </si>
  <si>
    <t>BN31BY</t>
  </si>
  <si>
    <t>BN31DU</t>
  </si>
  <si>
    <t>BN31GZ</t>
  </si>
  <si>
    <t>BN31JX</t>
  </si>
  <si>
    <t>BN31LF</t>
  </si>
  <si>
    <t>BN31LN</t>
  </si>
  <si>
    <t>BN31LS</t>
  </si>
  <si>
    <t>BN31LY</t>
  </si>
  <si>
    <t>BN31NL</t>
  </si>
  <si>
    <t>BN31NN</t>
  </si>
  <si>
    <t>BN31NQ</t>
  </si>
  <si>
    <t>BN31NS</t>
  </si>
  <si>
    <t>BN31NT</t>
  </si>
  <si>
    <t>BN31NW</t>
  </si>
  <si>
    <t>BN31QJ</t>
  </si>
  <si>
    <t>BN31QS</t>
  </si>
  <si>
    <t>BN31QT</t>
  </si>
  <si>
    <t>BN31QY</t>
  </si>
  <si>
    <t>BN31RY</t>
  </si>
  <si>
    <t>BN31SB</t>
  </si>
  <si>
    <t>BN31SD</t>
  </si>
  <si>
    <t>BN31SG</t>
  </si>
  <si>
    <t>BN31SL</t>
  </si>
  <si>
    <t>BN31SN</t>
  </si>
  <si>
    <t>BN31SP</t>
  </si>
  <si>
    <t>BN31SQ</t>
  </si>
  <si>
    <t>BN31SS</t>
  </si>
  <si>
    <t>BN31SW</t>
  </si>
  <si>
    <t>BN31SX</t>
  </si>
  <si>
    <t>BN31SY</t>
  </si>
  <si>
    <t>BN31SZ</t>
  </si>
  <si>
    <t>BN31TW</t>
  </si>
  <si>
    <t>BN31TY</t>
  </si>
  <si>
    <t>BN31TZ</t>
  </si>
  <si>
    <t>BN31UL</t>
  </si>
  <si>
    <t>BN31UP</t>
  </si>
  <si>
    <t>BN31UQ</t>
  </si>
  <si>
    <t>BN31UT</t>
  </si>
  <si>
    <t>BN31UU</t>
  </si>
  <si>
    <t>BN31UW</t>
  </si>
  <si>
    <t>BN31UX</t>
  </si>
  <si>
    <t>BN31WH</t>
  </si>
  <si>
    <t>BN31WJ</t>
  </si>
  <si>
    <t>BN31WL</t>
  </si>
  <si>
    <t>BN31WN</t>
  </si>
  <si>
    <t>BN31WP</t>
  </si>
  <si>
    <t>BN31WR</t>
  </si>
  <si>
    <t>BN31WS</t>
  </si>
  <si>
    <t>BN31WT</t>
  </si>
  <si>
    <t>BN31WU</t>
  </si>
  <si>
    <t>BN31WW</t>
  </si>
  <si>
    <t>BN31WX</t>
  </si>
  <si>
    <t>BN31WY</t>
  </si>
  <si>
    <t>BN31WZ</t>
  </si>
  <si>
    <t>BN31XA</t>
  </si>
  <si>
    <t>BN31XB</t>
  </si>
  <si>
    <t>BN31XD</t>
  </si>
  <si>
    <t>BN31XE</t>
  </si>
  <si>
    <t>BN31XF</t>
  </si>
  <si>
    <t>BN31XG</t>
  </si>
  <si>
    <t>BN31XH</t>
  </si>
  <si>
    <t>BN31XJ</t>
  </si>
  <si>
    <t>BN31XL</t>
  </si>
  <si>
    <t>BN31XN</t>
  </si>
  <si>
    <t>BN31XQ</t>
  </si>
  <si>
    <t>BN31XR</t>
  </si>
  <si>
    <t>BN31XS</t>
  </si>
  <si>
    <t>BN31XT</t>
  </si>
  <si>
    <t>BN31XU</t>
  </si>
  <si>
    <t>BN31XW</t>
  </si>
  <si>
    <t>BN31XY</t>
  </si>
  <si>
    <t>BN31XZ</t>
  </si>
  <si>
    <t>BN31YA</t>
  </si>
  <si>
    <t>BN31ZA</t>
  </si>
  <si>
    <t>BN31ZB</t>
  </si>
  <si>
    <t>BN31ZD</t>
  </si>
  <si>
    <t>BN31ZE</t>
  </si>
  <si>
    <t>BN31ZF</t>
  </si>
  <si>
    <t>BN31ZG</t>
  </si>
  <si>
    <t>BN31ZH</t>
  </si>
  <si>
    <t>BN31ZJ</t>
  </si>
  <si>
    <t>BN31ZL</t>
  </si>
  <si>
    <t>BN31ZN</t>
  </si>
  <si>
    <t>BN31ZP</t>
  </si>
  <si>
    <t>BN31ZQ</t>
  </si>
  <si>
    <t>BN32AA</t>
  </si>
  <si>
    <t>BN32AB</t>
  </si>
  <si>
    <t>BN32AD</t>
  </si>
  <si>
    <t>BN32AE</t>
  </si>
  <si>
    <t>BN32AF</t>
  </si>
  <si>
    <t>BN32AG</t>
  </si>
  <si>
    <t>BN32AH</t>
  </si>
  <si>
    <t>BN32AJ</t>
  </si>
  <si>
    <t>BN32AL</t>
  </si>
  <si>
    <t>BN32AN</t>
  </si>
  <si>
    <t>BN32AP</t>
  </si>
  <si>
    <t>BN32AQ</t>
  </si>
  <si>
    <t>BN32AR</t>
  </si>
  <si>
    <t>BN32AS</t>
  </si>
  <si>
    <t>BN32AT</t>
  </si>
  <si>
    <t>BN32AU</t>
  </si>
  <si>
    <t>BN32AW</t>
  </si>
  <si>
    <t>BN32AX</t>
  </si>
  <si>
    <t>BN32AY</t>
  </si>
  <si>
    <t>BN32AZ</t>
  </si>
  <si>
    <t>BN32BA</t>
  </si>
  <si>
    <t>BN32BB</t>
  </si>
  <si>
    <t>BN32BF</t>
  </si>
  <si>
    <t>BN32BG</t>
  </si>
  <si>
    <t>BN32BH</t>
  </si>
  <si>
    <t>BN32BJ</t>
  </si>
  <si>
    <t>BN32BL</t>
  </si>
  <si>
    <t>BN32BN</t>
  </si>
  <si>
    <t>BN32BQ</t>
  </si>
  <si>
    <t>BN32BS</t>
  </si>
  <si>
    <t>BN32BT</t>
  </si>
  <si>
    <t>BN32BX</t>
  </si>
  <si>
    <t>BN32BY</t>
  </si>
  <si>
    <t>BN32DA</t>
  </si>
  <si>
    <t>BN32DB</t>
  </si>
  <si>
    <t>BN32DD</t>
  </si>
  <si>
    <t>BN32DE</t>
  </si>
  <si>
    <t>BN32DF</t>
  </si>
  <si>
    <t>BN32DG</t>
  </si>
  <si>
    <t>BN32DJ</t>
  </si>
  <si>
    <t>BN32DL</t>
  </si>
  <si>
    <t>BN32DN</t>
  </si>
  <si>
    <t>BN32DP</t>
  </si>
  <si>
    <t>BN32DQ</t>
  </si>
  <si>
    <t>BN32DR</t>
  </si>
  <si>
    <t>BN32DS</t>
  </si>
  <si>
    <t>BN32DT</t>
  </si>
  <si>
    <t>BN32DW</t>
  </si>
  <si>
    <t>BN32DY</t>
  </si>
  <si>
    <t>BN32DZ</t>
  </si>
  <si>
    <t>BN32EA</t>
  </si>
  <si>
    <t>BN32EB</t>
  </si>
  <si>
    <t>BN32ED</t>
  </si>
  <si>
    <t>BN32EE</t>
  </si>
  <si>
    <t>BN32EF</t>
  </si>
  <si>
    <t>BN32EG</t>
  </si>
  <si>
    <t>BN32EH</t>
  </si>
  <si>
    <t>BN32EJ</t>
  </si>
  <si>
    <t>BN32EL</t>
  </si>
  <si>
    <t>BN32EN</t>
  </si>
  <si>
    <t>BN32EP</t>
  </si>
  <si>
    <t>BN32EQ</t>
  </si>
  <si>
    <t>BN32ER</t>
  </si>
  <si>
    <t>BN32ES</t>
  </si>
  <si>
    <t>BN32ET</t>
  </si>
  <si>
    <t>BN32EU</t>
  </si>
  <si>
    <t>BN32EW</t>
  </si>
  <si>
    <t>BN32EX</t>
  </si>
  <si>
    <t>BN32EY</t>
  </si>
  <si>
    <t>BN32FN</t>
  </si>
  <si>
    <t>BN32FP</t>
  </si>
  <si>
    <t>BN32FQ</t>
  </si>
  <si>
    <t>BN32FS</t>
  </si>
  <si>
    <t>BN32FU</t>
  </si>
  <si>
    <t>BN32FW</t>
  </si>
  <si>
    <t>BN32FX</t>
  </si>
  <si>
    <t>BN32GD</t>
  </si>
  <si>
    <t>BN32GF</t>
  </si>
  <si>
    <t>BN32GG</t>
  </si>
  <si>
    <t>BN32GH</t>
  </si>
  <si>
    <t>BN32GJ</t>
  </si>
  <si>
    <t>BN32GL</t>
  </si>
  <si>
    <t>BN32GP</t>
  </si>
  <si>
    <t>BN32GQ</t>
  </si>
  <si>
    <t>BN32GR</t>
  </si>
  <si>
    <t>BN32GS</t>
  </si>
  <si>
    <t>BN32GW</t>
  </si>
  <si>
    <t>BN32GX</t>
  </si>
  <si>
    <t>BN32GY</t>
  </si>
  <si>
    <t>BN32GZ</t>
  </si>
  <si>
    <t>BN32HD</t>
  </si>
  <si>
    <t>BN32HE</t>
  </si>
  <si>
    <t>BN32HF</t>
  </si>
  <si>
    <t>BN32HG</t>
  </si>
  <si>
    <t>BN32HH</t>
  </si>
  <si>
    <t>BN32HJ</t>
  </si>
  <si>
    <t>BN32HL</t>
  </si>
  <si>
    <t>BN32HN</t>
  </si>
  <si>
    <t>BN32HP</t>
  </si>
  <si>
    <t>BN32HQ</t>
  </si>
  <si>
    <t>BN32HR</t>
  </si>
  <si>
    <t>BN32HS</t>
  </si>
  <si>
    <t>BN32HT</t>
  </si>
  <si>
    <t>BN32HU</t>
  </si>
  <si>
    <t>BN32HY</t>
  </si>
  <si>
    <t>BN32JU</t>
  </si>
  <si>
    <t>BN32JW</t>
  </si>
  <si>
    <t>BN32LA</t>
  </si>
  <si>
    <t>BN32LB</t>
  </si>
  <si>
    <t>BN32LD</t>
  </si>
  <si>
    <t>BN32LE</t>
  </si>
  <si>
    <t>BN32LF</t>
  </si>
  <si>
    <t>BN32LG</t>
  </si>
  <si>
    <t>BN32LH</t>
  </si>
  <si>
    <t>BN32LJ</t>
  </si>
  <si>
    <t>BN32LP</t>
  </si>
  <si>
    <t>BN32LQ</t>
  </si>
  <si>
    <t>BN32LR</t>
  </si>
  <si>
    <t>BN32LS</t>
  </si>
  <si>
    <t>BN32LU</t>
  </si>
  <si>
    <t>BN32LW</t>
  </si>
  <si>
    <t>BN32LX</t>
  </si>
  <si>
    <t>BN32LY</t>
  </si>
  <si>
    <t>BN32LZ</t>
  </si>
  <si>
    <t>BN32NA</t>
  </si>
  <si>
    <t>BN32NB</t>
  </si>
  <si>
    <t>BN32ND</t>
  </si>
  <si>
    <t>BN32NE</t>
  </si>
  <si>
    <t>BN32NF</t>
  </si>
  <si>
    <t>BN32NG</t>
  </si>
  <si>
    <t>BN32NH</t>
  </si>
  <si>
    <t>BN32NJ</t>
  </si>
  <si>
    <t>BN32NL</t>
  </si>
  <si>
    <t>BN32NN</t>
  </si>
  <si>
    <t>BN32NP</t>
  </si>
  <si>
    <t>BN32NQ</t>
  </si>
  <si>
    <t>BN32NR</t>
  </si>
  <si>
    <t>BN32NS</t>
  </si>
  <si>
    <t>BN32NU</t>
  </si>
  <si>
    <t>BN32NW</t>
  </si>
  <si>
    <t>BN32NX</t>
  </si>
  <si>
    <t>BN32NY</t>
  </si>
  <si>
    <t>BN32NZ</t>
  </si>
  <si>
    <t>BN32PA</t>
  </si>
  <si>
    <t>BN32PB</t>
  </si>
  <si>
    <t>BN32PD</t>
  </si>
  <si>
    <t>BN32PE</t>
  </si>
  <si>
    <t>BN32PF</t>
  </si>
  <si>
    <t>BN32PG</t>
  </si>
  <si>
    <t>BN32PH</t>
  </si>
  <si>
    <t>BN32PJ</t>
  </si>
  <si>
    <t>BN32PL</t>
  </si>
  <si>
    <t>BN32PN</t>
  </si>
  <si>
    <t>BN32PP</t>
  </si>
  <si>
    <t>BN32PQ</t>
  </si>
  <si>
    <t>BN32PR</t>
  </si>
  <si>
    <t>BN32PS</t>
  </si>
  <si>
    <t>BN32PT</t>
  </si>
  <si>
    <t>BN32PU</t>
  </si>
  <si>
    <t>BN32PW</t>
  </si>
  <si>
    <t>BN32PX</t>
  </si>
  <si>
    <t>BN32PY</t>
  </si>
  <si>
    <t>BN32PZ</t>
  </si>
  <si>
    <t>BN32QA</t>
  </si>
  <si>
    <t>BN32QD</t>
  </si>
  <si>
    <t>BN32QE</t>
  </si>
  <si>
    <t>BN32QF</t>
  </si>
  <si>
    <t>BN32QG</t>
  </si>
  <si>
    <t>BN32QH</t>
  </si>
  <si>
    <t>BN32QJ</t>
  </si>
  <si>
    <t>BN32QL</t>
  </si>
  <si>
    <t>BN32QN</t>
  </si>
  <si>
    <t>BN32QP</t>
  </si>
  <si>
    <t>BN32QQ</t>
  </si>
  <si>
    <t>BN32QR</t>
  </si>
  <si>
    <t>BN32QS</t>
  </si>
  <si>
    <t>BN32QT</t>
  </si>
  <si>
    <t>BN32QW</t>
  </si>
  <si>
    <t>BN32RA</t>
  </si>
  <si>
    <t>BN32RB</t>
  </si>
  <si>
    <t>BN32RD</t>
  </si>
  <si>
    <t>BN32RE</t>
  </si>
  <si>
    <t>BN32RF</t>
  </si>
  <si>
    <t>BN32RG</t>
  </si>
  <si>
    <t>BN32RH</t>
  </si>
  <si>
    <t>BN32RJ</t>
  </si>
  <si>
    <t>BN32RL</t>
  </si>
  <si>
    <t>BN32RN</t>
  </si>
  <si>
    <t>BN32RP</t>
  </si>
  <si>
    <t>BN32RQ</t>
  </si>
  <si>
    <t>BN32RR</t>
  </si>
  <si>
    <t>BN32RS</t>
  </si>
  <si>
    <t>BN32RT</t>
  </si>
  <si>
    <t>BN32RU</t>
  </si>
  <si>
    <t>BN32RW</t>
  </si>
  <si>
    <t>BN32RX</t>
  </si>
  <si>
    <t>BN32RY</t>
  </si>
  <si>
    <t>BN32RZ</t>
  </si>
  <si>
    <t>BN32SA</t>
  </si>
  <si>
    <t>BN32SB</t>
  </si>
  <si>
    <t>BN32SD</t>
  </si>
  <si>
    <t>BN32SE</t>
  </si>
  <si>
    <t>BN32SF</t>
  </si>
  <si>
    <t>BN32SG</t>
  </si>
  <si>
    <t>BN32SH</t>
  </si>
  <si>
    <t>BN32SJ</t>
  </si>
  <si>
    <t>BN32SL</t>
  </si>
  <si>
    <t>BN32SN</t>
  </si>
  <si>
    <t>BN32SP</t>
  </si>
  <si>
    <t>BN32SQ</t>
  </si>
  <si>
    <t>BN32SR</t>
  </si>
  <si>
    <t>BN32SS</t>
  </si>
  <si>
    <t>BN32ST</t>
  </si>
  <si>
    <t>BN32SU</t>
  </si>
  <si>
    <t>BN32SW</t>
  </si>
  <si>
    <t>BN32SX</t>
  </si>
  <si>
    <t>BN32SY</t>
  </si>
  <si>
    <t>BN32SZ</t>
  </si>
  <si>
    <t>BN32TA</t>
  </si>
  <si>
    <t>BN32TB</t>
  </si>
  <si>
    <t>BN32TD</t>
  </si>
  <si>
    <t>BN32TE</t>
  </si>
  <si>
    <t>BN32TF</t>
  </si>
  <si>
    <t>BN32TG</t>
  </si>
  <si>
    <t>BN32TH</t>
  </si>
  <si>
    <t>BN32TJ</t>
  </si>
  <si>
    <t>BN32TL</t>
  </si>
  <si>
    <t>BN32TN</t>
  </si>
  <si>
    <t>BN32TP</t>
  </si>
  <si>
    <t>BN32TQ</t>
  </si>
  <si>
    <t>BN32TR</t>
  </si>
  <si>
    <t>BN32TT</t>
  </si>
  <si>
    <t>BN32TW</t>
  </si>
  <si>
    <t>BN32TX</t>
  </si>
  <si>
    <t>BN32TY</t>
  </si>
  <si>
    <t>BN32UA</t>
  </si>
  <si>
    <t>BN32UD</t>
  </si>
  <si>
    <t>BN32UE</t>
  </si>
  <si>
    <t>BN32UF</t>
  </si>
  <si>
    <t>BN32UG</t>
  </si>
  <si>
    <t>BN32UH</t>
  </si>
  <si>
    <t>BN32UJ</t>
  </si>
  <si>
    <t>BN32UL</t>
  </si>
  <si>
    <t>BN32UN</t>
  </si>
  <si>
    <t>BN32UP</t>
  </si>
  <si>
    <t>BN32UQ</t>
  </si>
  <si>
    <t>BN32UR</t>
  </si>
  <si>
    <t>BN32US</t>
  </si>
  <si>
    <t>BN32UT</t>
  </si>
  <si>
    <t>BN32UU</t>
  </si>
  <si>
    <t>BN32UW</t>
  </si>
  <si>
    <t>BN32UX</t>
  </si>
  <si>
    <t>BN32UY</t>
  </si>
  <si>
    <t>BN32UZ</t>
  </si>
  <si>
    <t>BN32WA</t>
  </si>
  <si>
    <t>BN32WB</t>
  </si>
  <si>
    <t>BN32WD</t>
  </si>
  <si>
    <t>BN32WE</t>
  </si>
  <si>
    <t>BN32WF</t>
  </si>
  <si>
    <t>BN32WG</t>
  </si>
  <si>
    <t>BN32WH</t>
  </si>
  <si>
    <t>BN32WJ</t>
  </si>
  <si>
    <t>BN32WL</t>
  </si>
  <si>
    <t>BN32WP</t>
  </si>
  <si>
    <t>BN32WQ</t>
  </si>
  <si>
    <t>BN32WR</t>
  </si>
  <si>
    <t>BN32WS</t>
  </si>
  <si>
    <t>BN32WT</t>
  </si>
  <si>
    <t>BN32WU</t>
  </si>
  <si>
    <t>BN32WW</t>
  </si>
  <si>
    <t>BN32WX</t>
  </si>
  <si>
    <t>BN32WY</t>
  </si>
  <si>
    <t>BN32WZ</t>
  </si>
  <si>
    <t>BN32XA</t>
  </si>
  <si>
    <t>BN32XB</t>
  </si>
  <si>
    <t>BN32XD</t>
  </si>
  <si>
    <t>BN32XE</t>
  </si>
  <si>
    <t>BN32XF</t>
  </si>
  <si>
    <t>BN32XG</t>
  </si>
  <si>
    <t>BN32XH</t>
  </si>
  <si>
    <t>BN32XJ</t>
  </si>
  <si>
    <t>BN32XL</t>
  </si>
  <si>
    <t>BN32XN</t>
  </si>
  <si>
    <t>BN32XP</t>
  </si>
  <si>
    <t>BN32XQ</t>
  </si>
  <si>
    <t>BN32XR</t>
  </si>
  <si>
    <t>BN32XS</t>
  </si>
  <si>
    <t>BN32XT</t>
  </si>
  <si>
    <t>BN32XU</t>
  </si>
  <si>
    <t>BN32XW</t>
  </si>
  <si>
    <t>BN32XY</t>
  </si>
  <si>
    <t>BN32XZ</t>
  </si>
  <si>
    <t>BN32YA</t>
  </si>
  <si>
    <t>BN32YB</t>
  </si>
  <si>
    <t>BN32YD</t>
  </si>
  <si>
    <t>BN32YE</t>
  </si>
  <si>
    <t>BN32YF</t>
  </si>
  <si>
    <t>BN32YH</t>
  </si>
  <si>
    <t>BN32YL</t>
  </si>
  <si>
    <t>BN32YP</t>
  </si>
  <si>
    <t>BN32YQ</t>
  </si>
  <si>
    <t>BN32YR</t>
  </si>
  <si>
    <t>BN32YT</t>
  </si>
  <si>
    <t>BN32YX</t>
  </si>
  <si>
    <t>BN32YY</t>
  </si>
  <si>
    <t>BN32YZ</t>
  </si>
  <si>
    <t>BN32ZE</t>
  </si>
  <si>
    <t>BN32ZF</t>
  </si>
  <si>
    <t>BN32ZH</t>
  </si>
  <si>
    <t>BN32ZJ</t>
  </si>
  <si>
    <t>BN32ZN</t>
  </si>
  <si>
    <t>BN32ZU</t>
  </si>
  <si>
    <t>BN32ZW</t>
  </si>
  <si>
    <t>BN33AT</t>
  </si>
  <si>
    <t>BN33BA</t>
  </si>
  <si>
    <t>BN33BB</t>
  </si>
  <si>
    <t>BN33BE</t>
  </si>
  <si>
    <t>BN33BF</t>
  </si>
  <si>
    <t>BN33BG</t>
  </si>
  <si>
    <t>BN33BH</t>
  </si>
  <si>
    <t>BN33BJ</t>
  </si>
  <si>
    <t>BN33BL</t>
  </si>
  <si>
    <t>BN33BP</t>
  </si>
  <si>
    <t>BN33BQ</t>
  </si>
  <si>
    <t>BN33BR</t>
  </si>
  <si>
    <t>BN33BS</t>
  </si>
  <si>
    <t>BN33BT</t>
  </si>
  <si>
    <t>BN33BU</t>
  </si>
  <si>
    <t>BN33BW</t>
  </si>
  <si>
    <t>BN33BX</t>
  </si>
  <si>
    <t>BN33BY</t>
  </si>
  <si>
    <t>BN33BZ</t>
  </si>
  <si>
    <t>BN33DA</t>
  </si>
  <si>
    <t>BN33DB</t>
  </si>
  <si>
    <t>BN33DD</t>
  </si>
  <si>
    <t>BN33DE</t>
  </si>
  <si>
    <t>BN33DF</t>
  </si>
  <si>
    <t>BN33DG</t>
  </si>
  <si>
    <t>BN33DH</t>
  </si>
  <si>
    <t>BN33DJ</t>
  </si>
  <si>
    <t>BN33DL</t>
  </si>
  <si>
    <t>BN33DN</t>
  </si>
  <si>
    <t>BN33DP</t>
  </si>
  <si>
    <t>BN33DQ</t>
  </si>
  <si>
    <t>BN33DR</t>
  </si>
  <si>
    <t>BN33DS</t>
  </si>
  <si>
    <t>BN33DT</t>
  </si>
  <si>
    <t>BN33DW</t>
  </si>
  <si>
    <t>BN33DY</t>
  </si>
  <si>
    <t>BN33DZ</t>
  </si>
  <si>
    <t>BN33EA</t>
  </si>
  <si>
    <t>BN33EB</t>
  </si>
  <si>
    <t>BN33ED</t>
  </si>
  <si>
    <t>BN33EE</t>
  </si>
  <si>
    <t>BN33EL</t>
  </si>
  <si>
    <t>BN33EW</t>
  </si>
  <si>
    <t>BN33EX</t>
  </si>
  <si>
    <t>BN33EY</t>
  </si>
  <si>
    <t>BN33EZ</t>
  </si>
  <si>
    <t>BN33FJ</t>
  </si>
  <si>
    <t>BN33FL</t>
  </si>
  <si>
    <t>BN33FN</t>
  </si>
  <si>
    <t>BN33FP</t>
  </si>
  <si>
    <t>BN33FR</t>
  </si>
  <si>
    <t>BN33FS</t>
  </si>
  <si>
    <t>BN33FT</t>
  </si>
  <si>
    <t>BN33FU</t>
  </si>
  <si>
    <t>BN33FW</t>
  </si>
  <si>
    <t>BN33FX</t>
  </si>
  <si>
    <t>BN33FY</t>
  </si>
  <si>
    <t>BN33FZ</t>
  </si>
  <si>
    <t>BN33GJ</t>
  </si>
  <si>
    <t>BN33GL</t>
  </si>
  <si>
    <t>BN33GN</t>
  </si>
  <si>
    <t>BN33GP</t>
  </si>
  <si>
    <t>BN33GS</t>
  </si>
  <si>
    <t>BN33GU</t>
  </si>
  <si>
    <t>BN33GX</t>
  </si>
  <si>
    <t>BN33GY</t>
  </si>
  <si>
    <t>BN33HA</t>
  </si>
  <si>
    <t>BN33HB</t>
  </si>
  <si>
    <t>BN33HD</t>
  </si>
  <si>
    <t>BN33HE</t>
  </si>
  <si>
    <t>BN33HF</t>
  </si>
  <si>
    <t>BN33HG</t>
  </si>
  <si>
    <t>BN33HH</t>
  </si>
  <si>
    <t>BN33HJ</t>
  </si>
  <si>
    <t>BN33HL</t>
  </si>
  <si>
    <t>BN33HN</t>
  </si>
  <si>
    <t>BN33HP</t>
  </si>
  <si>
    <t>BN33HQ</t>
  </si>
  <si>
    <t>BN33HS</t>
  </si>
  <si>
    <t>BN33HU</t>
  </si>
  <si>
    <t>BN33HW</t>
  </si>
  <si>
    <t>BN33HX</t>
  </si>
  <si>
    <t>BN33HY</t>
  </si>
  <si>
    <t>BN33HZ</t>
  </si>
  <si>
    <t>BN33JA</t>
  </si>
  <si>
    <t>BN33JB</t>
  </si>
  <si>
    <t>BN33JD</t>
  </si>
  <si>
    <t>BN33JE</t>
  </si>
  <si>
    <t>BN33JF</t>
  </si>
  <si>
    <t>BN33JG</t>
  </si>
  <si>
    <t>BN33JH</t>
  </si>
  <si>
    <t>BN33JJ</t>
  </si>
  <si>
    <t>BN33JL</t>
  </si>
  <si>
    <t>BN33JQ</t>
  </si>
  <si>
    <t>BN33JR</t>
  </si>
  <si>
    <t>BN33JS</t>
  </si>
  <si>
    <t>BN33JT</t>
  </si>
  <si>
    <t>BN33JU</t>
  </si>
  <si>
    <t>BN33JW</t>
  </si>
  <si>
    <t>BN33JX</t>
  </si>
  <si>
    <t>BN33JY</t>
  </si>
  <si>
    <t>BN33JZ</t>
  </si>
  <si>
    <t>BN33LA</t>
  </si>
  <si>
    <t>BN33LB</t>
  </si>
  <si>
    <t>BN33LD</t>
  </si>
  <si>
    <t>BN33LE</t>
  </si>
  <si>
    <t>BN33LF</t>
  </si>
  <si>
    <t>BN33LG</t>
  </si>
  <si>
    <t>BN33LH</t>
  </si>
  <si>
    <t>BN33LJ</t>
  </si>
  <si>
    <t>BN33LL</t>
  </si>
  <si>
    <t>BN33LN</t>
  </si>
  <si>
    <t>BN33LP</t>
  </si>
  <si>
    <t>BN33LQ</t>
  </si>
  <si>
    <t>BN33LR</t>
  </si>
  <si>
    <t>BN33LS</t>
  </si>
  <si>
    <t>BN33LT</t>
  </si>
  <si>
    <t>BN33LU</t>
  </si>
  <si>
    <t>BN33LW</t>
  </si>
  <si>
    <t>BN33LX</t>
  </si>
  <si>
    <t>BN33LY</t>
  </si>
  <si>
    <t>BN33LZ</t>
  </si>
  <si>
    <t>BN33NA</t>
  </si>
  <si>
    <t>BN33NB</t>
  </si>
  <si>
    <t>BN33ND</t>
  </si>
  <si>
    <t>BN33NE</t>
  </si>
  <si>
    <t>BN33NF</t>
  </si>
  <si>
    <t>BN33NH</t>
  </si>
  <si>
    <t>BN33NJ</t>
  </si>
  <si>
    <t>BN33NL</t>
  </si>
  <si>
    <t>BN33NN</t>
  </si>
  <si>
    <t>BN33NP</t>
  </si>
  <si>
    <t>BN33NQ</t>
  </si>
  <si>
    <t>BN33NR</t>
  </si>
  <si>
    <t>BN33NS</t>
  </si>
  <si>
    <t>BN33NU</t>
  </si>
  <si>
    <t>BN33NW</t>
  </si>
  <si>
    <t>BN33NX</t>
  </si>
  <si>
    <t>BN33NY</t>
  </si>
  <si>
    <t>BN33NZ</t>
  </si>
  <si>
    <t>BN33PB</t>
  </si>
  <si>
    <t>BN33PD</t>
  </si>
  <si>
    <t>BN33PE</t>
  </si>
  <si>
    <t>BN33PF</t>
  </si>
  <si>
    <t>BN33PG</t>
  </si>
  <si>
    <t>BN33PH</t>
  </si>
  <si>
    <t>BN33PJ</t>
  </si>
  <si>
    <t>BN33PL</t>
  </si>
  <si>
    <t>BN33PN</t>
  </si>
  <si>
    <t>BN33PP</t>
  </si>
  <si>
    <t>BN33PQ</t>
  </si>
  <si>
    <t>BN33PR</t>
  </si>
  <si>
    <t>BN33PS</t>
  </si>
  <si>
    <t>BN33PT</t>
  </si>
  <si>
    <t>BN33PU</t>
  </si>
  <si>
    <t>BN33PW</t>
  </si>
  <si>
    <t>BN33PX</t>
  </si>
  <si>
    <t>BN33PZ</t>
  </si>
  <si>
    <t>BN33QB</t>
  </si>
  <si>
    <t>BN33QD</t>
  </si>
  <si>
    <t>BN33QE</t>
  </si>
  <si>
    <t>BN33QF</t>
  </si>
  <si>
    <t>BN33QG</t>
  </si>
  <si>
    <t>BN33QH</t>
  </si>
  <si>
    <t>BN33QJ</t>
  </si>
  <si>
    <t>BN33QL</t>
  </si>
  <si>
    <t>BN33QN</t>
  </si>
  <si>
    <t>BN33QP</t>
  </si>
  <si>
    <t>BN33QQ</t>
  </si>
  <si>
    <t>BN33QR</t>
  </si>
  <si>
    <t>BN33QS</t>
  </si>
  <si>
    <t>BN33QT</t>
  </si>
  <si>
    <t>BN33QU</t>
  </si>
  <si>
    <t>BN33QW</t>
  </si>
  <si>
    <t>BN33QX</t>
  </si>
  <si>
    <t>BN33QY</t>
  </si>
  <si>
    <t>BN33QZ</t>
  </si>
  <si>
    <t>BN33RA</t>
  </si>
  <si>
    <t>BN33RB</t>
  </si>
  <si>
    <t>BN33RD</t>
  </si>
  <si>
    <t>BN33RE</t>
  </si>
  <si>
    <t>BN33RF</t>
  </si>
  <si>
    <t>BN33RG</t>
  </si>
  <si>
    <t>BN33RH</t>
  </si>
  <si>
    <t>BN33RJ</t>
  </si>
  <si>
    <t>BN33RL</t>
  </si>
  <si>
    <t>BN33RN</t>
  </si>
  <si>
    <t>BN33RP</t>
  </si>
  <si>
    <t>BN33RQ</t>
  </si>
  <si>
    <t>BN33RR</t>
  </si>
  <si>
    <t>BN33RS</t>
  </si>
  <si>
    <t>BN33RT</t>
  </si>
  <si>
    <t>BN33RU</t>
  </si>
  <si>
    <t>BN33RW</t>
  </si>
  <si>
    <t>BN33RX</t>
  </si>
  <si>
    <t>BN33RY</t>
  </si>
  <si>
    <t>BN33RZ</t>
  </si>
  <si>
    <t>BN33SA</t>
  </si>
  <si>
    <t>BN33SB</t>
  </si>
  <si>
    <t>BN33SD</t>
  </si>
  <si>
    <t>BN33SE</t>
  </si>
  <si>
    <t>BN33SF</t>
  </si>
  <si>
    <t>BN33SG</t>
  </si>
  <si>
    <t>BN33SH</t>
  </si>
  <si>
    <t>BN33SJ</t>
  </si>
  <si>
    <t>BN33SL</t>
  </si>
  <si>
    <t>BN33SN</t>
  </si>
  <si>
    <t>BN33SP</t>
  </si>
  <si>
    <t>BN33SQ</t>
  </si>
  <si>
    <t>BN33SR</t>
  </si>
  <si>
    <t>BN33SS</t>
  </si>
  <si>
    <t>BN33ST</t>
  </si>
  <si>
    <t>BN33SU</t>
  </si>
  <si>
    <t>BN33SW</t>
  </si>
  <si>
    <t>BN33SX</t>
  </si>
  <si>
    <t>BN33SY</t>
  </si>
  <si>
    <t>BN33SZ</t>
  </si>
  <si>
    <t>BN33TA</t>
  </si>
  <si>
    <t>BN33TB</t>
  </si>
  <si>
    <t>BN33TD</t>
  </si>
  <si>
    <t>BN33TE</t>
  </si>
  <si>
    <t>BN33TF</t>
  </si>
  <si>
    <t>BN33TG</t>
  </si>
  <si>
    <t>BN33TH</t>
  </si>
  <si>
    <t>BN33TJ</t>
  </si>
  <si>
    <t>BN33TL</t>
  </si>
  <si>
    <t>BN33TN</t>
  </si>
  <si>
    <t>BN33TP</t>
  </si>
  <si>
    <t>BN33TQ</t>
  </si>
  <si>
    <t>BN33TR</t>
  </si>
  <si>
    <t>BN33TS</t>
  </si>
  <si>
    <t>BN33TT</t>
  </si>
  <si>
    <t>BN33TU</t>
  </si>
  <si>
    <t>BN33TW</t>
  </si>
  <si>
    <t>BN33TX</t>
  </si>
  <si>
    <t>BN33TY</t>
  </si>
  <si>
    <t>BN33TZ</t>
  </si>
  <si>
    <t>BN33UA</t>
  </si>
  <si>
    <t>BN33UB</t>
  </si>
  <si>
    <t>BN33UD</t>
  </si>
  <si>
    <t>BN33UE</t>
  </si>
  <si>
    <t>BN33UF</t>
  </si>
  <si>
    <t>BN33UG</t>
  </si>
  <si>
    <t>BN33UH</t>
  </si>
  <si>
    <t>BN33UJ</t>
  </si>
  <si>
    <t>BN33UL</t>
  </si>
  <si>
    <t>BN33UN</t>
  </si>
  <si>
    <t>BN33UP</t>
  </si>
  <si>
    <t>BN33UQ</t>
  </si>
  <si>
    <t>BN33UR</t>
  </si>
  <si>
    <t>BN33US</t>
  </si>
  <si>
    <t>BN33UT</t>
  </si>
  <si>
    <t>BN33UU</t>
  </si>
  <si>
    <t>BN33UW</t>
  </si>
  <si>
    <t>BN33UX</t>
  </si>
  <si>
    <t>BN33UY</t>
  </si>
  <si>
    <t>BN33UZ</t>
  </si>
  <si>
    <t>BN33WA</t>
  </si>
  <si>
    <t>BN33WB</t>
  </si>
  <si>
    <t>BN33WD</t>
  </si>
  <si>
    <t>BN33WE</t>
  </si>
  <si>
    <t>BN33WF</t>
  </si>
  <si>
    <t>BN33WG</t>
  </si>
  <si>
    <t>BN33WH</t>
  </si>
  <si>
    <t>BN33WJ</t>
  </si>
  <si>
    <t>BN33WL</t>
  </si>
  <si>
    <t>BN33WN</t>
  </si>
  <si>
    <t>BN33WP</t>
  </si>
  <si>
    <t>BN33WQ</t>
  </si>
  <si>
    <t>BN33WR</t>
  </si>
  <si>
    <t>BN33WS</t>
  </si>
  <si>
    <t>BN33WT</t>
  </si>
  <si>
    <t>BN33WU</t>
  </si>
  <si>
    <t>BN33WW</t>
  </si>
  <si>
    <t>BN33WX</t>
  </si>
  <si>
    <t>BN33WY</t>
  </si>
  <si>
    <t>BN33WZ</t>
  </si>
  <si>
    <t>BN33XA</t>
  </si>
  <si>
    <t>BN33XB</t>
  </si>
  <si>
    <t>BN33XD</t>
  </si>
  <si>
    <t>BN33XE</t>
  </si>
  <si>
    <t>BN33XF</t>
  </si>
  <si>
    <t>BN33XG</t>
  </si>
  <si>
    <t>BN33XH</t>
  </si>
  <si>
    <t>BN33XN</t>
  </si>
  <si>
    <t>BN33XS</t>
  </si>
  <si>
    <t>BN33XT</t>
  </si>
  <si>
    <t>BN33XY</t>
  </si>
  <si>
    <t>BN33YA</t>
  </si>
  <si>
    <t>BN33YB</t>
  </si>
  <si>
    <t>BN33YD</t>
  </si>
  <si>
    <t>BN33YE</t>
  </si>
  <si>
    <t>BN33YF</t>
  </si>
  <si>
    <t>BN33YG</t>
  </si>
  <si>
    <t>BN33YH</t>
  </si>
  <si>
    <t>BN33YJ</t>
  </si>
  <si>
    <t>BN33YL</t>
  </si>
  <si>
    <t>BN33YN</t>
  </si>
  <si>
    <t>BN33YP</t>
  </si>
  <si>
    <t>BN33YQ</t>
  </si>
  <si>
    <t>BN33YR</t>
  </si>
  <si>
    <t>BN33YS</t>
  </si>
  <si>
    <t>BN33YT</t>
  </si>
  <si>
    <t>BN33YU</t>
  </si>
  <si>
    <t>BN33YW</t>
  </si>
  <si>
    <t>BN33YX</t>
  </si>
  <si>
    <t>BN33YY</t>
  </si>
  <si>
    <t>BN33YZ</t>
  </si>
  <si>
    <t>BN33ZA</t>
  </si>
  <si>
    <t>BN33ZB</t>
  </si>
  <si>
    <t>BN33ZD</t>
  </si>
  <si>
    <t>BN33ZE</t>
  </si>
  <si>
    <t>BN33ZF</t>
  </si>
  <si>
    <t>BN33ZG</t>
  </si>
  <si>
    <t>BN33ZH</t>
  </si>
  <si>
    <t>BN33ZJ</t>
  </si>
  <si>
    <t>BN33ZN</t>
  </si>
  <si>
    <t>BN33ZP</t>
  </si>
  <si>
    <t>BN33ZQ</t>
  </si>
  <si>
    <t>BN33ZR</t>
  </si>
  <si>
    <t>BN33ZS</t>
  </si>
  <si>
    <t>BN33ZT</t>
  </si>
  <si>
    <t>BN33ZU</t>
  </si>
  <si>
    <t>BN34AH</t>
  </si>
  <si>
    <t>BN34AL</t>
  </si>
  <si>
    <t>BN34AU</t>
  </si>
  <si>
    <t>BN34AZ</t>
  </si>
  <si>
    <t>BN34BZ</t>
  </si>
  <si>
    <t>BN34DT</t>
  </si>
  <si>
    <t>BN34DW</t>
  </si>
  <si>
    <t>BN34EX</t>
  </si>
  <si>
    <t>BN34EY</t>
  </si>
  <si>
    <t>BN34EZ</t>
  </si>
  <si>
    <t>BN34NH</t>
  </si>
  <si>
    <t>BN34NP</t>
  </si>
  <si>
    <t>BN34NS</t>
  </si>
  <si>
    <t>BN34PY</t>
  </si>
  <si>
    <t>BN34RG</t>
  </si>
  <si>
    <t>BN34RJ</t>
  </si>
  <si>
    <t>BN34WB</t>
  </si>
  <si>
    <t>BN34WD</t>
  </si>
  <si>
    <t>BN34WE</t>
  </si>
  <si>
    <t>BN34WF</t>
  </si>
  <si>
    <t>BN34WG</t>
  </si>
  <si>
    <t>BN34WH</t>
  </si>
  <si>
    <t>BN34WJ</t>
  </si>
  <si>
    <t>BN34WL</t>
  </si>
  <si>
    <t>BN34WN</t>
  </si>
  <si>
    <t>BN34WP</t>
  </si>
  <si>
    <t>BN34WQ</t>
  </si>
  <si>
    <t>BN34WR</t>
  </si>
  <si>
    <t>BN34WS</t>
  </si>
  <si>
    <t>BN34WT</t>
  </si>
  <si>
    <t>BN34WU</t>
  </si>
  <si>
    <t>BN34WW</t>
  </si>
  <si>
    <t>BN34WX</t>
  </si>
  <si>
    <t>BN34WY</t>
  </si>
  <si>
    <t>BN34WZ</t>
  </si>
  <si>
    <t>BN34XA</t>
  </si>
  <si>
    <t>BN34XB</t>
  </si>
  <si>
    <t>BN34XD</t>
  </si>
  <si>
    <t>BN34XF</t>
  </si>
  <si>
    <t>BN34XH</t>
  </si>
  <si>
    <t>BN34YY</t>
  </si>
  <si>
    <t>BN35AA</t>
  </si>
  <si>
    <t>BN35AB</t>
  </si>
  <si>
    <t>BN35AD</t>
  </si>
  <si>
    <t>BN35AE</t>
  </si>
  <si>
    <t>BN35AF</t>
  </si>
  <si>
    <t>BN35AG</t>
  </si>
  <si>
    <t>BN35AH</t>
  </si>
  <si>
    <t>BN35AJ</t>
  </si>
  <si>
    <t>BN35AL</t>
  </si>
  <si>
    <t>BN35AQ</t>
  </si>
  <si>
    <t>BN35AR</t>
  </si>
  <si>
    <t>BN35AX</t>
  </si>
  <si>
    <t>BN35AY</t>
  </si>
  <si>
    <t>BN35BA</t>
  </si>
  <si>
    <t>BN35BB</t>
  </si>
  <si>
    <t>BN35BD</t>
  </si>
  <si>
    <t>BN35BE</t>
  </si>
  <si>
    <t>BN35BF</t>
  </si>
  <si>
    <t>BN35BG</t>
  </si>
  <si>
    <t>BN35BH</t>
  </si>
  <si>
    <t>BN35BJ</t>
  </si>
  <si>
    <t>BN35BL</t>
  </si>
  <si>
    <t>BN35BN</t>
  </si>
  <si>
    <t>BN35BP</t>
  </si>
  <si>
    <t>BN35BQ</t>
  </si>
  <si>
    <t>BN35BR</t>
  </si>
  <si>
    <t>BN35BS</t>
  </si>
  <si>
    <t>BN35BT</t>
  </si>
  <si>
    <t>BN35BU</t>
  </si>
  <si>
    <t>BN35BX</t>
  </si>
  <si>
    <t>BN35BY</t>
  </si>
  <si>
    <t>BN35BZ</t>
  </si>
  <si>
    <t>BN35DJ</t>
  </si>
  <si>
    <t>BN35DN</t>
  </si>
  <si>
    <t>BN35DP</t>
  </si>
  <si>
    <t>BN35DR</t>
  </si>
  <si>
    <t>BN35DW</t>
  </si>
  <si>
    <t>BN35DX</t>
  </si>
  <si>
    <t>BN35DZ</t>
  </si>
  <si>
    <t>BN35EQ</t>
  </si>
  <si>
    <t>BN35ER</t>
  </si>
  <si>
    <t>BN35ES</t>
  </si>
  <si>
    <t>BN35ET</t>
  </si>
  <si>
    <t>BN35EX</t>
  </si>
  <si>
    <t>BN35EY</t>
  </si>
  <si>
    <t>BN35EZ</t>
  </si>
  <si>
    <t>BN35FA</t>
  </si>
  <si>
    <t>BN35FB</t>
  </si>
  <si>
    <t>BN35FD</t>
  </si>
  <si>
    <t>BN35FE</t>
  </si>
  <si>
    <t>BN35FF</t>
  </si>
  <si>
    <t>BN35FG</t>
  </si>
  <si>
    <t>BN35FJ</t>
  </si>
  <si>
    <t>BN35FL</t>
  </si>
  <si>
    <t>BN35FN</t>
  </si>
  <si>
    <t>BN35FP</t>
  </si>
  <si>
    <t>BN35FQ</t>
  </si>
  <si>
    <t>BN35FU</t>
  </si>
  <si>
    <t>BN35FW</t>
  </si>
  <si>
    <t>BN35FX</t>
  </si>
  <si>
    <t>BN35FY</t>
  </si>
  <si>
    <t>BN35GE</t>
  </si>
  <si>
    <t>BN35JL</t>
  </si>
  <si>
    <t>BN35JN</t>
  </si>
  <si>
    <t>BN35JR</t>
  </si>
  <si>
    <t>BN35JS</t>
  </si>
  <si>
    <t>BN35JT</t>
  </si>
  <si>
    <t>BN35JU</t>
  </si>
  <si>
    <t>BN35JW</t>
  </si>
  <si>
    <t>BN35LR</t>
  </si>
  <si>
    <t>BN35NZ</t>
  </si>
  <si>
    <t>BN35PJ</t>
  </si>
  <si>
    <t>BN35PT</t>
  </si>
  <si>
    <t>BN35PU</t>
  </si>
  <si>
    <t>BN35PY</t>
  </si>
  <si>
    <t>BN35QZ</t>
  </si>
  <si>
    <t>BN35RQ</t>
  </si>
  <si>
    <t>BN35RR</t>
  </si>
  <si>
    <t>BN35SY</t>
  </si>
  <si>
    <t>BN35TH</t>
  </si>
  <si>
    <t>BN35TN</t>
  </si>
  <si>
    <t>BN35TT</t>
  </si>
  <si>
    <t>BN35TU</t>
  </si>
  <si>
    <t>BN35UU</t>
  </si>
  <si>
    <t>BN35WA</t>
  </si>
  <si>
    <t>BN35WB</t>
  </si>
  <si>
    <t>BN35WE</t>
  </si>
  <si>
    <t>BN35WF</t>
  </si>
  <si>
    <t>BN35WG</t>
  </si>
  <si>
    <t>BN35WH</t>
  </si>
  <si>
    <t>BN35WJ</t>
  </si>
  <si>
    <t>BN35WL</t>
  </si>
  <si>
    <t>BN35WN</t>
  </si>
  <si>
    <t>BN35WP</t>
  </si>
  <si>
    <t>BN35WQ</t>
  </si>
  <si>
    <t>BN35WR</t>
  </si>
  <si>
    <t>BN35WS</t>
  </si>
  <si>
    <t>BN35WT</t>
  </si>
  <si>
    <t>BN35WU</t>
  </si>
  <si>
    <t>BN35WX</t>
  </si>
  <si>
    <t>BN35WY</t>
  </si>
  <si>
    <t>BN35WZ</t>
  </si>
  <si>
    <t>BN35XA</t>
  </si>
  <si>
    <t>BN35XB</t>
  </si>
  <si>
    <t>BN35XD</t>
  </si>
  <si>
    <t>BN35XE</t>
  </si>
  <si>
    <t>BN35XF</t>
  </si>
  <si>
    <t>BN35XG</t>
  </si>
  <si>
    <t>BN35XH</t>
  </si>
  <si>
    <t>BN35XJ</t>
  </si>
  <si>
    <t>BN35XL</t>
  </si>
  <si>
    <t>BN35XP</t>
  </si>
  <si>
    <t>BN35XT</t>
  </si>
  <si>
    <t>BN35XZ</t>
  </si>
  <si>
    <t>BN35YE</t>
  </si>
  <si>
    <t>BN35YF</t>
  </si>
  <si>
    <t>BN35YP</t>
  </si>
  <si>
    <t>BN35ZB</t>
  </si>
  <si>
    <t>BN35ZT</t>
  </si>
  <si>
    <t>BN35ZU</t>
  </si>
  <si>
    <t>BN36AA</t>
  </si>
  <si>
    <t>BN36AB</t>
  </si>
  <si>
    <t>BN36AE</t>
  </si>
  <si>
    <t>BN36AF</t>
  </si>
  <si>
    <t>BN36AG</t>
  </si>
  <si>
    <t>BN36AX</t>
  </si>
  <si>
    <t>BN36AY</t>
  </si>
  <si>
    <t>BN36AZ</t>
  </si>
  <si>
    <t>BN36BQ</t>
  </si>
  <si>
    <t>BN36BT</t>
  </si>
  <si>
    <t>BN36BW</t>
  </si>
  <si>
    <t>BN36BZ</t>
  </si>
  <si>
    <t>BN36DT</t>
  </si>
  <si>
    <t>BN36DX</t>
  </si>
  <si>
    <t>BN36ET</t>
  </si>
  <si>
    <t>BN36EU</t>
  </si>
  <si>
    <t>BN36EZ</t>
  </si>
  <si>
    <t>BN36FD</t>
  </si>
  <si>
    <t>BN36FE</t>
  </si>
  <si>
    <t>BN36FF</t>
  </si>
  <si>
    <t>BN36FG</t>
  </si>
  <si>
    <t>BN36FH</t>
  </si>
  <si>
    <t>BN36FJ</t>
  </si>
  <si>
    <t>BN36FL</t>
  </si>
  <si>
    <t>BN36FN</t>
  </si>
  <si>
    <t>BN36FP</t>
  </si>
  <si>
    <t>BN36FQ</t>
  </si>
  <si>
    <t>BN36FS</t>
  </si>
  <si>
    <t>BN36FT</t>
  </si>
  <si>
    <t>BN36FU</t>
  </si>
  <si>
    <t>BN36FW</t>
  </si>
  <si>
    <t>BN36FX</t>
  </si>
  <si>
    <t>BN36FY</t>
  </si>
  <si>
    <t>BN36GA</t>
  </si>
  <si>
    <t>BN36GB</t>
  </si>
  <si>
    <t>BN36GD</t>
  </si>
  <si>
    <t>BN36GE</t>
  </si>
  <si>
    <t>BN36GF</t>
  </si>
  <si>
    <t>BN36GG</t>
  </si>
  <si>
    <t>BN36GH</t>
  </si>
  <si>
    <t>BN36GJ</t>
  </si>
  <si>
    <t>BN36GL</t>
  </si>
  <si>
    <t>BN36GN</t>
  </si>
  <si>
    <t>BN36GP</t>
  </si>
  <si>
    <t>BN36GQ</t>
  </si>
  <si>
    <t>BN36GR</t>
  </si>
  <si>
    <t>BN36GT</t>
  </si>
  <si>
    <t>BN36GU</t>
  </si>
  <si>
    <t>BN36GW</t>
  </si>
  <si>
    <t>BN36GX</t>
  </si>
  <si>
    <t>BN36GY</t>
  </si>
  <si>
    <t>BN36GZ</t>
  </si>
  <si>
    <t>BN36HA</t>
  </si>
  <si>
    <t>BN36HB</t>
  </si>
  <si>
    <t>BN36HD</t>
  </si>
  <si>
    <t>BN36HE</t>
  </si>
  <si>
    <t>BN36HF</t>
  </si>
  <si>
    <t>BN36HG</t>
  </si>
  <si>
    <t>BN36HH</t>
  </si>
  <si>
    <t>BN36HJ</t>
  </si>
  <si>
    <t>BN36HL</t>
  </si>
  <si>
    <t>BN36HP</t>
  </si>
  <si>
    <t>BN36HQ</t>
  </si>
  <si>
    <t>BN36HR</t>
  </si>
  <si>
    <t>BN36HS</t>
  </si>
  <si>
    <t>BN36HT</t>
  </si>
  <si>
    <t>BN36HW</t>
  </si>
  <si>
    <t>BN36HX</t>
  </si>
  <si>
    <t>BN36HY</t>
  </si>
  <si>
    <t>BN36HZ</t>
  </si>
  <si>
    <t>BN36JA</t>
  </si>
  <si>
    <t>BN36JB</t>
  </si>
  <si>
    <t>BN36JE</t>
  </si>
  <si>
    <t>BN36JF</t>
  </si>
  <si>
    <t>BN36JG</t>
  </si>
  <si>
    <t>BN36JH</t>
  </si>
  <si>
    <t>BN36JJ</t>
  </si>
  <si>
    <t>BN36JL</t>
  </si>
  <si>
    <t>BN36JU</t>
  </si>
  <si>
    <t>BN36JW</t>
  </si>
  <si>
    <t>BN36JX</t>
  </si>
  <si>
    <t>BN36JY</t>
  </si>
  <si>
    <t>BN36JZ</t>
  </si>
  <si>
    <t>BN36NG</t>
  </si>
  <si>
    <t>BN36NY</t>
  </si>
  <si>
    <t>BN36PX</t>
  </si>
  <si>
    <t>BN36QU</t>
  </si>
  <si>
    <t>BN36RA</t>
  </si>
  <si>
    <t>BN36RB</t>
  </si>
  <si>
    <t>BN36RD</t>
  </si>
  <si>
    <t>BN36RE</t>
  </si>
  <si>
    <t>BN36RG</t>
  </si>
  <si>
    <t>BN36RH</t>
  </si>
  <si>
    <t>BN36RJ</t>
  </si>
  <si>
    <t>BN36RP</t>
  </si>
  <si>
    <t>BN36RQ</t>
  </si>
  <si>
    <t>BN36RR</t>
  </si>
  <si>
    <t>BN36RT</t>
  </si>
  <si>
    <t>BN36RY</t>
  </si>
  <si>
    <t>BN36RZ</t>
  </si>
  <si>
    <t>BN36SA</t>
  </si>
  <si>
    <t>BN36SB</t>
  </si>
  <si>
    <t>BN36SD</t>
  </si>
  <si>
    <t>BN36SE</t>
  </si>
  <si>
    <t>BN36SF</t>
  </si>
  <si>
    <t>BN36SY</t>
  </si>
  <si>
    <t>BN36SZ</t>
  </si>
  <si>
    <t>BN36TR</t>
  </si>
  <si>
    <t>BN36TU</t>
  </si>
  <si>
    <t>BN36TY</t>
  </si>
  <si>
    <t>BN36TZ</t>
  </si>
  <si>
    <t>BN36UU</t>
  </si>
  <si>
    <t>BN36UX</t>
  </si>
  <si>
    <t>BN36UY</t>
  </si>
  <si>
    <t>BN36UZ</t>
  </si>
  <si>
    <t>BN36WU</t>
  </si>
  <si>
    <t>BN36WX</t>
  </si>
  <si>
    <t>BN36WY</t>
  </si>
  <si>
    <t>BN36WZ</t>
  </si>
  <si>
    <t>BN36XL</t>
  </si>
  <si>
    <t>BN36XN</t>
  </si>
  <si>
    <t>BN36XQ</t>
  </si>
  <si>
    <t>BN36XU</t>
  </si>
  <si>
    <t>BN36YA</t>
  </si>
  <si>
    <t>BN36YD</t>
  </si>
  <si>
    <t>BN36YE</t>
  </si>
  <si>
    <t>BN36YG</t>
  </si>
  <si>
    <t>BN36YP</t>
  </si>
  <si>
    <t>BN36YQ</t>
  </si>
  <si>
    <t>BN36YY</t>
  </si>
  <si>
    <t>BN36YZ</t>
  </si>
  <si>
    <t>BN37AA</t>
  </si>
  <si>
    <t>BN37AB</t>
  </si>
  <si>
    <t>BN37AD</t>
  </si>
  <si>
    <t>BN37AE</t>
  </si>
  <si>
    <t>BN37AF</t>
  </si>
  <si>
    <t>BN37AG</t>
  </si>
  <si>
    <t>BN37AH</t>
  </si>
  <si>
    <t>BN37AJ</t>
  </si>
  <si>
    <t>BN37AL</t>
  </si>
  <si>
    <t>BN37AN</t>
  </si>
  <si>
    <t>BN37AP</t>
  </si>
  <si>
    <t>BN37AQ</t>
  </si>
  <si>
    <t>BN37AR</t>
  </si>
  <si>
    <t>BN37AS</t>
  </si>
  <si>
    <t>BN37AT</t>
  </si>
  <si>
    <t>BN37AU</t>
  </si>
  <si>
    <t>BN37AX</t>
  </si>
  <si>
    <t>BN37AY</t>
  </si>
  <si>
    <t>BN37BA</t>
  </si>
  <si>
    <t>BN37BB</t>
  </si>
  <si>
    <t>BN37BD</t>
  </si>
  <si>
    <t>BN37BN</t>
  </si>
  <si>
    <t>BN37BR</t>
  </si>
  <si>
    <t>BN37BU</t>
  </si>
  <si>
    <t>BN37BY</t>
  </si>
  <si>
    <t>BN37DB</t>
  </si>
  <si>
    <t>BN37DE</t>
  </si>
  <si>
    <t>BN37DF</t>
  </si>
  <si>
    <t>BN37DH</t>
  </si>
  <si>
    <t>BN37DJ</t>
  </si>
  <si>
    <t>BN37DN</t>
  </si>
  <si>
    <t>BN37DP</t>
  </si>
  <si>
    <t>BN37DQ</t>
  </si>
  <si>
    <t>BN37DU</t>
  </si>
  <si>
    <t>BN37DW</t>
  </si>
  <si>
    <t>BN37DX</t>
  </si>
  <si>
    <t>BN37DZ</t>
  </si>
  <si>
    <t>BN37EB</t>
  </si>
  <si>
    <t>BN37EG</t>
  </si>
  <si>
    <t>BN37EH</t>
  </si>
  <si>
    <t>BN37EJ</t>
  </si>
  <si>
    <t>BN37EL</t>
  </si>
  <si>
    <t>BN37EN</t>
  </si>
  <si>
    <t>BN37EP</t>
  </si>
  <si>
    <t>BN37EQ</t>
  </si>
  <si>
    <t>BN37ER</t>
  </si>
  <si>
    <t>BN37ES</t>
  </si>
  <si>
    <t>BN37EU</t>
  </si>
  <si>
    <t>BN37EX</t>
  </si>
  <si>
    <t>BN37EZ</t>
  </si>
  <si>
    <t>BN37HT</t>
  </si>
  <si>
    <t>BN37HW</t>
  </si>
  <si>
    <t>BN37HX</t>
  </si>
  <si>
    <t>BN37JP</t>
  </si>
  <si>
    <t>BN37JQ</t>
  </si>
  <si>
    <t>BN37JR</t>
  </si>
  <si>
    <t>BN37NZ</t>
  </si>
  <si>
    <t>BN37PN</t>
  </si>
  <si>
    <t>BN37PQ</t>
  </si>
  <si>
    <t>BN37RG</t>
  </si>
  <si>
    <t>BN37RH</t>
  </si>
  <si>
    <t>BN37RL</t>
  </si>
  <si>
    <t>BN37SS</t>
  </si>
  <si>
    <t>BN37SW</t>
  </si>
  <si>
    <t>BN37SX</t>
  </si>
  <si>
    <t>BN37UF</t>
  </si>
  <si>
    <t>BN37WA</t>
  </si>
  <si>
    <t>BN37WB</t>
  </si>
  <si>
    <t>BN37WD</t>
  </si>
  <si>
    <t>BN37WE</t>
  </si>
  <si>
    <t>BN37WF</t>
  </si>
  <si>
    <t>BN37WG</t>
  </si>
  <si>
    <t>BN37WH</t>
  </si>
  <si>
    <t>BN37WJ</t>
  </si>
  <si>
    <t>BN37WL</t>
  </si>
  <si>
    <t>BN37WN</t>
  </si>
  <si>
    <t>BN37WP</t>
  </si>
  <si>
    <t>BN37WQ</t>
  </si>
  <si>
    <t>BN37WR</t>
  </si>
  <si>
    <t>BN37WS</t>
  </si>
  <si>
    <t>BN37WZ</t>
  </si>
  <si>
    <t>BN37XE</t>
  </si>
  <si>
    <t>BN37XF</t>
  </si>
  <si>
    <t>BN37XQ</t>
  </si>
  <si>
    <t>BN37XT</t>
  </si>
  <si>
    <t>BN37YA</t>
  </si>
  <si>
    <t>BN37YB</t>
  </si>
  <si>
    <t>BN37YE</t>
  </si>
  <si>
    <t>BN37YF</t>
  </si>
  <si>
    <t>BN37YH</t>
  </si>
  <si>
    <t>BN37YQ</t>
  </si>
  <si>
    <t>BN37ZB</t>
  </si>
  <si>
    <t>BN37ZQ</t>
  </si>
  <si>
    <t>BN38AQ</t>
  </si>
  <si>
    <t>BN38AU</t>
  </si>
  <si>
    <t>BN38AX</t>
  </si>
  <si>
    <t>BN38DS</t>
  </si>
  <si>
    <t>BN38HD</t>
  </si>
  <si>
    <t>BN38HT</t>
  </si>
  <si>
    <t>BN38HX</t>
  </si>
  <si>
    <t>BN38HZ</t>
  </si>
  <si>
    <t>BN38JW</t>
  </si>
  <si>
    <t>BN38LY</t>
  </si>
  <si>
    <t>BN38LZ</t>
  </si>
  <si>
    <t>BN38PZ</t>
  </si>
  <si>
    <t>BN38WA</t>
  </si>
  <si>
    <t>BN38WB</t>
  </si>
  <si>
    <t>BN38WE</t>
  </si>
  <si>
    <t>BN38WF</t>
  </si>
  <si>
    <t>BN38WL</t>
  </si>
  <si>
    <t>BN38WN</t>
  </si>
  <si>
    <t>BN38WZ</t>
  </si>
  <si>
    <t>BN38YE</t>
  </si>
  <si>
    <t>BN38YQ</t>
  </si>
  <si>
    <t>BN38YU</t>
  </si>
  <si>
    <t>BN38YZ</t>
  </si>
  <si>
    <t>BN38ZT</t>
  </si>
  <si>
    <t>BN529AA</t>
  </si>
  <si>
    <t>BN529AB</t>
  </si>
  <si>
    <t>BN529AD</t>
  </si>
  <si>
    <t>BN529AE</t>
  </si>
  <si>
    <t>BN529AF</t>
  </si>
  <si>
    <t>BN529AG</t>
  </si>
  <si>
    <t>BN529AH</t>
  </si>
  <si>
    <t>BN529AJ</t>
  </si>
  <si>
    <t>BN529AL</t>
  </si>
  <si>
    <t>BN529AN</t>
  </si>
  <si>
    <t>BN529AP</t>
  </si>
  <si>
    <t>BN529AQ</t>
  </si>
  <si>
    <t>BN529AS</t>
  </si>
  <si>
    <t>BN529AT</t>
  </si>
  <si>
    <t>BN529AU</t>
  </si>
  <si>
    <t>BN529AW</t>
  </si>
  <si>
    <t>BN529AX</t>
  </si>
  <si>
    <t>BN529AY</t>
  </si>
  <si>
    <t>BN529AZ</t>
  </si>
  <si>
    <t>BN529BA</t>
  </si>
  <si>
    <t>BN529BB</t>
  </si>
  <si>
    <t>BN529BD</t>
  </si>
  <si>
    <t>BN529BE</t>
  </si>
  <si>
    <t>BN529BF</t>
  </si>
  <si>
    <t>BN529BG</t>
  </si>
  <si>
    <t>BN529BH</t>
  </si>
  <si>
    <t>BN529BJ</t>
  </si>
  <si>
    <t>BN529BL</t>
  </si>
  <si>
    <t>BN529BN</t>
  </si>
  <si>
    <t>BN529BP</t>
  </si>
  <si>
    <t>BN529BQ</t>
  </si>
  <si>
    <t>BN529BR</t>
  </si>
  <si>
    <t>BN529BS</t>
  </si>
  <si>
    <t>BN529BT</t>
  </si>
  <si>
    <t>BN529BU</t>
  </si>
  <si>
    <t>BN529BW</t>
  </si>
  <si>
    <t>BN529BX</t>
  </si>
  <si>
    <t>BN529BY</t>
  </si>
  <si>
    <t>BN529BZ</t>
  </si>
  <si>
    <t>BN529DA</t>
  </si>
  <si>
    <t>BN529DB</t>
  </si>
  <si>
    <t>BN529DD</t>
  </si>
  <si>
    <t>BN529DE</t>
  </si>
  <si>
    <t>BN529DF</t>
  </si>
  <si>
    <t>BN529DG</t>
  </si>
  <si>
    <t>BN529DH</t>
  </si>
  <si>
    <t>BN529DJ</t>
  </si>
  <si>
    <t>BN529DL</t>
  </si>
  <si>
    <t>BN529DN</t>
  </si>
  <si>
    <t>BN529DP</t>
  </si>
  <si>
    <t>BN529DR</t>
  </si>
  <si>
    <t>BN529DS</t>
  </si>
  <si>
    <t>BN529DT</t>
  </si>
  <si>
    <t>BN529DU</t>
  </si>
  <si>
    <t>BN529DW</t>
  </si>
  <si>
    <t>BN529DX</t>
  </si>
  <si>
    <t>BN529DY</t>
  </si>
  <si>
    <t>BN529DZ</t>
  </si>
  <si>
    <t>BN529EA</t>
  </si>
  <si>
    <t>BN529EB</t>
  </si>
  <si>
    <t>BN529ED</t>
  </si>
  <si>
    <t>BN529EE</t>
  </si>
  <si>
    <t>BN529EF</t>
  </si>
  <si>
    <t>BN529EG</t>
  </si>
  <si>
    <t>BN529EH</t>
  </si>
  <si>
    <t>BN529EJ</t>
  </si>
  <si>
    <t>BN529EL</t>
  </si>
  <si>
    <t>BN529EN</t>
  </si>
  <si>
    <t>BN529EP</t>
  </si>
  <si>
    <t>BN529EQ</t>
  </si>
  <si>
    <t>BN529ER</t>
  </si>
  <si>
    <t>BN529ES</t>
  </si>
  <si>
    <t>BN529ET</t>
  </si>
  <si>
    <t>BN529EU</t>
  </si>
  <si>
    <t>BN529EW</t>
  </si>
  <si>
    <t>BN529EX</t>
  </si>
  <si>
    <t>BN529EY</t>
  </si>
  <si>
    <t>BN529EZ</t>
  </si>
  <si>
    <t>BN529FA</t>
  </si>
  <si>
    <t>BN529FB</t>
  </si>
  <si>
    <t>BN529FD</t>
  </si>
  <si>
    <t>BN529FE</t>
  </si>
  <si>
    <t>BN529FF</t>
  </si>
  <si>
    <t>BN529FG</t>
  </si>
  <si>
    <t>BN529FH</t>
  </si>
  <si>
    <t>BN529FJ</t>
  </si>
  <si>
    <t>BN529FL</t>
  </si>
  <si>
    <t>BN529FN</t>
  </si>
  <si>
    <t>BN529FP</t>
  </si>
  <si>
    <t>BN529FQ</t>
  </si>
  <si>
    <t>BN529FR</t>
  </si>
  <si>
    <t>BN529FS</t>
  </si>
  <si>
    <t>BN529FT</t>
  </si>
  <si>
    <t>BN529FU</t>
  </si>
  <si>
    <t>BN529FW</t>
  </si>
  <si>
    <t>BN529FX</t>
  </si>
  <si>
    <t>BN529FY</t>
  </si>
  <si>
    <t>BN529FZ</t>
  </si>
  <si>
    <t>BN529GA</t>
  </si>
  <si>
    <t>BN529GB</t>
  </si>
  <si>
    <t>BN529GD</t>
  </si>
  <si>
    <t>BN529GE</t>
  </si>
  <si>
    <t>BN529GF</t>
  </si>
  <si>
    <t>BN529GG</t>
  </si>
  <si>
    <t>BN529GH</t>
  </si>
  <si>
    <t>BN529GJ</t>
  </si>
  <si>
    <t>BN529GL</t>
  </si>
  <si>
    <t>BN529GN</t>
  </si>
  <si>
    <t>BN529GP</t>
  </si>
  <si>
    <t>BN529GQ</t>
  </si>
  <si>
    <t>BN529GR</t>
  </si>
  <si>
    <t>BN529GS</t>
  </si>
  <si>
    <t>BN529GT</t>
  </si>
  <si>
    <t>BN529GU</t>
  </si>
  <si>
    <t>BN529GW</t>
  </si>
  <si>
    <t>BN529GX</t>
  </si>
  <si>
    <t>BN529GY</t>
  </si>
  <si>
    <t>BN529GZ</t>
  </si>
  <si>
    <t>BN529HA</t>
  </si>
  <si>
    <t>BN529HB</t>
  </si>
  <si>
    <t>BN529HD</t>
  </si>
  <si>
    <t>BN529HE</t>
  </si>
  <si>
    <t>BN529HF</t>
  </si>
  <si>
    <t>BN529HG</t>
  </si>
  <si>
    <t>BN529HH</t>
  </si>
  <si>
    <t>BN529HJ</t>
  </si>
  <si>
    <t>BN529HL</t>
  </si>
  <si>
    <t>BN529HN</t>
  </si>
  <si>
    <t>BN529HP</t>
  </si>
  <si>
    <t>BN529HQ</t>
  </si>
  <si>
    <t>BN529HR</t>
  </si>
  <si>
    <t>BN529HS</t>
  </si>
  <si>
    <t>BN529HT</t>
  </si>
  <si>
    <t>BN529HU</t>
  </si>
  <si>
    <t>BN529HW</t>
  </si>
  <si>
    <t>BN529HX</t>
  </si>
  <si>
    <t>BN529HY</t>
  </si>
  <si>
    <t>BN529HZ</t>
  </si>
  <si>
    <t>BN529JA</t>
  </si>
  <si>
    <t>BN529JB</t>
  </si>
  <si>
    <t>BN529JD</t>
  </si>
  <si>
    <t>BN529JE</t>
  </si>
  <si>
    <t>BN529JF</t>
  </si>
  <si>
    <t>BN529JG</t>
  </si>
  <si>
    <t>BN529JH</t>
  </si>
  <si>
    <t>BN529JJ</t>
  </si>
  <si>
    <t>BN529JL</t>
  </si>
  <si>
    <t>BN529JN</t>
  </si>
  <si>
    <t>BN529JP</t>
  </si>
  <si>
    <t>BN529JQ</t>
  </si>
  <si>
    <t>BN529JR</t>
  </si>
  <si>
    <t>BN529JS</t>
  </si>
  <si>
    <t>BN529JT</t>
  </si>
  <si>
    <t>BN529JU</t>
  </si>
  <si>
    <t>BN529JW</t>
  </si>
  <si>
    <t>BN529JX</t>
  </si>
  <si>
    <t>BN529JY</t>
  </si>
  <si>
    <t>BN529JZ</t>
  </si>
  <si>
    <t>BN529LA</t>
  </si>
  <si>
    <t>BN529LB</t>
  </si>
  <si>
    <t>BN529LD</t>
  </si>
  <si>
    <t>BN529LE</t>
  </si>
  <si>
    <t>BN529LF</t>
  </si>
  <si>
    <t>BN529LG</t>
  </si>
  <si>
    <t>BN529LH</t>
  </si>
  <si>
    <t>BN529LJ</t>
  </si>
  <si>
    <t>BN529LL</t>
  </si>
  <si>
    <t>BN529LN</t>
  </si>
  <si>
    <t>BN529LP</t>
  </si>
  <si>
    <t>BN529LQ</t>
  </si>
  <si>
    <t>BN529LR</t>
  </si>
  <si>
    <t>BN529LS</t>
  </si>
  <si>
    <t>BN529LT</t>
  </si>
  <si>
    <t>BN529LU</t>
  </si>
  <si>
    <t>BN529LW</t>
  </si>
  <si>
    <t>BN529LX</t>
  </si>
  <si>
    <t>BN529LY</t>
  </si>
  <si>
    <t>BN529LZ</t>
  </si>
  <si>
    <t>BN529NA</t>
  </si>
  <si>
    <t>BN529NB</t>
  </si>
  <si>
    <t>BN529ND</t>
  </si>
  <si>
    <t>BN529NE</t>
  </si>
  <si>
    <t>BN529NF</t>
  </si>
  <si>
    <t>BN529NG</t>
  </si>
  <si>
    <t>BN529NH</t>
  </si>
  <si>
    <t>BN529NJ</t>
  </si>
  <si>
    <t>BN529NL</t>
  </si>
  <si>
    <t>BN529NN</t>
  </si>
  <si>
    <t>BN529NP</t>
  </si>
  <si>
    <t>BN529NQ</t>
  </si>
  <si>
    <t>BN529NR</t>
  </si>
  <si>
    <t>BN529NS</t>
  </si>
  <si>
    <t>BN529NT</t>
  </si>
  <si>
    <t>BN529NU</t>
  </si>
  <si>
    <t>BN529NW</t>
  </si>
  <si>
    <t>BN529NX</t>
  </si>
  <si>
    <t>BN529NY</t>
  </si>
  <si>
    <t>BN529SA</t>
  </si>
  <si>
    <t>BN529SB</t>
  </si>
  <si>
    <t>BN529SD</t>
  </si>
  <si>
    <t>BN529SE</t>
  </si>
  <si>
    <t>BN529SF</t>
  </si>
  <si>
    <t>BN529SG</t>
  </si>
  <si>
    <t>BN529SH</t>
  </si>
  <si>
    <t>BN529SJ</t>
  </si>
  <si>
    <t>BN529SL</t>
  </si>
  <si>
    <t>BN529SN</t>
  </si>
  <si>
    <t>BN529SP</t>
  </si>
  <si>
    <t>BN529SQ</t>
  </si>
  <si>
    <t>BN529SR</t>
  </si>
  <si>
    <t>BN529SS</t>
  </si>
  <si>
    <t>BN529ST</t>
  </si>
  <si>
    <t>BN529SU</t>
  </si>
  <si>
    <t>BN529SW</t>
  </si>
  <si>
    <t>BN529SX</t>
  </si>
  <si>
    <t>BN529SY</t>
  </si>
  <si>
    <t>BN529SZ</t>
  </si>
  <si>
    <t>BN529TA</t>
  </si>
  <si>
    <t>BN529WY</t>
  </si>
  <si>
    <t>BN529WZ</t>
  </si>
  <si>
    <t>BN12AA</t>
  </si>
  <si>
    <t>BN12AB</t>
  </si>
  <si>
    <t>BN12AE</t>
  </si>
  <si>
    <t>BN12AF</t>
  </si>
  <si>
    <t>BN12AH</t>
  </si>
  <si>
    <t>BN12AJ</t>
  </si>
  <si>
    <t>BN12AL</t>
  </si>
  <si>
    <t>BN12BN</t>
  </si>
  <si>
    <t>BN12JH</t>
  </si>
  <si>
    <t>BN12LB</t>
  </si>
  <si>
    <t>BN12LD</t>
  </si>
  <si>
    <t>BN12LE</t>
  </si>
  <si>
    <t>BN12LH</t>
  </si>
  <si>
    <t>BN12LL</t>
  </si>
  <si>
    <t>BN12LP</t>
  </si>
  <si>
    <t>BN12LQ</t>
  </si>
  <si>
    <t>BN12LS</t>
  </si>
  <si>
    <t>BN12LT</t>
  </si>
  <si>
    <t>BN12LY</t>
  </si>
  <si>
    <t>BN12NA</t>
  </si>
  <si>
    <t>BN12ND</t>
  </si>
  <si>
    <t>BN12NE</t>
  </si>
  <si>
    <t>BN12NF</t>
  </si>
  <si>
    <t>BN12NG</t>
  </si>
  <si>
    <t>BN12NH</t>
  </si>
  <si>
    <t>BN12NL</t>
  </si>
  <si>
    <t>BN12NP</t>
  </si>
  <si>
    <t>BN12PA</t>
  </si>
  <si>
    <t>BN12PB</t>
  </si>
  <si>
    <t>BN12PD</t>
  </si>
  <si>
    <t>BN12PE</t>
  </si>
  <si>
    <t>BN12PF</t>
  </si>
  <si>
    <t>BN12PG</t>
  </si>
  <si>
    <t>BN12PH</t>
  </si>
  <si>
    <t>BN12PJ</t>
  </si>
  <si>
    <t>BN12PL</t>
  </si>
  <si>
    <t>BN12PN</t>
  </si>
  <si>
    <t>BN12PP</t>
  </si>
  <si>
    <t>BN12PQ</t>
  </si>
  <si>
    <t>BN12PR</t>
  </si>
  <si>
    <t>BN12PS</t>
  </si>
  <si>
    <t>BN12PT</t>
  </si>
  <si>
    <t>BN12PU</t>
  </si>
  <si>
    <t>BN12PW</t>
  </si>
  <si>
    <t>BN12PX</t>
  </si>
  <si>
    <t>BN12PY</t>
  </si>
  <si>
    <t>BN12PZ</t>
  </si>
  <si>
    <t>BN12QA</t>
  </si>
  <si>
    <t>BN12QB</t>
  </si>
  <si>
    <t>BN12QD</t>
  </si>
  <si>
    <t>BN12QE</t>
  </si>
  <si>
    <t>BN12QG</t>
  </si>
  <si>
    <t>BN12QH</t>
  </si>
  <si>
    <t>BN12QJ</t>
  </si>
  <si>
    <t>BN12QL</t>
  </si>
  <si>
    <t>BN12QN</t>
  </si>
  <si>
    <t>BN12QP</t>
  </si>
  <si>
    <t>BN12QQ</t>
  </si>
  <si>
    <t>BN12QS</t>
  </si>
  <si>
    <t>BN12QT</t>
  </si>
  <si>
    <t>BN12QU</t>
  </si>
  <si>
    <t>BN13AA</t>
  </si>
  <si>
    <t>BN13AB</t>
  </si>
  <si>
    <t>BN13AD</t>
  </si>
  <si>
    <t>BN13AE</t>
  </si>
  <si>
    <t>BN13AF</t>
  </si>
  <si>
    <t>BN13AG</t>
  </si>
  <si>
    <t>BN13AH</t>
  </si>
  <si>
    <t>BN13AJ</t>
  </si>
  <si>
    <t>BN13AP</t>
  </si>
  <si>
    <t>BN13AQ</t>
  </si>
  <si>
    <t>BN13AR</t>
  </si>
  <si>
    <t>BN13AS</t>
  </si>
  <si>
    <t>BN13AT</t>
  </si>
  <si>
    <t>BN13AX</t>
  </si>
  <si>
    <t>BN13AY</t>
  </si>
  <si>
    <t>BN13BB</t>
  </si>
  <si>
    <t>BN13BD</t>
  </si>
  <si>
    <t>BN13BF</t>
  </si>
  <si>
    <t>BN13BG</t>
  </si>
  <si>
    <t>BN13BJ</t>
  </si>
  <si>
    <t>BN13BL</t>
  </si>
  <si>
    <t>BN13BR</t>
  </si>
  <si>
    <t>BN13BY</t>
  </si>
  <si>
    <t>BN13JH</t>
  </si>
  <si>
    <t>BN13JQ</t>
  </si>
  <si>
    <t>BN13JS</t>
  </si>
  <si>
    <t>BN13JT</t>
  </si>
  <si>
    <t>BN13JU</t>
  </si>
  <si>
    <t>BN13JX</t>
  </si>
  <si>
    <t>BN31AA</t>
  </si>
  <si>
    <t>BN31AE</t>
  </si>
  <si>
    <t>BN31AF</t>
  </si>
  <si>
    <t>BN31AG</t>
  </si>
  <si>
    <t>BN31AH</t>
  </si>
  <si>
    <t>BN31AJ</t>
  </si>
  <si>
    <t>BN31AL</t>
  </si>
  <si>
    <t>BN31AN</t>
  </si>
  <si>
    <t>BN31AP</t>
  </si>
  <si>
    <t>BN31AQ</t>
  </si>
  <si>
    <t>BN31AR</t>
  </si>
  <si>
    <t>BN31AS</t>
  </si>
  <si>
    <t>BN31AT</t>
  </si>
  <si>
    <t>BN31AU</t>
  </si>
  <si>
    <t>BN31AW</t>
  </si>
  <si>
    <t>BN31AY</t>
  </si>
  <si>
    <t>BN31AZ</t>
  </si>
  <si>
    <t>BN31BA</t>
  </si>
  <si>
    <t>BN31BB</t>
  </si>
  <si>
    <t>BN31BD</t>
  </si>
  <si>
    <t>BN31BE</t>
  </si>
  <si>
    <t>BN31BF</t>
  </si>
  <si>
    <t>BN31BG</t>
  </si>
  <si>
    <t>BN31BL</t>
  </si>
  <si>
    <t>BN31BN</t>
  </si>
  <si>
    <t>BN31BP</t>
  </si>
  <si>
    <t>BN31BS</t>
  </si>
  <si>
    <t>BN31BU</t>
  </si>
  <si>
    <t>BN31BX</t>
  </si>
  <si>
    <t>BN31BZ</t>
  </si>
  <si>
    <t>BN31DA</t>
  </si>
  <si>
    <t>BN31DB</t>
  </si>
  <si>
    <t>BN31DD</t>
  </si>
  <si>
    <t>BN31DE</t>
  </si>
  <si>
    <t>BN31DF</t>
  </si>
  <si>
    <t>BN31DG</t>
  </si>
  <si>
    <t>BN31DH</t>
  </si>
  <si>
    <t>BN31DJ</t>
  </si>
  <si>
    <t>BN31DL</t>
  </si>
  <si>
    <t>BN31DN</t>
  </si>
  <si>
    <t>BN31DP</t>
  </si>
  <si>
    <t>BN31DQ</t>
  </si>
  <si>
    <t>BN31DR</t>
  </si>
  <si>
    <t>BN31DS</t>
  </si>
  <si>
    <t>BN31DT</t>
  </si>
  <si>
    <t>BN31DW</t>
  </si>
  <si>
    <t>BN31DX</t>
  </si>
  <si>
    <t>BN31DY</t>
  </si>
  <si>
    <t>BN31DZ</t>
  </si>
  <si>
    <t>BN31EA</t>
  </si>
  <si>
    <t>BN31EB</t>
  </si>
  <si>
    <t>BN31ED</t>
  </si>
  <si>
    <t>BN31EE</t>
  </si>
  <si>
    <t>BN31EF</t>
  </si>
  <si>
    <t>BN31EG</t>
  </si>
  <si>
    <t>BN31EH</t>
  </si>
  <si>
    <t>BN31EJ</t>
  </si>
  <si>
    <t>BN31EL</t>
  </si>
  <si>
    <t>BN31EN</t>
  </si>
  <si>
    <t>BN31EP</t>
  </si>
  <si>
    <t>BN31EQ</t>
  </si>
  <si>
    <t>BN31ER</t>
  </si>
  <si>
    <t>BN31ES</t>
  </si>
  <si>
    <t>BN31ET</t>
  </si>
  <si>
    <t>BN31EW</t>
  </si>
  <si>
    <t>BN31EY</t>
  </si>
  <si>
    <t>BN31FA</t>
  </si>
  <si>
    <t>BN31FB</t>
  </si>
  <si>
    <t>BN31FD</t>
  </si>
  <si>
    <t>BN31FE</t>
  </si>
  <si>
    <t>BN31FF</t>
  </si>
  <si>
    <t>BN31FG</t>
  </si>
  <si>
    <t>BN31FH</t>
  </si>
  <si>
    <t>BN31FJ</t>
  </si>
  <si>
    <t>BN31FL</t>
  </si>
  <si>
    <t>BN31FN</t>
  </si>
  <si>
    <t>BN31FP</t>
  </si>
  <si>
    <t>BN31FQ</t>
  </si>
  <si>
    <t>BN31FR</t>
  </si>
  <si>
    <t>BN31FS</t>
  </si>
  <si>
    <t>BN31FT</t>
  </si>
  <si>
    <t>BN31FU</t>
  </si>
  <si>
    <t>BN31FW</t>
  </si>
  <si>
    <t>BN31FX</t>
  </si>
  <si>
    <t>BN31FY</t>
  </si>
  <si>
    <t>BN31FZ</t>
  </si>
  <si>
    <t>BN31GA</t>
  </si>
  <si>
    <t>BN31GB</t>
  </si>
  <si>
    <t>BN31GD</t>
  </si>
  <si>
    <t>BN31GE</t>
  </si>
  <si>
    <t>BN31GF</t>
  </si>
  <si>
    <t>BN31GG</t>
  </si>
  <si>
    <t>BN31GH</t>
  </si>
  <si>
    <t>BN31GJ</t>
  </si>
  <si>
    <t>BN31GL</t>
  </si>
  <si>
    <t>BN31GN</t>
  </si>
  <si>
    <t>BN31GP</t>
  </si>
  <si>
    <t>BN31GQ</t>
  </si>
  <si>
    <t>BN31GR</t>
  </si>
  <si>
    <t>BN31GT</t>
  </si>
  <si>
    <t>BN31GU</t>
  </si>
  <si>
    <t>BN31GW</t>
  </si>
  <si>
    <t>BN31GX</t>
  </si>
  <si>
    <t>BN31GY</t>
  </si>
  <si>
    <t>BN31HA</t>
  </si>
  <si>
    <t>BN31HB</t>
  </si>
  <si>
    <t>BN31HD</t>
  </si>
  <si>
    <t>BN31HE</t>
  </si>
  <si>
    <t>BN31HF</t>
  </si>
  <si>
    <t>BN31HG</t>
  </si>
  <si>
    <t>BN31HH</t>
  </si>
  <si>
    <t>BN31HJ</t>
  </si>
  <si>
    <t>BN31HL</t>
  </si>
  <si>
    <t>BN31HN</t>
  </si>
  <si>
    <t>BN31HP</t>
  </si>
  <si>
    <t>BN31HQ</t>
  </si>
  <si>
    <t>BN31HR</t>
  </si>
  <si>
    <t>BN31HS</t>
  </si>
  <si>
    <t>BN31HT</t>
  </si>
  <si>
    <t>BN31HU</t>
  </si>
  <si>
    <t>BN31HW</t>
  </si>
  <si>
    <t>BN31HX</t>
  </si>
  <si>
    <t>BN31HY</t>
  </si>
  <si>
    <t>BN31HZ</t>
  </si>
  <si>
    <t>BN31JA</t>
  </si>
  <si>
    <t>BN31JB</t>
  </si>
  <si>
    <t>BN31JD</t>
  </si>
  <si>
    <t>BN31JE</t>
  </si>
  <si>
    <t>BN31JF</t>
  </si>
  <si>
    <t>BN31JG</t>
  </si>
  <si>
    <t>BN31JH</t>
  </si>
  <si>
    <t>BN31JJ</t>
  </si>
  <si>
    <t>BN31JL</t>
  </si>
  <si>
    <t>BN31JN</t>
  </si>
  <si>
    <t>BN31JP</t>
  </si>
  <si>
    <t>BN31JQ</t>
  </si>
  <si>
    <t>BN31JR</t>
  </si>
  <si>
    <t>BN31JS</t>
  </si>
  <si>
    <t>BN31JT</t>
  </si>
  <si>
    <t>BN31JU</t>
  </si>
  <si>
    <t>BN31JW</t>
  </si>
  <si>
    <t>BN31JY</t>
  </si>
  <si>
    <t>BN31JZ</t>
  </si>
  <si>
    <t>BN31LA</t>
  </si>
  <si>
    <t>BN31LB</t>
  </si>
  <si>
    <t>BN31LD</t>
  </si>
  <si>
    <t>BN31LE</t>
  </si>
  <si>
    <t>BN31LG</t>
  </si>
  <si>
    <t>BN31LH</t>
  </si>
  <si>
    <t>BN31LJ</t>
  </si>
  <si>
    <t>BN31LL</t>
  </si>
  <si>
    <t>BN31LP</t>
  </si>
  <si>
    <t>BN31LQ</t>
  </si>
  <si>
    <t>BN31LR</t>
  </si>
  <si>
    <t>BN31LT</t>
  </si>
  <si>
    <t>BN31LU</t>
  </si>
  <si>
    <t>BN31LW</t>
  </si>
  <si>
    <t>BN31LX</t>
  </si>
  <si>
    <t>BN31LZ</t>
  </si>
  <si>
    <t>BN31NA</t>
  </si>
  <si>
    <t>BN31NB</t>
  </si>
  <si>
    <t>BN31ND</t>
  </si>
  <si>
    <t>BN31NE</t>
  </si>
  <si>
    <t>BN31NF</t>
  </si>
  <si>
    <t>BN31NG</t>
  </si>
  <si>
    <t>BN31NH</t>
  </si>
  <si>
    <t>BN31NJ</t>
  </si>
  <si>
    <t>BN31NP</t>
  </si>
  <si>
    <t>BN31NR</t>
  </si>
  <si>
    <t>BN31NU</t>
  </si>
  <si>
    <t>BN31NX</t>
  </si>
  <si>
    <t>BN31NY</t>
  </si>
  <si>
    <t>BN31NZ</t>
  </si>
  <si>
    <t>BN31PA</t>
  </si>
  <si>
    <t>BN31PB</t>
  </si>
  <si>
    <t>BN31PD</t>
  </si>
  <si>
    <t>BN31PE</t>
  </si>
  <si>
    <t>BN31PF</t>
  </si>
  <si>
    <t>BN31PG</t>
  </si>
  <si>
    <t>BN31PH</t>
  </si>
  <si>
    <t>BN31PJ</t>
  </si>
  <si>
    <t>BN31PL</t>
  </si>
  <si>
    <t>BN31PN</t>
  </si>
  <si>
    <t>BN31PP</t>
  </si>
  <si>
    <t>BN31PQ</t>
  </si>
  <si>
    <t>BN31PR</t>
  </si>
  <si>
    <t>BN31PS</t>
  </si>
  <si>
    <t>BN31PT</t>
  </si>
  <si>
    <t>BN31PU</t>
  </si>
  <si>
    <t>BN31PW</t>
  </si>
  <si>
    <t>BN31PX</t>
  </si>
  <si>
    <t>BN31PY</t>
  </si>
  <si>
    <t>BN31PZ</t>
  </si>
  <si>
    <t>BN31QA</t>
  </si>
  <si>
    <t>BN31QB</t>
  </si>
  <si>
    <t>BN31QD</t>
  </si>
  <si>
    <t>BN31QE</t>
  </si>
  <si>
    <t>BN31QF</t>
  </si>
  <si>
    <t>BN31QG</t>
  </si>
  <si>
    <t>BN31QH</t>
  </si>
  <si>
    <t>BN31QL</t>
  </si>
  <si>
    <t>BN31QN</t>
  </si>
  <si>
    <t>BN31QP</t>
  </si>
  <si>
    <t>BN31QQ</t>
  </si>
  <si>
    <t>BN31QR</t>
  </si>
  <si>
    <t>BN31QU</t>
  </si>
  <si>
    <t>BN31QW</t>
  </si>
  <si>
    <t>BN31QX</t>
  </si>
  <si>
    <t>BN31QZ</t>
  </si>
  <si>
    <t>BN31RA</t>
  </si>
  <si>
    <t>BN31RB</t>
  </si>
  <si>
    <t>BN31RD</t>
  </si>
  <si>
    <t>BN31RE</t>
  </si>
  <si>
    <t>BN31RF</t>
  </si>
  <si>
    <t>BN31RG</t>
  </si>
  <si>
    <t>BN31RH</t>
  </si>
  <si>
    <t>BN31RJ</t>
  </si>
  <si>
    <t>BN31RL</t>
  </si>
  <si>
    <t>BN31RN</t>
  </si>
  <si>
    <t>BN31RP</t>
  </si>
  <si>
    <t>BN31RQ</t>
  </si>
  <si>
    <t>BN31RR</t>
  </si>
  <si>
    <t>BN31RS</t>
  </si>
  <si>
    <t>BN31RT</t>
  </si>
  <si>
    <t>BN31RU</t>
  </si>
  <si>
    <t>BN31RW</t>
  </si>
  <si>
    <t>BN31RX</t>
  </si>
  <si>
    <t>BN31RZ</t>
  </si>
  <si>
    <t>BN31SA</t>
  </si>
  <si>
    <t>BN31SE</t>
  </si>
  <si>
    <t>BN31SF</t>
  </si>
  <si>
    <t>BN31SH</t>
  </si>
  <si>
    <t>BN31SJ</t>
  </si>
  <si>
    <t>BN31SR</t>
  </si>
  <si>
    <t>BN31ST</t>
  </si>
  <si>
    <t>BN31SU</t>
  </si>
  <si>
    <t>BN31TA</t>
  </si>
  <si>
    <t>BN31TB</t>
  </si>
  <si>
    <t>BN31TD</t>
  </si>
  <si>
    <t>BN31TE</t>
  </si>
  <si>
    <t>BN31TF</t>
  </si>
  <si>
    <t>BN31TG</t>
  </si>
  <si>
    <t>BN31TH</t>
  </si>
  <si>
    <t>BN31TJ</t>
  </si>
  <si>
    <t>BN31TL</t>
  </si>
  <si>
    <t>BN31TN</t>
  </si>
  <si>
    <t>BN31TP</t>
  </si>
  <si>
    <t>BN31TQ</t>
  </si>
  <si>
    <t>BN31TR</t>
  </si>
  <si>
    <t>BN31TS</t>
  </si>
  <si>
    <t>BN31TT</t>
  </si>
  <si>
    <t>BN31TU</t>
  </si>
  <si>
    <t>BN31TX</t>
  </si>
  <si>
    <t>BN31UA</t>
  </si>
  <si>
    <t>BN31UB</t>
  </si>
  <si>
    <t>BN31UD</t>
  </si>
  <si>
    <t>BN31UE</t>
  </si>
  <si>
    <t>BN31UF</t>
  </si>
  <si>
    <t>BN31UG</t>
  </si>
  <si>
    <t>BN31UH</t>
  </si>
  <si>
    <t>BN31UJ</t>
  </si>
  <si>
    <t>BN31UN</t>
  </si>
  <si>
    <t>BN31UR</t>
  </si>
  <si>
    <t>BN31US</t>
  </si>
  <si>
    <t>BN31UY</t>
  </si>
  <si>
    <t>BN31UZ</t>
  </si>
  <si>
    <t>BN31WA</t>
  </si>
  <si>
    <t>BN31WB</t>
  </si>
  <si>
    <t>BN31WD</t>
  </si>
  <si>
    <t>BN31WE</t>
  </si>
  <si>
    <t>BN31WF</t>
  </si>
  <si>
    <t>BN31WG</t>
  </si>
  <si>
    <t>BN31WQ</t>
  </si>
  <si>
    <t>BN31XP</t>
  </si>
  <si>
    <t>BN31YQ</t>
  </si>
  <si>
    <t>BN31ZX</t>
  </si>
  <si>
    <t>BN31ZZ</t>
  </si>
  <si>
    <t>BN32BD</t>
  </si>
  <si>
    <t>BN32BE</t>
  </si>
  <si>
    <t>BN32BP</t>
  </si>
  <si>
    <t>BN32BR</t>
  </si>
  <si>
    <t>BN32BU</t>
  </si>
  <si>
    <t>BN32BW</t>
  </si>
  <si>
    <t>BN32BZ</t>
  </si>
  <si>
    <t>BN32EZ</t>
  </si>
  <si>
    <t>BN32FA</t>
  </si>
  <si>
    <t>BN32FB</t>
  </si>
  <si>
    <t>BN32FD</t>
  </si>
  <si>
    <t>BN32FE</t>
  </si>
  <si>
    <t>BN32FF</t>
  </si>
  <si>
    <t>BN32FG</t>
  </si>
  <si>
    <t>BN32FH</t>
  </si>
  <si>
    <t>BN32FJ</t>
  </si>
  <si>
    <t>BN32FL</t>
  </si>
  <si>
    <t>BN32FR</t>
  </si>
  <si>
    <t>BN32FT</t>
  </si>
  <si>
    <t>BN32FY</t>
  </si>
  <si>
    <t>BN32FZ</t>
  </si>
  <si>
    <t>BN32GA</t>
  </si>
  <si>
    <t>BN32GB</t>
  </si>
  <si>
    <t>BN32GE</t>
  </si>
  <si>
    <t>BN32GN</t>
  </si>
  <si>
    <t>BN32GT</t>
  </si>
  <si>
    <t>BN32GU</t>
  </si>
  <si>
    <t>BN32HA</t>
  </si>
  <si>
    <t>BN32HB</t>
  </si>
  <si>
    <t>BN32HW</t>
  </si>
  <si>
    <t>BN32HX</t>
  </si>
  <si>
    <t>BN32HZ</t>
  </si>
  <si>
    <t>BN32JA</t>
  </si>
  <si>
    <t>BN32JB</t>
  </si>
  <si>
    <t>BN32JD</t>
  </si>
  <si>
    <t>BN32JE</t>
  </si>
  <si>
    <t>BN32JF</t>
  </si>
  <si>
    <t>BN32JG</t>
  </si>
  <si>
    <t>BN32JH</t>
  </si>
  <si>
    <t>BN32JJ</t>
  </si>
  <si>
    <t>BN32JL</t>
  </si>
  <si>
    <t>BN32JN</t>
  </si>
  <si>
    <t>BN32JP</t>
  </si>
  <si>
    <t>BN32JQ</t>
  </si>
  <si>
    <t>BN32JR</t>
  </si>
  <si>
    <t>BN32JS</t>
  </si>
  <si>
    <t>BN32JT</t>
  </si>
  <si>
    <t>BN32JX</t>
  </si>
  <si>
    <t>BN32JY</t>
  </si>
  <si>
    <t>BN32JZ</t>
  </si>
  <si>
    <t>BN32LL</t>
  </si>
  <si>
    <t>BN32LN</t>
  </si>
  <si>
    <t>BN32LT</t>
  </si>
  <si>
    <t>BN32QB</t>
  </si>
  <si>
    <t>BN32WN</t>
  </si>
  <si>
    <t>BN33AA</t>
  </si>
  <si>
    <t>BN33AB</t>
  </si>
  <si>
    <t>BN33AD</t>
  </si>
  <si>
    <t>BN33AE</t>
  </si>
  <si>
    <t>BN33AF</t>
  </si>
  <si>
    <t>BN33AG</t>
  </si>
  <si>
    <t>BN33AH</t>
  </si>
  <si>
    <t>BN33AJ</t>
  </si>
  <si>
    <t>BN33AL</t>
  </si>
  <si>
    <t>BN33AN</t>
  </si>
  <si>
    <t>BN33AP</t>
  </si>
  <si>
    <t>BN33AQ</t>
  </si>
  <si>
    <t>BN33AR</t>
  </si>
  <si>
    <t>BN33AS</t>
  </si>
  <si>
    <t>BN33AU</t>
  </si>
  <si>
    <t>BN33AW</t>
  </si>
  <si>
    <t>BN33AX</t>
  </si>
  <si>
    <t>BN33AY</t>
  </si>
  <si>
    <t>BN33AZ</t>
  </si>
  <si>
    <t>BN33BD</t>
  </si>
  <si>
    <t>BN33BN</t>
  </si>
  <si>
    <t>BN33DU</t>
  </si>
  <si>
    <t>BN33DX</t>
  </si>
  <si>
    <t>BN33EF</t>
  </si>
  <si>
    <t>BN33EG</t>
  </si>
  <si>
    <t>BN33EH</t>
  </si>
  <si>
    <t>BN33EJ</t>
  </si>
  <si>
    <t>BN33EN</t>
  </si>
  <si>
    <t>BN33EP</t>
  </si>
  <si>
    <t>BN33EQ</t>
  </si>
  <si>
    <t>BN33ER</t>
  </si>
  <si>
    <t>BN33ES</t>
  </si>
  <si>
    <t>BN33ET</t>
  </si>
  <si>
    <t>BN33EU</t>
  </si>
  <si>
    <t>BN33FH</t>
  </si>
  <si>
    <t>BN33GA</t>
  </si>
  <si>
    <t>BN33GB</t>
  </si>
  <si>
    <t>BN33GD</t>
  </si>
  <si>
    <t>BN33GE</t>
  </si>
  <si>
    <t>BN33GF</t>
  </si>
  <si>
    <t>BN33GG</t>
  </si>
  <si>
    <t>BN33GH</t>
  </si>
  <si>
    <t>BN33GQ</t>
  </si>
  <si>
    <t>BN33GR</t>
  </si>
  <si>
    <t>BN33GT</t>
  </si>
  <si>
    <t>BN33GZ</t>
  </si>
  <si>
    <t>BN33HT</t>
  </si>
  <si>
    <t>BN33JN</t>
  </si>
  <si>
    <t>BN33JP</t>
  </si>
  <si>
    <t>BN33NT</t>
  </si>
  <si>
    <t>BN33PA</t>
  </si>
  <si>
    <t>BN33PY</t>
  </si>
  <si>
    <t>BN33QA</t>
  </si>
  <si>
    <t>BN33XJ</t>
  </si>
  <si>
    <t>BN33XL</t>
  </si>
  <si>
    <t>BN33XP</t>
  </si>
  <si>
    <t>BN33XQ</t>
  </si>
  <si>
    <t>BN33XR</t>
  </si>
  <si>
    <t>BN33XU</t>
  </si>
  <si>
    <t>BN33XW</t>
  </si>
  <si>
    <t>BN33XZ</t>
  </si>
  <si>
    <t>BN36EA</t>
  </si>
  <si>
    <t>BN36EB</t>
  </si>
  <si>
    <t>BN36ED</t>
  </si>
  <si>
    <t>BN36EE</t>
  </si>
  <si>
    <t>BN36EF</t>
  </si>
  <si>
    <t>BN36EJ</t>
  </si>
  <si>
    <t>BN36EL</t>
  </si>
  <si>
    <t>BN36EN</t>
  </si>
  <si>
    <t>BN36EP</t>
  </si>
  <si>
    <t>BN36EQ</t>
  </si>
  <si>
    <t>BN36ER</t>
  </si>
  <si>
    <t>BN36ES</t>
  </si>
  <si>
    <t>BN36EW</t>
  </si>
  <si>
    <t>BN36EX</t>
  </si>
  <si>
    <t>BN36FA</t>
  </si>
  <si>
    <t>BN36FB</t>
  </si>
  <si>
    <t>BN36FR</t>
  </si>
  <si>
    <t>BN36FZ</t>
  </si>
  <si>
    <t>BN36GS</t>
  </si>
  <si>
    <t>BN15DY</t>
  </si>
  <si>
    <t>BN15QE</t>
  </si>
  <si>
    <t>BN15QJ</t>
  </si>
  <si>
    <t>BN18YJ</t>
  </si>
  <si>
    <t>BN36AD</t>
  </si>
  <si>
    <t>BN36BA</t>
  </si>
  <si>
    <t>BN36BB</t>
  </si>
  <si>
    <t>BN36BD</t>
  </si>
  <si>
    <t>BN36BE</t>
  </si>
  <si>
    <t>BN36BF</t>
  </si>
  <si>
    <t>BN36BG</t>
  </si>
  <si>
    <t>BN36BH</t>
  </si>
  <si>
    <t>BN36BJ</t>
  </si>
  <si>
    <t>BN36BL</t>
  </si>
  <si>
    <t>BN36BN</t>
  </si>
  <si>
    <t>BN36BP</t>
  </si>
  <si>
    <t>BN36BS</t>
  </si>
  <si>
    <t>BN36BU</t>
  </si>
  <si>
    <t>BN36BX</t>
  </si>
  <si>
    <t>BN36BY</t>
  </si>
  <si>
    <t>BN36DA</t>
  </si>
  <si>
    <t>BN36DB</t>
  </si>
  <si>
    <t>BN36DD</t>
  </si>
  <si>
    <t>BN36DE</t>
  </si>
  <si>
    <t>BN36DF</t>
  </si>
  <si>
    <t>BN36DG</t>
  </si>
  <si>
    <t>BN36DH</t>
  </si>
  <si>
    <t>BN36DJ</t>
  </si>
  <si>
    <t>BN36DL</t>
  </si>
  <si>
    <t>BN36DN</t>
  </si>
  <si>
    <t>BN36DP</t>
  </si>
  <si>
    <t>BN36DQ</t>
  </si>
  <si>
    <t>BN36DR</t>
  </si>
  <si>
    <t>BN36DS</t>
  </si>
  <si>
    <t>BN36DU</t>
  </si>
  <si>
    <t>BN36DW</t>
  </si>
  <si>
    <t>BN36DY</t>
  </si>
  <si>
    <t>BN36DZ</t>
  </si>
  <si>
    <t>BN36EG</t>
  </si>
  <si>
    <t>BN36EH</t>
  </si>
  <si>
    <t>BN36EY</t>
  </si>
  <si>
    <t>BN36HN</t>
  </si>
  <si>
    <t>BN36HU</t>
  </si>
  <si>
    <t>BN36JD</t>
  </si>
  <si>
    <t>BN36JP</t>
  </si>
  <si>
    <t>BN36JQ</t>
  </si>
  <si>
    <t>BN36JR</t>
  </si>
  <si>
    <t>BN36JS</t>
  </si>
  <si>
    <t>BN36JT</t>
  </si>
  <si>
    <t>BN36LA</t>
  </si>
  <si>
    <t>BN36LB</t>
  </si>
  <si>
    <t>BN36LD</t>
  </si>
  <si>
    <t>BN36LE</t>
  </si>
  <si>
    <t>BN36LF</t>
  </si>
  <si>
    <t>BN36LG</t>
  </si>
  <si>
    <t>BN36LH</t>
  </si>
  <si>
    <t>BN36LJ</t>
  </si>
  <si>
    <t>BN36LL</t>
  </si>
  <si>
    <t>BN36LN</t>
  </si>
  <si>
    <t>BN36LP</t>
  </si>
  <si>
    <t>BN36LQ</t>
  </si>
  <si>
    <t>BN36LR</t>
  </si>
  <si>
    <t>BN36LS</t>
  </si>
  <si>
    <t>BN36LT</t>
  </si>
  <si>
    <t>BN36LU</t>
  </si>
  <si>
    <t>BN36LW</t>
  </si>
  <si>
    <t>BN36LX</t>
  </si>
  <si>
    <t>BN36LY</t>
  </si>
  <si>
    <t>BN36LZ</t>
  </si>
  <si>
    <t>BN36NA</t>
  </si>
  <si>
    <t>BN36NB</t>
  </si>
  <si>
    <t>BN36ND</t>
  </si>
  <si>
    <t>BN36NE</t>
  </si>
  <si>
    <t>BN36NF</t>
  </si>
  <si>
    <t>BN36NH</t>
  </si>
  <si>
    <t>BN36NJ</t>
  </si>
  <si>
    <t>BN36NL</t>
  </si>
  <si>
    <t>BN36NN</t>
  </si>
  <si>
    <t>BN36NP</t>
  </si>
  <si>
    <t>BN36NQ</t>
  </si>
  <si>
    <t>BN36NR</t>
  </si>
  <si>
    <t>BN36NS</t>
  </si>
  <si>
    <t>BN36NT</t>
  </si>
  <si>
    <t>BN36NU</t>
  </si>
  <si>
    <t>BN36NW</t>
  </si>
  <si>
    <t>BN36NX</t>
  </si>
  <si>
    <t>BN36NZ</t>
  </si>
  <si>
    <t>BN36PA</t>
  </si>
  <si>
    <t>BN36PB</t>
  </si>
  <si>
    <t>BN36PD</t>
  </si>
  <si>
    <t>BN36PE</t>
  </si>
  <si>
    <t>BN36PF</t>
  </si>
  <si>
    <t>BN36PG</t>
  </si>
  <si>
    <t>BN36PH</t>
  </si>
  <si>
    <t>BN36PJ</t>
  </si>
  <si>
    <t>BN36PL</t>
  </si>
  <si>
    <t>BN36PN</t>
  </si>
  <si>
    <t>BN36PP</t>
  </si>
  <si>
    <t>BN36PQ</t>
  </si>
  <si>
    <t>BN36PR</t>
  </si>
  <si>
    <t>BN36PS</t>
  </si>
  <si>
    <t>BN36PT</t>
  </si>
  <si>
    <t>BN36PU</t>
  </si>
  <si>
    <t>BN36PW</t>
  </si>
  <si>
    <t>BN36PY</t>
  </si>
  <si>
    <t>BN36PZ</t>
  </si>
  <si>
    <t>BN36QA</t>
  </si>
  <si>
    <t>BN36QB</t>
  </si>
  <si>
    <t>BN36QD</t>
  </si>
  <si>
    <t>BN36QE</t>
  </si>
  <si>
    <t>BN36QF</t>
  </si>
  <si>
    <t>BN36QG</t>
  </si>
  <si>
    <t>BN36QH</t>
  </si>
  <si>
    <t>BN36QJ</t>
  </si>
  <si>
    <t>BN36QL</t>
  </si>
  <si>
    <t>BN36QN</t>
  </si>
  <si>
    <t>BN36QP</t>
  </si>
  <si>
    <t>BN36QQ</t>
  </si>
  <si>
    <t>BN36QR</t>
  </si>
  <si>
    <t>BN36QS</t>
  </si>
  <si>
    <t>BN36QT</t>
  </si>
  <si>
    <t>BN36QW</t>
  </si>
  <si>
    <t>BN36QX</t>
  </si>
  <si>
    <t>BN36QY</t>
  </si>
  <si>
    <t>BN36QZ</t>
  </si>
  <si>
    <t>BN36RF</t>
  </si>
  <si>
    <t>BN36RL</t>
  </si>
  <si>
    <t>BN36RN</t>
  </si>
  <si>
    <t>BN36RS</t>
  </si>
  <si>
    <t>BN36RU</t>
  </si>
  <si>
    <t>BN36RW</t>
  </si>
  <si>
    <t>BN36RX</t>
  </si>
  <si>
    <t>BN36TA</t>
  </si>
  <si>
    <t>BN36TB</t>
  </si>
  <si>
    <t>BN36TD</t>
  </si>
  <si>
    <t>BN36TE</t>
  </si>
  <si>
    <t>BN36TF</t>
  </si>
  <si>
    <t>BN36TG</t>
  </si>
  <si>
    <t>BN36TH</t>
  </si>
  <si>
    <t>BN36TJ</t>
  </si>
  <si>
    <t>BN36TL</t>
  </si>
  <si>
    <t>BN36TN</t>
  </si>
  <si>
    <t>BN36TP</t>
  </si>
  <si>
    <t>BN36TQ</t>
  </si>
  <si>
    <t>BN36TS</t>
  </si>
  <si>
    <t>BN36TT</t>
  </si>
  <si>
    <t>BN36TW</t>
  </si>
  <si>
    <t>BN36TX</t>
  </si>
  <si>
    <t>BN36UA</t>
  </si>
  <si>
    <t>BN36UB</t>
  </si>
  <si>
    <t>BN36UD</t>
  </si>
  <si>
    <t>BN36UE</t>
  </si>
  <si>
    <t>BN36UF</t>
  </si>
  <si>
    <t>BN36UG</t>
  </si>
  <si>
    <t>BN36UH</t>
  </si>
  <si>
    <t>BN36UJ</t>
  </si>
  <si>
    <t>BN36UL</t>
  </si>
  <si>
    <t>BN36UN</t>
  </si>
  <si>
    <t>BN36UP</t>
  </si>
  <si>
    <t>BN36UQ</t>
  </si>
  <si>
    <t>BN36UR</t>
  </si>
  <si>
    <t>BN36US</t>
  </si>
  <si>
    <t>BN36UT</t>
  </si>
  <si>
    <t>BN36UW</t>
  </si>
  <si>
    <t>BN36WA</t>
  </si>
  <si>
    <t>BN36WB</t>
  </si>
  <si>
    <t>BN36WD</t>
  </si>
  <si>
    <t>BN36WE</t>
  </si>
  <si>
    <t>BN36WF</t>
  </si>
  <si>
    <t>BN36WG</t>
  </si>
  <si>
    <t>BN36WH</t>
  </si>
  <si>
    <t>BN36WJ</t>
  </si>
  <si>
    <t>BN36WL</t>
  </si>
  <si>
    <t>BN36WN</t>
  </si>
  <si>
    <t>BN36WP</t>
  </si>
  <si>
    <t>BN36WQ</t>
  </si>
  <si>
    <t>BN36WR</t>
  </si>
  <si>
    <t>BN36WS</t>
  </si>
  <si>
    <t>BN36WT</t>
  </si>
  <si>
    <t>BN36WW</t>
  </si>
  <si>
    <t>BN36XA</t>
  </si>
  <si>
    <t>BN36XB</t>
  </si>
  <si>
    <t>BN36XD</t>
  </si>
  <si>
    <t>BN36XE</t>
  </si>
  <si>
    <t>BN36XF</t>
  </si>
  <si>
    <t>BN36XG</t>
  </si>
  <si>
    <t>BN36XH</t>
  </si>
  <si>
    <t>BN36XJ</t>
  </si>
  <si>
    <t>BN36XP</t>
  </si>
  <si>
    <t>BN36XR</t>
  </si>
  <si>
    <t>BN36XS</t>
  </si>
  <si>
    <t>BN36XT</t>
  </si>
  <si>
    <t>BN36XW</t>
  </si>
  <si>
    <t>BN36XY</t>
  </si>
  <si>
    <t>BN36XZ</t>
  </si>
  <si>
    <t>BN36YB</t>
  </si>
  <si>
    <t>BN36YF</t>
  </si>
  <si>
    <t>BN36YR</t>
  </si>
  <si>
    <t>BN36YT</t>
  </si>
  <si>
    <t>BN36YX</t>
  </si>
  <si>
    <t>BN37AW</t>
  </si>
  <si>
    <t>BN37AZ</t>
  </si>
  <si>
    <t>BN37BE</t>
  </si>
  <si>
    <t>BN37BF</t>
  </si>
  <si>
    <t>BN37BG</t>
  </si>
  <si>
    <t>BN37BH</t>
  </si>
  <si>
    <t>BN37BJ</t>
  </si>
  <si>
    <t>BN37BL</t>
  </si>
  <si>
    <t>BN37BP</t>
  </si>
  <si>
    <t>BN37BQ</t>
  </si>
  <si>
    <t>BN37BS</t>
  </si>
  <si>
    <t>BN37BT</t>
  </si>
  <si>
    <t>BN37BW</t>
  </si>
  <si>
    <t>BN37BX</t>
  </si>
  <si>
    <t>BN37BZ</t>
  </si>
  <si>
    <t>BN37DA</t>
  </si>
  <si>
    <t>BN37DD</t>
  </si>
  <si>
    <t>BN37DL</t>
  </si>
  <si>
    <t>BN37DS</t>
  </si>
  <si>
    <t>BN37EA</t>
  </si>
  <si>
    <t>BN37ED</t>
  </si>
  <si>
    <t>BN37EE</t>
  </si>
  <si>
    <t>BN37EF</t>
  </si>
  <si>
    <t>BN37ET</t>
  </si>
  <si>
    <t>BN37EW</t>
  </si>
  <si>
    <t>BN37EY</t>
  </si>
  <si>
    <t>BN37FA</t>
  </si>
  <si>
    <t>BN37FB</t>
  </si>
  <si>
    <t>BN37FD</t>
  </si>
  <si>
    <t>BN37FF</t>
  </si>
  <si>
    <t>BN37FG</t>
  </si>
  <si>
    <t>BN37FH</t>
  </si>
  <si>
    <t>BN37FJ</t>
  </si>
  <si>
    <t>BN37FL</t>
  </si>
  <si>
    <t>BN37FN</t>
  </si>
  <si>
    <t>BN37FP</t>
  </si>
  <si>
    <t>BN37FQ</t>
  </si>
  <si>
    <t>BN37FR</t>
  </si>
  <si>
    <t>BN37FS</t>
  </si>
  <si>
    <t>BN37FT</t>
  </si>
  <si>
    <t>BN37FU</t>
  </si>
  <si>
    <t>BN37FW</t>
  </si>
  <si>
    <t>BN37FY</t>
  </si>
  <si>
    <t>BN37FZ</t>
  </si>
  <si>
    <t>BN37HF</t>
  </si>
  <si>
    <t>BN37HG</t>
  </si>
  <si>
    <t>BN37HH</t>
  </si>
  <si>
    <t>BN37HL</t>
  </si>
  <si>
    <t>BN37HQ</t>
  </si>
  <si>
    <t>BN37HR</t>
  </si>
  <si>
    <t>BN37HS</t>
  </si>
  <si>
    <t>BN37HU</t>
  </si>
  <si>
    <t>BN37HY</t>
  </si>
  <si>
    <t>BN37HZ</t>
  </si>
  <si>
    <t>BN37JA</t>
  </si>
  <si>
    <t>BN37JB</t>
  </si>
  <si>
    <t>BN37JD</t>
  </si>
  <si>
    <t>BN37JE</t>
  </si>
  <si>
    <t>BN37JF</t>
  </si>
  <si>
    <t>BN37JG</t>
  </si>
  <si>
    <t>BN37JH</t>
  </si>
  <si>
    <t>BN37JJ</t>
  </si>
  <si>
    <t>BN37JL</t>
  </si>
  <si>
    <t>BN37JN</t>
  </si>
  <si>
    <t>BN37JS</t>
  </si>
  <si>
    <t>BN37JT</t>
  </si>
  <si>
    <t>BN37JU</t>
  </si>
  <si>
    <t>BN37JW</t>
  </si>
  <si>
    <t>BN37JX</t>
  </si>
  <si>
    <t>BN37JY</t>
  </si>
  <si>
    <t>BN37JZ</t>
  </si>
  <si>
    <t>BN37LA</t>
  </si>
  <si>
    <t>BN37LB</t>
  </si>
  <si>
    <t>BN37LD</t>
  </si>
  <si>
    <t>BN37LE</t>
  </si>
  <si>
    <t>BN37LF</t>
  </si>
  <si>
    <t>BN37LG</t>
  </si>
  <si>
    <t>BN37LH</t>
  </si>
  <si>
    <t>BN37LJ</t>
  </si>
  <si>
    <t>BN37LL</t>
  </si>
  <si>
    <t>BN37LN</t>
  </si>
  <si>
    <t>BN37LP</t>
  </si>
  <si>
    <t>BN37LQ</t>
  </si>
  <si>
    <t>BN37LR</t>
  </si>
  <si>
    <t>BN37LS</t>
  </si>
  <si>
    <t>BN37LT</t>
  </si>
  <si>
    <t>BN37LU</t>
  </si>
  <si>
    <t>BN37LW</t>
  </si>
  <si>
    <t>BN37LX</t>
  </si>
  <si>
    <t>BN37LY</t>
  </si>
  <si>
    <t>BN37LZ</t>
  </si>
  <si>
    <t>BN37NA</t>
  </si>
  <si>
    <t>BN37NB</t>
  </si>
  <si>
    <t>BN37ND</t>
  </si>
  <si>
    <t>BN37NE</t>
  </si>
  <si>
    <t>BN37NF</t>
  </si>
  <si>
    <t>BN37NG</t>
  </si>
  <si>
    <t>BN37NH</t>
  </si>
  <si>
    <t>BN37NJ</t>
  </si>
  <si>
    <t>BN37NL</t>
  </si>
  <si>
    <t>BN37NN</t>
  </si>
  <si>
    <t>BN37NP</t>
  </si>
  <si>
    <t>BN37NQ</t>
  </si>
  <si>
    <t>BN37NR</t>
  </si>
  <si>
    <t>BN37NS</t>
  </si>
  <si>
    <t>BN37NT</t>
  </si>
  <si>
    <t>BN37NW</t>
  </si>
  <si>
    <t>BN37NX</t>
  </si>
  <si>
    <t>BN37NY</t>
  </si>
  <si>
    <t>BN37PA</t>
  </si>
  <si>
    <t>BN37PB</t>
  </si>
  <si>
    <t>BN37PD</t>
  </si>
  <si>
    <t>BN37PE</t>
  </si>
  <si>
    <t>BN37PF</t>
  </si>
  <si>
    <t>BN37PG</t>
  </si>
  <si>
    <t>BN37PH</t>
  </si>
  <si>
    <t>BN37PJ</t>
  </si>
  <si>
    <t>BN37PL</t>
  </si>
  <si>
    <t>BN37PP</t>
  </si>
  <si>
    <t>BN37PR</t>
  </si>
  <si>
    <t>BN37PS</t>
  </si>
  <si>
    <t>BN37PT</t>
  </si>
  <si>
    <t>BN37PU</t>
  </si>
  <si>
    <t>BN37PW</t>
  </si>
  <si>
    <t>BN37PX</t>
  </si>
  <si>
    <t>BN37PY</t>
  </si>
  <si>
    <t>BN37PZ</t>
  </si>
  <si>
    <t>BN37QA</t>
  </si>
  <si>
    <t>BN37QB</t>
  </si>
  <si>
    <t>BN37QD</t>
  </si>
  <si>
    <t>BN37QE</t>
  </si>
  <si>
    <t>BN37QF</t>
  </si>
  <si>
    <t>BN37QG</t>
  </si>
  <si>
    <t>BN37QH</t>
  </si>
  <si>
    <t>BN37QJ</t>
  </si>
  <si>
    <t>BN37QL</t>
  </si>
  <si>
    <t>BN37QN</t>
  </si>
  <si>
    <t>BN37QP</t>
  </si>
  <si>
    <t>BN37QQ</t>
  </si>
  <si>
    <t>BN37QR</t>
  </si>
  <si>
    <t>BN37QS</t>
  </si>
  <si>
    <t>BN37QT</t>
  </si>
  <si>
    <t>BN37QU</t>
  </si>
  <si>
    <t>BN37QW</t>
  </si>
  <si>
    <t>BN37QX</t>
  </si>
  <si>
    <t>BN37QY</t>
  </si>
  <si>
    <t>BN37QZ</t>
  </si>
  <si>
    <t>BN37RA</t>
  </si>
  <si>
    <t>BN37RB</t>
  </si>
  <si>
    <t>BN37RD</t>
  </si>
  <si>
    <t>BN37RE</t>
  </si>
  <si>
    <t>BN37RF</t>
  </si>
  <si>
    <t>BN37SB</t>
  </si>
  <si>
    <t>BN37SD</t>
  </si>
  <si>
    <t>BN37SE</t>
  </si>
  <si>
    <t>BN37SF</t>
  </si>
  <si>
    <t>BN37SG</t>
  </si>
  <si>
    <t>BN37SH</t>
  </si>
  <si>
    <t>BN37ST</t>
  </si>
  <si>
    <t>BN37SU</t>
  </si>
  <si>
    <t>BN37SY</t>
  </si>
  <si>
    <t>BN37SZ</t>
  </si>
  <si>
    <t>BN38AB</t>
  </si>
  <si>
    <t>BN38AD</t>
  </si>
  <si>
    <t>BN38AE</t>
  </si>
  <si>
    <t>BN38AF</t>
  </si>
  <si>
    <t>BN38AG</t>
  </si>
  <si>
    <t>BN38AH</t>
  </si>
  <si>
    <t>BN38AJ</t>
  </si>
  <si>
    <t>BN38AL</t>
  </si>
  <si>
    <t>BN38AN</t>
  </si>
  <si>
    <t>BN38AP</t>
  </si>
  <si>
    <t>BN38AR</t>
  </si>
  <si>
    <t>BN38AS</t>
  </si>
  <si>
    <t>BN38AT</t>
  </si>
  <si>
    <t>BN38AW</t>
  </si>
  <si>
    <t>BN38AZ</t>
  </si>
  <si>
    <t>BN38BA</t>
  </si>
  <si>
    <t>BN38BB</t>
  </si>
  <si>
    <t>BN38BD</t>
  </si>
  <si>
    <t>BN38BE</t>
  </si>
  <si>
    <t>BN38BF</t>
  </si>
  <si>
    <t>BN38BG</t>
  </si>
  <si>
    <t>BN38BH</t>
  </si>
  <si>
    <t>BN38BJ</t>
  </si>
  <si>
    <t>BN38BL</t>
  </si>
  <si>
    <t>BN38BN</t>
  </si>
  <si>
    <t>BN38BP</t>
  </si>
  <si>
    <t>BN38BQ</t>
  </si>
  <si>
    <t>BN38BR</t>
  </si>
  <si>
    <t>BN38BS</t>
  </si>
  <si>
    <t>BN38BT</t>
  </si>
  <si>
    <t>BN38BU</t>
  </si>
  <si>
    <t>BN38BW</t>
  </si>
  <si>
    <t>BN38BX</t>
  </si>
  <si>
    <t>BN38BY</t>
  </si>
  <si>
    <t>BN38BZ</t>
  </si>
  <si>
    <t>BN38DA</t>
  </si>
  <si>
    <t>BN38DB</t>
  </si>
  <si>
    <t>BN38DX</t>
  </si>
  <si>
    <t>BN38DY</t>
  </si>
  <si>
    <t>BN38DZ</t>
  </si>
  <si>
    <t>BN38EA</t>
  </si>
  <si>
    <t>BN38EB</t>
  </si>
  <si>
    <t>BN38ED</t>
  </si>
  <si>
    <t>BN38EE</t>
  </si>
  <si>
    <t>BN38EF</t>
  </si>
  <si>
    <t>BN38EG</t>
  </si>
  <si>
    <t>BN38EH</t>
  </si>
  <si>
    <t>BN38EJ</t>
  </si>
  <si>
    <t>BN38EL</t>
  </si>
  <si>
    <t>BN38EN</t>
  </si>
  <si>
    <t>BN38EP</t>
  </si>
  <si>
    <t>BN38EQ</t>
  </si>
  <si>
    <t>BN38ER</t>
  </si>
  <si>
    <t>BN38ES</t>
  </si>
  <si>
    <t>BN38ET</t>
  </si>
  <si>
    <t>BN38EU</t>
  </si>
  <si>
    <t>BN38EW</t>
  </si>
  <si>
    <t>BN38EX</t>
  </si>
  <si>
    <t>BN38EY</t>
  </si>
  <si>
    <t>BN38EZ</t>
  </si>
  <si>
    <t>BN38FA</t>
  </si>
  <si>
    <t>BN38FB</t>
  </si>
  <si>
    <t>BN38FD</t>
  </si>
  <si>
    <t>BN38FE</t>
  </si>
  <si>
    <t>BN38FG</t>
  </si>
  <si>
    <t>BN38GA</t>
  </si>
  <si>
    <t>BN38GB</t>
  </si>
  <si>
    <t>BN38GD</t>
  </si>
  <si>
    <t>BN38GE</t>
  </si>
  <si>
    <t>BN38GF</t>
  </si>
  <si>
    <t>BN38GG</t>
  </si>
  <si>
    <t>BN38GH</t>
  </si>
  <si>
    <t>BN38GJ</t>
  </si>
  <si>
    <t>BN38GL</t>
  </si>
  <si>
    <t>BN38GN</t>
  </si>
  <si>
    <t>BN38GP</t>
  </si>
  <si>
    <t>BN38GQ</t>
  </si>
  <si>
    <t>BN38GR</t>
  </si>
  <si>
    <t>BN38GS</t>
  </si>
  <si>
    <t>BN38GT</t>
  </si>
  <si>
    <t>BN38GU</t>
  </si>
  <si>
    <t>BN38GW</t>
  </si>
  <si>
    <t>BN38GX</t>
  </si>
  <si>
    <t>BN38GY</t>
  </si>
  <si>
    <t>BN38GZ</t>
  </si>
  <si>
    <t>BN38HA</t>
  </si>
  <si>
    <t>BN38HB</t>
  </si>
  <si>
    <t>BN38JA</t>
  </si>
  <si>
    <t>BN38JB</t>
  </si>
  <si>
    <t>BN38JD</t>
  </si>
  <si>
    <t>BN38JE</t>
  </si>
  <si>
    <t>BN38JF</t>
  </si>
  <si>
    <t>BN38JG</t>
  </si>
  <si>
    <t>BN38JH</t>
  </si>
  <si>
    <t>BN38JJ</t>
  </si>
  <si>
    <t>BN38JL</t>
  </si>
  <si>
    <t>BN38JN</t>
  </si>
  <si>
    <t>BN38JP</t>
  </si>
  <si>
    <t>BN38JQ</t>
  </si>
  <si>
    <t>BN38JR</t>
  </si>
  <si>
    <t>BN38JS</t>
  </si>
  <si>
    <t>BN38JT</t>
  </si>
  <si>
    <t>BN38JU</t>
  </si>
  <si>
    <t>BN38JX</t>
  </si>
  <si>
    <t>BN38JY</t>
  </si>
  <si>
    <t>BN38LA</t>
  </si>
  <si>
    <t>BN38LB</t>
  </si>
  <si>
    <t>BN38LD</t>
  </si>
  <si>
    <t>BN38LE</t>
  </si>
  <si>
    <t>BN38LF</t>
  </si>
  <si>
    <t>BN38LG</t>
  </si>
  <si>
    <t>BN38LH</t>
  </si>
  <si>
    <t>BN38LJ</t>
  </si>
  <si>
    <t>BN38LL</t>
  </si>
  <si>
    <t>BN38LN</t>
  </si>
  <si>
    <t>BN38LP</t>
  </si>
  <si>
    <t>BN38LQ</t>
  </si>
  <si>
    <t>BN38LR</t>
  </si>
  <si>
    <t>BN38LS</t>
  </si>
  <si>
    <t>BN38LT</t>
  </si>
  <si>
    <t>BN38LU</t>
  </si>
  <si>
    <t>BN38LW</t>
  </si>
  <si>
    <t>BN38LX</t>
  </si>
  <si>
    <t>BN38PA</t>
  </si>
  <si>
    <t>BN38PB</t>
  </si>
  <si>
    <t>BN38PD</t>
  </si>
  <si>
    <t>BN38PE</t>
  </si>
  <si>
    <t>BN38PF</t>
  </si>
  <si>
    <t>BN38PG</t>
  </si>
  <si>
    <t>BN38PH</t>
  </si>
  <si>
    <t>BN38PJ</t>
  </si>
  <si>
    <t>BN38PL</t>
  </si>
  <si>
    <t>BN38PN</t>
  </si>
  <si>
    <t>BN38PP</t>
  </si>
  <si>
    <t>BN38PQ</t>
  </si>
  <si>
    <t>BN38PR</t>
  </si>
  <si>
    <t>BN38PS</t>
  </si>
  <si>
    <t>BN38PT</t>
  </si>
  <si>
    <t>BN38PU</t>
  </si>
  <si>
    <t>BN38PW</t>
  </si>
  <si>
    <t>BN38PX</t>
  </si>
  <si>
    <t>BN38PY</t>
  </si>
  <si>
    <t>BN38YA</t>
  </si>
  <si>
    <t>BN38YB</t>
  </si>
  <si>
    <t>BN38YD</t>
  </si>
  <si>
    <t>BN38YF</t>
  </si>
  <si>
    <t>BN38YG</t>
  </si>
  <si>
    <t>BN38YH</t>
  </si>
  <si>
    <t>BN38YJ</t>
  </si>
  <si>
    <t>BN38YL</t>
  </si>
  <si>
    <t>BN38YN</t>
  </si>
  <si>
    <t>BN38YP</t>
  </si>
  <si>
    <t>BN38YR</t>
  </si>
  <si>
    <t>BN38YS</t>
  </si>
  <si>
    <t>BN38YT</t>
  </si>
  <si>
    <t>BN38YW</t>
  </si>
  <si>
    <t>BN38YX</t>
  </si>
  <si>
    <t>BN38YY</t>
  </si>
  <si>
    <t>BN38ZA</t>
  </si>
  <si>
    <t>BN38ZE</t>
  </si>
  <si>
    <t>BN38ZF</t>
  </si>
  <si>
    <t>BN38ZG</t>
  </si>
  <si>
    <t>BN38ZH</t>
  </si>
  <si>
    <t>BN16AW</t>
  </si>
  <si>
    <t>BN16BL</t>
  </si>
  <si>
    <t>BN16BQ</t>
  </si>
  <si>
    <t>BN16EX</t>
  </si>
  <si>
    <t>BN16FQ</t>
  </si>
  <si>
    <t>BN16FS</t>
  </si>
  <si>
    <t>BN16FT</t>
  </si>
  <si>
    <t>BN16GW</t>
  </si>
  <si>
    <t>BN16HS</t>
  </si>
  <si>
    <t>BN16HU</t>
  </si>
  <si>
    <t>BN16HY</t>
  </si>
  <si>
    <t>BN16LA</t>
  </si>
  <si>
    <t>BN16LD</t>
  </si>
  <si>
    <t>BN16LY</t>
  </si>
  <si>
    <t>BN16LZ</t>
  </si>
  <si>
    <t>BN16NF</t>
  </si>
  <si>
    <t>BN16NG</t>
  </si>
  <si>
    <t>BN16NH</t>
  </si>
  <si>
    <t>BN16NJ</t>
  </si>
  <si>
    <t>BN16NL</t>
  </si>
  <si>
    <t>BN16NN</t>
  </si>
  <si>
    <t>BN16NP</t>
  </si>
  <si>
    <t>BN16NQ</t>
  </si>
  <si>
    <t>BN16NR</t>
  </si>
  <si>
    <t>BN16PA</t>
  </si>
  <si>
    <t>BN16PB</t>
  </si>
  <si>
    <t>BN16PD</t>
  </si>
  <si>
    <t>BN16PE</t>
  </si>
  <si>
    <t>BN16PF</t>
  </si>
  <si>
    <t>BN16PG</t>
  </si>
  <si>
    <t>BN16PH</t>
  </si>
  <si>
    <t>BN16PJ</t>
  </si>
  <si>
    <t>BN16PL</t>
  </si>
  <si>
    <t>BN16PN</t>
  </si>
  <si>
    <t>BN16PP</t>
  </si>
  <si>
    <t>BN16PQ</t>
  </si>
  <si>
    <t>BN16PR</t>
  </si>
  <si>
    <t>BN16PS</t>
  </si>
  <si>
    <t>BN16PT</t>
  </si>
  <si>
    <t>BN16PU</t>
  </si>
  <si>
    <t>BN16PW</t>
  </si>
  <si>
    <t>BN16PY</t>
  </si>
  <si>
    <t>BN16PZ</t>
  </si>
  <si>
    <t>BN16QB</t>
  </si>
  <si>
    <t>BN16QE</t>
  </si>
  <si>
    <t>BN16QF</t>
  </si>
  <si>
    <t>BN16QG</t>
  </si>
  <si>
    <t>BN16QX</t>
  </si>
  <si>
    <t>BN16RA</t>
  </si>
  <si>
    <t>BN16RB</t>
  </si>
  <si>
    <t>BN16RD</t>
  </si>
  <si>
    <t>BN16RE</t>
  </si>
  <si>
    <t>BN16RF</t>
  </si>
  <si>
    <t>BN16RG</t>
  </si>
  <si>
    <t>BN16RH</t>
  </si>
  <si>
    <t>BN16RJ</t>
  </si>
  <si>
    <t>BN16RL</t>
  </si>
  <si>
    <t>BN16RP</t>
  </si>
  <si>
    <t>BN16RQ</t>
  </si>
  <si>
    <t>BN16RS</t>
  </si>
  <si>
    <t>BN16RU</t>
  </si>
  <si>
    <t>BN16RW</t>
  </si>
  <si>
    <t>BN16RX</t>
  </si>
  <si>
    <t>BN16RY</t>
  </si>
  <si>
    <t>BN16RZ</t>
  </si>
  <si>
    <t>BN16SA</t>
  </si>
  <si>
    <t>BN16SE</t>
  </si>
  <si>
    <t>BN16SS</t>
  </si>
  <si>
    <t>BN16SZ</t>
  </si>
  <si>
    <t>BN16TB</t>
  </si>
  <si>
    <t>BN16TD</t>
  </si>
  <si>
    <t>BN16TE</t>
  </si>
  <si>
    <t>BN16TF</t>
  </si>
  <si>
    <t>BN16TU</t>
  </si>
  <si>
    <t>BN16UF</t>
  </si>
  <si>
    <t>BN16UT</t>
  </si>
  <si>
    <t>BN16UU</t>
  </si>
  <si>
    <t>BN16UW</t>
  </si>
  <si>
    <t>BN16UZ</t>
  </si>
  <si>
    <t>BN16WA</t>
  </si>
  <si>
    <t>BN16WB</t>
  </si>
  <si>
    <t>BN16WE</t>
  </si>
  <si>
    <t>BN16WF</t>
  </si>
  <si>
    <t>BN16WG</t>
  </si>
  <si>
    <t>BN16WH</t>
  </si>
  <si>
    <t>BN16WJ</t>
  </si>
  <si>
    <t>BN16WL</t>
  </si>
  <si>
    <t>BN16WN</t>
  </si>
  <si>
    <t>BN16WP</t>
  </si>
  <si>
    <t>BN16WQ</t>
  </si>
  <si>
    <t>BN16WR</t>
  </si>
  <si>
    <t>BN16WT</t>
  </si>
  <si>
    <t>BN16XA</t>
  </si>
  <si>
    <t>BN16XB</t>
  </si>
  <si>
    <t>BN16XD</t>
  </si>
  <si>
    <t>BN16YA</t>
  </si>
  <si>
    <t>BN16YD</t>
  </si>
  <si>
    <t>BN16YE</t>
  </si>
  <si>
    <t>BN16YF</t>
  </si>
  <si>
    <t>BN16YJ</t>
  </si>
  <si>
    <t>BN16YQ</t>
  </si>
  <si>
    <t>BN16YS</t>
  </si>
  <si>
    <t>BN16ZA</t>
  </si>
  <si>
    <t>BN16ZB</t>
  </si>
  <si>
    <t>BN16ZZ</t>
  </si>
  <si>
    <t>BN18AA</t>
  </si>
  <si>
    <t>BN18AB</t>
  </si>
  <si>
    <t>BN18AD</t>
  </si>
  <si>
    <t>BN18AE</t>
  </si>
  <si>
    <t>BN18AF</t>
  </si>
  <si>
    <t>BN18AG</t>
  </si>
  <si>
    <t>BN18AH</t>
  </si>
  <si>
    <t>BN18AL</t>
  </si>
  <si>
    <t>BN18AN</t>
  </si>
  <si>
    <t>BN18AP</t>
  </si>
  <si>
    <t>BN18AQ</t>
  </si>
  <si>
    <t>BN18AR</t>
  </si>
  <si>
    <t>BN18AS</t>
  </si>
  <si>
    <t>BN18AT</t>
  </si>
  <si>
    <t>BN18AU</t>
  </si>
  <si>
    <t>BN18AW</t>
  </si>
  <si>
    <t>BN18AX</t>
  </si>
  <si>
    <t>BN18AY</t>
  </si>
  <si>
    <t>BN18BA</t>
  </si>
  <si>
    <t>BN18DA</t>
  </si>
  <si>
    <t>BN18DB</t>
  </si>
  <si>
    <t>BN18DD</t>
  </si>
  <si>
    <t>BN18DE</t>
  </si>
  <si>
    <t>BN18DF</t>
  </si>
  <si>
    <t>BN18DG</t>
  </si>
  <si>
    <t>BN18DH</t>
  </si>
  <si>
    <t>BN18DJ</t>
  </si>
  <si>
    <t>BN18DL</t>
  </si>
  <si>
    <t>BN18DN</t>
  </si>
  <si>
    <t>BN18DP</t>
  </si>
  <si>
    <t>BN18DQ</t>
  </si>
  <si>
    <t>BN18DR</t>
  </si>
  <si>
    <t>BN18DS</t>
  </si>
  <si>
    <t>BN18DT</t>
  </si>
  <si>
    <t>BN18DU</t>
  </si>
  <si>
    <t>BN18EA</t>
  </si>
  <si>
    <t>BN18EB</t>
  </si>
  <si>
    <t>BN18ED</t>
  </si>
  <si>
    <t>BN18EE</t>
  </si>
  <si>
    <t>BN18EF</t>
  </si>
  <si>
    <t>BN18EG</t>
  </si>
  <si>
    <t>BN18EH</t>
  </si>
  <si>
    <t>BN18EJ</t>
  </si>
  <si>
    <t>BN18EL</t>
  </si>
  <si>
    <t>BN18EN</t>
  </si>
  <si>
    <t>BN18EP</t>
  </si>
  <si>
    <t>BN18EQ</t>
  </si>
  <si>
    <t>BN18ER</t>
  </si>
  <si>
    <t>BN18ES</t>
  </si>
  <si>
    <t>BN18ET</t>
  </si>
  <si>
    <t>BN18EZ</t>
  </si>
  <si>
    <t>BN18FA</t>
  </si>
  <si>
    <t>BN18FB</t>
  </si>
  <si>
    <t>BN18FD</t>
  </si>
  <si>
    <t>BN18FE</t>
  </si>
  <si>
    <t>BN18FF</t>
  </si>
  <si>
    <t>BN18FG</t>
  </si>
  <si>
    <t>BN18FH</t>
  </si>
  <si>
    <t>BN18FJ</t>
  </si>
  <si>
    <t>BN18FL</t>
  </si>
  <si>
    <t>BN18FN</t>
  </si>
  <si>
    <t>BN18FP</t>
  </si>
  <si>
    <t>BN18FQ</t>
  </si>
  <si>
    <t>BN18FR</t>
  </si>
  <si>
    <t>BN18FS</t>
  </si>
  <si>
    <t>BN18GA</t>
  </si>
  <si>
    <t>BN18GB</t>
  </si>
  <si>
    <t>BN18GD</t>
  </si>
  <si>
    <t>BN18GE</t>
  </si>
  <si>
    <t>BN18GF</t>
  </si>
  <si>
    <t>BN18GG</t>
  </si>
  <si>
    <t>BN18GH</t>
  </si>
  <si>
    <t>BN18GJ</t>
  </si>
  <si>
    <t>BN18GL</t>
  </si>
  <si>
    <t>BN18GN</t>
  </si>
  <si>
    <t>BN18GP</t>
  </si>
  <si>
    <t>BN18GQ</t>
  </si>
  <si>
    <t>BN18GR</t>
  </si>
  <si>
    <t>BN18GS</t>
  </si>
  <si>
    <t>BN18HD</t>
  </si>
  <si>
    <t>BN18HE</t>
  </si>
  <si>
    <t>BN18HF</t>
  </si>
  <si>
    <t>BN18HG</t>
  </si>
  <si>
    <t>BN18HH</t>
  </si>
  <si>
    <t>BN18HJ</t>
  </si>
  <si>
    <t>BN18HL</t>
  </si>
  <si>
    <t>BN18HN</t>
  </si>
  <si>
    <t>BN18HP</t>
  </si>
  <si>
    <t>BN18HQ</t>
  </si>
  <si>
    <t>BN18HR</t>
  </si>
  <si>
    <t>BN18HS</t>
  </si>
  <si>
    <t>BN18HT</t>
  </si>
  <si>
    <t>BN18HW</t>
  </si>
  <si>
    <t>BN18HX</t>
  </si>
  <si>
    <t>BN18JA</t>
  </si>
  <si>
    <t>BN18JB</t>
  </si>
  <si>
    <t>BN18JD</t>
  </si>
  <si>
    <t>BN18JE</t>
  </si>
  <si>
    <t>BN18JF</t>
  </si>
  <si>
    <t>BN18JG</t>
  </si>
  <si>
    <t>BN18JH</t>
  </si>
  <si>
    <t>BN18JJ</t>
  </si>
  <si>
    <t>BN18JL</t>
  </si>
  <si>
    <t>BN18JN</t>
  </si>
  <si>
    <t>BN18JZ</t>
  </si>
  <si>
    <t>BN18LA</t>
  </si>
  <si>
    <t>BN18LB</t>
  </si>
  <si>
    <t>BN18LD</t>
  </si>
  <si>
    <t>BN18LE</t>
  </si>
  <si>
    <t>BN18LF</t>
  </si>
  <si>
    <t>BN18LG</t>
  </si>
  <si>
    <t>BN18LH</t>
  </si>
  <si>
    <t>BN18LJ</t>
  </si>
  <si>
    <t>BN18LL</t>
  </si>
  <si>
    <t>BN18LN</t>
  </si>
  <si>
    <t>BN18LP</t>
  </si>
  <si>
    <t>BN18LQ</t>
  </si>
  <si>
    <t>BN18LR</t>
  </si>
  <si>
    <t>BN18LS</t>
  </si>
  <si>
    <t>BN18LT</t>
  </si>
  <si>
    <t>BN18LU</t>
  </si>
  <si>
    <t>BN18LW</t>
  </si>
  <si>
    <t>BN18LX</t>
  </si>
  <si>
    <t>BN18NG</t>
  </si>
  <si>
    <t>BN18NH</t>
  </si>
  <si>
    <t>BN18NJ</t>
  </si>
  <si>
    <t>BN18NL</t>
  </si>
  <si>
    <t>BN18NN</t>
  </si>
  <si>
    <t>BN18NP</t>
  </si>
  <si>
    <t>BN18NQ</t>
  </si>
  <si>
    <t>BN18NR</t>
  </si>
  <si>
    <t>BN18NS</t>
  </si>
  <si>
    <t>BN18NT</t>
  </si>
  <si>
    <t>BN18NU</t>
  </si>
  <si>
    <t>BN18NW</t>
  </si>
  <si>
    <t>BN18NX</t>
  </si>
  <si>
    <t>BN18NY</t>
  </si>
  <si>
    <t>BN18NZ</t>
  </si>
  <si>
    <t>BN18PA</t>
  </si>
  <si>
    <t>BN18PB</t>
  </si>
  <si>
    <t>BN18PE</t>
  </si>
  <si>
    <t>BN18PF</t>
  </si>
  <si>
    <t>BN18PG</t>
  </si>
  <si>
    <t>BN18PH</t>
  </si>
  <si>
    <t>BN18PJ</t>
  </si>
  <si>
    <t>BN18PL</t>
  </si>
  <si>
    <t>BN18PN</t>
  </si>
  <si>
    <t>BN18QE</t>
  </si>
  <si>
    <t>BN18QF</t>
  </si>
  <si>
    <t>BN18QN</t>
  </si>
  <si>
    <t>BN18QZ</t>
  </si>
  <si>
    <t>BN18RA</t>
  </si>
  <si>
    <t>BN18RB</t>
  </si>
  <si>
    <t>BN18RD</t>
  </si>
  <si>
    <t>BN18RE</t>
  </si>
  <si>
    <t>BN18RF</t>
  </si>
  <si>
    <t>BN18RG</t>
  </si>
  <si>
    <t>BN18RH</t>
  </si>
  <si>
    <t>BN18RJ</t>
  </si>
  <si>
    <t>BN18RL</t>
  </si>
  <si>
    <t>BN18RN</t>
  </si>
  <si>
    <t>BN18RP</t>
  </si>
  <si>
    <t>BN18RR</t>
  </si>
  <si>
    <t>BN18RS</t>
  </si>
  <si>
    <t>BN18SA</t>
  </si>
  <si>
    <t>BN18SB</t>
  </si>
  <si>
    <t>BN18SD</t>
  </si>
  <si>
    <t>BN18SE</t>
  </si>
  <si>
    <t>BN18SF</t>
  </si>
  <si>
    <t>BN18SG</t>
  </si>
  <si>
    <t>BN18SH</t>
  </si>
  <si>
    <t>BN18SJ</t>
  </si>
  <si>
    <t>BN18SL</t>
  </si>
  <si>
    <t>BN18SN</t>
  </si>
  <si>
    <t>BN18SP</t>
  </si>
  <si>
    <t>BN18SQ</t>
  </si>
  <si>
    <t>BN18SR</t>
  </si>
  <si>
    <t>BN18SU</t>
  </si>
  <si>
    <t>BN18SW</t>
  </si>
  <si>
    <t>BN18SY</t>
  </si>
  <si>
    <t>BN18SZ</t>
  </si>
  <si>
    <t>BN18TA</t>
  </si>
  <si>
    <t>BN18TB</t>
  </si>
  <si>
    <t>BN18TD</t>
  </si>
  <si>
    <t>BN18TE</t>
  </si>
  <si>
    <t>BN18TF</t>
  </si>
  <si>
    <t>BN18TG</t>
  </si>
  <si>
    <t>BN18TH</t>
  </si>
  <si>
    <t>BN18TJ</t>
  </si>
  <si>
    <t>BN18TL</t>
  </si>
  <si>
    <t>BN18TN</t>
  </si>
  <si>
    <t>BN18TP</t>
  </si>
  <si>
    <t>BN18TQ</t>
  </si>
  <si>
    <t>BN18TR</t>
  </si>
  <si>
    <t>BN18TS</t>
  </si>
  <si>
    <t>BN18TT</t>
  </si>
  <si>
    <t>BN18TU</t>
  </si>
  <si>
    <t>BN18TX</t>
  </si>
  <si>
    <t>BN18TY</t>
  </si>
  <si>
    <t>BN18TZ</t>
  </si>
  <si>
    <t>BN18UA</t>
  </si>
  <si>
    <t>BN18UB</t>
  </si>
  <si>
    <t>BN18UD</t>
  </si>
  <si>
    <t>BN18UE</t>
  </si>
  <si>
    <t>BN18UF</t>
  </si>
  <si>
    <t>BN18UG</t>
  </si>
  <si>
    <t>BN18UH</t>
  </si>
  <si>
    <t>BN18UJ</t>
  </si>
  <si>
    <t>BN18UL</t>
  </si>
  <si>
    <t>BN18UN</t>
  </si>
  <si>
    <t>BN18UP</t>
  </si>
  <si>
    <t>BN18UQ</t>
  </si>
  <si>
    <t>BN18UY</t>
  </si>
  <si>
    <t>BN16JA</t>
  </si>
  <si>
    <t>BN16JE</t>
  </si>
  <si>
    <t>BN16JF</t>
  </si>
  <si>
    <t>BN16JG</t>
  </si>
  <si>
    <t>BN16JH</t>
  </si>
  <si>
    <t>BN16JJ</t>
  </si>
  <si>
    <t>BN16JL</t>
  </si>
  <si>
    <t>BN16JN</t>
  </si>
  <si>
    <t>BN16JP</t>
  </si>
  <si>
    <t>BN16JQ</t>
  </si>
  <si>
    <t>BN16JR</t>
  </si>
  <si>
    <t>BN16JT</t>
  </si>
  <si>
    <t>BN16JU</t>
  </si>
  <si>
    <t>BN16JX</t>
  </si>
  <si>
    <t>BN16LH</t>
  </si>
  <si>
    <t>BN16LJ</t>
  </si>
  <si>
    <t>BN16LL</t>
  </si>
  <si>
    <t>BN16LN</t>
  </si>
  <si>
    <t>BN16LP</t>
  </si>
  <si>
    <t>BN16LS</t>
  </si>
  <si>
    <t>BN16LT</t>
  </si>
  <si>
    <t>BN16LU</t>
  </si>
  <si>
    <t>BN16LW</t>
  </si>
  <si>
    <t>BN16LX</t>
  </si>
  <si>
    <t>BN16ND</t>
  </si>
  <si>
    <t>BN16NE</t>
  </si>
  <si>
    <t>BN16NW</t>
  </si>
  <si>
    <t>BN17AX</t>
  </si>
  <si>
    <t>BN17AY</t>
  </si>
  <si>
    <t>BN17AZ</t>
  </si>
  <si>
    <t>BN17BA</t>
  </si>
  <si>
    <t>BN17BB</t>
  </si>
  <si>
    <t>BN17BD</t>
  </si>
  <si>
    <t>BN17BE</t>
  </si>
  <si>
    <t>BN17BF</t>
  </si>
  <si>
    <t>BN17BG</t>
  </si>
  <si>
    <t>BN17BH</t>
  </si>
  <si>
    <t>BN17BJ</t>
  </si>
  <si>
    <t>BN17BL</t>
  </si>
  <si>
    <t>BN17BN</t>
  </si>
  <si>
    <t>BN17BP</t>
  </si>
  <si>
    <t>BN17BQ</t>
  </si>
  <si>
    <t>BN17BR</t>
  </si>
  <si>
    <t>BN17BS</t>
  </si>
  <si>
    <t>BN17BT</t>
  </si>
  <si>
    <t>BN17BU</t>
  </si>
  <si>
    <t>BN17BW</t>
  </si>
  <si>
    <t>BN17BX</t>
  </si>
  <si>
    <t>BN17BY</t>
  </si>
  <si>
    <t>BN17BZ</t>
  </si>
  <si>
    <t>BN17DA</t>
  </si>
  <si>
    <t>BN17DB</t>
  </si>
  <si>
    <t>BN17DD</t>
  </si>
  <si>
    <t>BN17DE</t>
  </si>
  <si>
    <t>BN17DF</t>
  </si>
  <si>
    <t>BN17DU</t>
  </si>
  <si>
    <t>BN17DW</t>
  </si>
  <si>
    <t>BN17DX</t>
  </si>
  <si>
    <t>BN17DY</t>
  </si>
  <si>
    <t>BN17DZ</t>
  </si>
  <si>
    <t>BN17EA</t>
  </si>
  <si>
    <t>BN17EB</t>
  </si>
  <si>
    <t>BN17ED</t>
  </si>
  <si>
    <t>BN17EE</t>
  </si>
  <si>
    <t>BN17EF</t>
  </si>
  <si>
    <t>BN17EG</t>
  </si>
  <si>
    <t>BN17EH</t>
  </si>
  <si>
    <t>BN17EJ</t>
  </si>
  <si>
    <t>BN17EL</t>
  </si>
  <si>
    <t>BN17EN</t>
  </si>
  <si>
    <t>BN17EP</t>
  </si>
  <si>
    <t>BN17EQ</t>
  </si>
  <si>
    <t>BN17ER</t>
  </si>
  <si>
    <t>BN17ES</t>
  </si>
  <si>
    <t>BN17ET</t>
  </si>
  <si>
    <t>BN17EU</t>
  </si>
  <si>
    <t>BN17EW</t>
  </si>
  <si>
    <t>BN17EX</t>
  </si>
  <si>
    <t>BN17FA</t>
  </si>
  <si>
    <t>BN17FB</t>
  </si>
  <si>
    <t>BN17FP</t>
  </si>
  <si>
    <t>BN17FQ</t>
  </si>
  <si>
    <t>BN17FR</t>
  </si>
  <si>
    <t>BN17GA</t>
  </si>
  <si>
    <t>BN17GB</t>
  </si>
  <si>
    <t>BN17GD</t>
  </si>
  <si>
    <t>BN17GE</t>
  </si>
  <si>
    <t>BN17GF</t>
  </si>
  <si>
    <t>BN17GG</t>
  </si>
  <si>
    <t>BN17GH</t>
  </si>
  <si>
    <t>BN17GJ</t>
  </si>
  <si>
    <t>BN17GL</t>
  </si>
  <si>
    <t>BN17GN</t>
  </si>
  <si>
    <t>BN17GP</t>
  </si>
  <si>
    <t>BN17GQ</t>
  </si>
  <si>
    <t>BN17GR</t>
  </si>
  <si>
    <t>BN17GS</t>
  </si>
  <si>
    <t>BN17GT</t>
  </si>
  <si>
    <t>BN17GU</t>
  </si>
  <si>
    <t>BN17GW</t>
  </si>
  <si>
    <t>BN17HA</t>
  </si>
  <si>
    <t>BN17HB</t>
  </si>
  <si>
    <t>BN17HD</t>
  </si>
  <si>
    <t>BN17HE</t>
  </si>
  <si>
    <t>BN17HF</t>
  </si>
  <si>
    <t>BN17HG</t>
  </si>
  <si>
    <t>BN17HH</t>
  </si>
  <si>
    <t>BN17HJ</t>
  </si>
  <si>
    <t>BN17HL</t>
  </si>
  <si>
    <t>BN17HN</t>
  </si>
  <si>
    <t>BN17HP</t>
  </si>
  <si>
    <t>BN17HQ</t>
  </si>
  <si>
    <t>BN17HT</t>
  </si>
  <si>
    <t>BN17HU</t>
  </si>
  <si>
    <t>BN17JA</t>
  </si>
  <si>
    <t>BN17JB</t>
  </si>
  <si>
    <t>BN17JD</t>
  </si>
  <si>
    <t>BN17JE</t>
  </si>
  <si>
    <t>BN17JF</t>
  </si>
  <si>
    <t>BN17JG</t>
  </si>
  <si>
    <t>BN17JH</t>
  </si>
  <si>
    <t>BN17JJ</t>
  </si>
  <si>
    <t>BN17JL</t>
  </si>
  <si>
    <t>BN17JN</t>
  </si>
  <si>
    <t>BN17JP</t>
  </si>
  <si>
    <t>BN17JQ</t>
  </si>
  <si>
    <t>BN17JR</t>
  </si>
  <si>
    <t>BN17JS</t>
  </si>
  <si>
    <t>BN17JT</t>
  </si>
  <si>
    <t>BN17JU</t>
  </si>
  <si>
    <t>BN17JX</t>
  </si>
  <si>
    <t>BN17JY</t>
  </si>
  <si>
    <t>BN17LB</t>
  </si>
  <si>
    <t>BN17LE</t>
  </si>
  <si>
    <t>BN17LF</t>
  </si>
  <si>
    <t>BN17LJ</t>
  </si>
  <si>
    <t>BN17LN</t>
  </si>
  <si>
    <t>BN17LP</t>
  </si>
  <si>
    <t>BN17LR</t>
  </si>
  <si>
    <t>BN17LT</t>
  </si>
  <si>
    <t>BN17LU</t>
  </si>
  <si>
    <t>BN17LX</t>
  </si>
  <si>
    <t>BN24AA</t>
  </si>
  <si>
    <t>BN24AB</t>
  </si>
  <si>
    <t>BN24AN</t>
  </si>
  <si>
    <t>BN24AP</t>
  </si>
  <si>
    <t>BN24AQ</t>
  </si>
  <si>
    <t>BN24AR</t>
  </si>
  <si>
    <t>BN24AY</t>
  </si>
  <si>
    <t>BN24ER</t>
  </si>
  <si>
    <t>BN24ES</t>
  </si>
  <si>
    <t>BN24ET</t>
  </si>
  <si>
    <t>BN24EU</t>
  </si>
  <si>
    <t>BN24EW</t>
  </si>
  <si>
    <t>BN24EX</t>
  </si>
  <si>
    <t>BN24EY</t>
  </si>
  <si>
    <t>BN24NH</t>
  </si>
  <si>
    <t>BN17AA</t>
  </si>
  <si>
    <t>BN17EY</t>
  </si>
  <si>
    <t>BN17FD</t>
  </si>
  <si>
    <t>BN17FE</t>
  </si>
  <si>
    <t>BN17FF</t>
  </si>
  <si>
    <t>BN17FG</t>
  </si>
  <si>
    <t>BN17FH</t>
  </si>
  <si>
    <t>BN17FJ</t>
  </si>
  <si>
    <t>BN17FL</t>
  </si>
  <si>
    <t>BN17FN</t>
  </si>
  <si>
    <t>BN17HR</t>
  </si>
  <si>
    <t>BN17HS</t>
  </si>
  <si>
    <t>BN17HW</t>
  </si>
  <si>
    <t>BN17HX</t>
  </si>
  <si>
    <t>BN17HY</t>
  </si>
  <si>
    <t>BN17HZ</t>
  </si>
  <si>
    <t>BN17LA</t>
  </si>
  <si>
    <t>BN17LD</t>
  </si>
  <si>
    <t>BN17LG</t>
  </si>
  <si>
    <t>BN17LH</t>
  </si>
  <si>
    <t>BN17LL</t>
  </si>
  <si>
    <t>BN17LW</t>
  </si>
  <si>
    <t>BN17LZ</t>
  </si>
  <si>
    <t>BN19AA</t>
  </si>
  <si>
    <t>BN19AB</t>
  </si>
  <si>
    <t>BN19AD</t>
  </si>
  <si>
    <t>BN19AE</t>
  </si>
  <si>
    <t>BN19AF</t>
  </si>
  <si>
    <t>BN19AG</t>
  </si>
  <si>
    <t>BN19AH</t>
  </si>
  <si>
    <t>BN19AJ</t>
  </si>
  <si>
    <t>BN19AL</t>
  </si>
  <si>
    <t>BN19AN</t>
  </si>
  <si>
    <t>BN19AP</t>
  </si>
  <si>
    <t>BN19AQ</t>
  </si>
  <si>
    <t>BN19AR</t>
  </si>
  <si>
    <t>BN19AS</t>
  </si>
  <si>
    <t>BN19AT</t>
  </si>
  <si>
    <t>BN19AU</t>
  </si>
  <si>
    <t>BN19AW</t>
  </si>
  <si>
    <t>BN19AX</t>
  </si>
  <si>
    <t>BN19AY</t>
  </si>
  <si>
    <t>BN19AZ</t>
  </si>
  <si>
    <t>BN19BA</t>
  </si>
  <si>
    <t>BN19BD</t>
  </si>
  <si>
    <t>BN19BG</t>
  </si>
  <si>
    <t>BN19BH</t>
  </si>
  <si>
    <t>BN19EA</t>
  </si>
  <si>
    <t>BN19EB</t>
  </si>
  <si>
    <t>BN19ED</t>
  </si>
  <si>
    <t>BN19EE</t>
  </si>
  <si>
    <t>BN19EF</t>
  </si>
  <si>
    <t>BN19EG</t>
  </si>
  <si>
    <t>BN19EH</t>
  </si>
  <si>
    <t>BN19EL</t>
  </si>
  <si>
    <t>BN19EN</t>
  </si>
  <si>
    <t>BN19EP</t>
  </si>
  <si>
    <t>BN19EQ</t>
  </si>
  <si>
    <t>BN19ER</t>
  </si>
  <si>
    <t>BN19ES</t>
  </si>
  <si>
    <t>BN19ET</t>
  </si>
  <si>
    <t>BN19EU</t>
  </si>
  <si>
    <t>BN19EW</t>
  </si>
  <si>
    <t>BN19EX</t>
  </si>
  <si>
    <t>BN19EY</t>
  </si>
  <si>
    <t>BN19EZ</t>
  </si>
  <si>
    <t>BN19GA</t>
  </si>
  <si>
    <t>BN19GB</t>
  </si>
  <si>
    <t>BN19GD</t>
  </si>
  <si>
    <t>BN19GE</t>
  </si>
  <si>
    <t>BN19GF</t>
  </si>
  <si>
    <t>BN19GG</t>
  </si>
  <si>
    <t>BN19GH</t>
  </si>
  <si>
    <t>BN19GJ</t>
  </si>
  <si>
    <t>BN19GL</t>
  </si>
  <si>
    <t>BN19GN</t>
  </si>
  <si>
    <t>BN19GP</t>
  </si>
  <si>
    <t>BN19GQ</t>
  </si>
  <si>
    <t>BN19GR</t>
  </si>
  <si>
    <t>BN19GS</t>
  </si>
  <si>
    <t>BN19GT</t>
  </si>
  <si>
    <t>BN19GU</t>
  </si>
  <si>
    <t>BN19GW</t>
  </si>
  <si>
    <t>BN19HR</t>
  </si>
  <si>
    <t>BN19HT</t>
  </si>
  <si>
    <t>BN19HU</t>
  </si>
  <si>
    <t>BN19HW</t>
  </si>
  <si>
    <t>BN19HX</t>
  </si>
  <si>
    <t>BN19HY</t>
  </si>
  <si>
    <t>BN19JA</t>
  </si>
  <si>
    <t>BN19JB</t>
  </si>
  <si>
    <t>BN19JD</t>
  </si>
  <si>
    <t>BN19JE</t>
  </si>
  <si>
    <t>BN19JF</t>
  </si>
  <si>
    <t>BN19JG</t>
  </si>
  <si>
    <t>BN19JH</t>
  </si>
  <si>
    <t>BN19JJ</t>
  </si>
  <si>
    <t>BN19JL</t>
  </si>
  <si>
    <t>BN19JN</t>
  </si>
  <si>
    <t>BN19JP</t>
  </si>
  <si>
    <t>BN19JQ</t>
  </si>
  <si>
    <t>BN19JR</t>
  </si>
  <si>
    <t>BN19JS</t>
  </si>
  <si>
    <t>BN19JT</t>
  </si>
  <si>
    <t>BN19JU</t>
  </si>
  <si>
    <t>BN19JW</t>
  </si>
  <si>
    <t>BN19JX</t>
  </si>
  <si>
    <t>BN19JY</t>
  </si>
  <si>
    <t>BN19JZ</t>
  </si>
  <si>
    <t>BN19NJ</t>
  </si>
  <si>
    <t>BN19NZ</t>
  </si>
  <si>
    <t>BN19PH</t>
  </si>
  <si>
    <t>BN19PR</t>
  </si>
  <si>
    <t>BN19PS</t>
  </si>
  <si>
    <t>BN19PU</t>
  </si>
  <si>
    <t>BN19PW</t>
  </si>
  <si>
    <t>BN19PX</t>
  </si>
  <si>
    <t>BN19PY</t>
  </si>
  <si>
    <t>BN19PZ</t>
  </si>
  <si>
    <t>BN19QA</t>
  </si>
  <si>
    <t>BN19QB</t>
  </si>
  <si>
    <t>BN19QF</t>
  </si>
  <si>
    <t>BN19QG</t>
  </si>
  <si>
    <t>BN19QH</t>
  </si>
  <si>
    <t>BN19QJ</t>
  </si>
  <si>
    <t>BN19QL</t>
  </si>
  <si>
    <t>BN19QN</t>
  </si>
  <si>
    <t>BN19QP</t>
  </si>
  <si>
    <t>BN19QQ</t>
  </si>
  <si>
    <t>BN19QR</t>
  </si>
  <si>
    <t>BN19QS</t>
  </si>
  <si>
    <t>BN19QT</t>
  </si>
  <si>
    <t>BN19QU</t>
  </si>
  <si>
    <t>BN19QW</t>
  </si>
  <si>
    <t>BN19QX</t>
  </si>
  <si>
    <t>BN19QY</t>
  </si>
  <si>
    <t>BN19QZ</t>
  </si>
  <si>
    <t>BN19RA</t>
  </si>
  <si>
    <t>BN19RB</t>
  </si>
  <si>
    <t>BN19RD</t>
  </si>
  <si>
    <t>BN19RE</t>
  </si>
  <si>
    <t>BN19RF</t>
  </si>
  <si>
    <t>BN19RG</t>
  </si>
  <si>
    <t>BN19RH</t>
  </si>
  <si>
    <t>BN19RJ</t>
  </si>
  <si>
    <t>BN19RL</t>
  </si>
  <si>
    <t>BN19RN</t>
  </si>
  <si>
    <t>BN19RP</t>
  </si>
  <si>
    <t>BN19RQ</t>
  </si>
  <si>
    <t>BN19RU</t>
  </si>
  <si>
    <t>BN19RW</t>
  </si>
  <si>
    <t>BN19SA</t>
  </si>
  <si>
    <t>BN19SD</t>
  </si>
  <si>
    <t>BN19SE</t>
  </si>
  <si>
    <t>BN19SF</t>
  </si>
  <si>
    <t>BN19SG</t>
  </si>
  <si>
    <t>BN19SH</t>
  </si>
  <si>
    <t>BN19SJ</t>
  </si>
  <si>
    <t>BN19SL</t>
  </si>
  <si>
    <t>BN19SN</t>
  </si>
  <si>
    <t>BN19TA</t>
  </si>
  <si>
    <t>BN19TB</t>
  </si>
  <si>
    <t>BN19TD</t>
  </si>
  <si>
    <t>BN19TF</t>
  </si>
  <si>
    <t>BN19TH</t>
  </si>
  <si>
    <t>BN19TN</t>
  </si>
  <si>
    <t>BN19TP</t>
  </si>
  <si>
    <t>BN19TQ</t>
  </si>
  <si>
    <t>BN19TR</t>
  </si>
  <si>
    <t>BN19TS</t>
  </si>
  <si>
    <t>BN19TT</t>
  </si>
  <si>
    <t>BN19TU</t>
  </si>
  <si>
    <t>BN19TW</t>
  </si>
  <si>
    <t>BN19TX</t>
  </si>
  <si>
    <t>BN19TY</t>
  </si>
  <si>
    <t>BN19TZ</t>
  </si>
  <si>
    <t>BN19UE</t>
  </si>
  <si>
    <t>BN19UH</t>
  </si>
  <si>
    <t>BN19UJ</t>
  </si>
  <si>
    <t>BN19UN</t>
  </si>
  <si>
    <t>BN19UP</t>
  </si>
  <si>
    <t>BN19UQ</t>
  </si>
  <si>
    <t>BN19UR</t>
  </si>
  <si>
    <t>BN19US</t>
  </si>
  <si>
    <t>BN19UT</t>
  </si>
  <si>
    <t>BN19UW</t>
  </si>
  <si>
    <t>BN19UX</t>
  </si>
  <si>
    <t>BN24AD</t>
  </si>
  <si>
    <t>BN24AE</t>
  </si>
  <si>
    <t>BN24AF</t>
  </si>
  <si>
    <t>BN24AG</t>
  </si>
  <si>
    <t>BN24AH</t>
  </si>
  <si>
    <t>BN24AJ</t>
  </si>
  <si>
    <t>BN24AL</t>
  </si>
  <si>
    <t>BN24AS</t>
  </si>
  <si>
    <t>BN24AT</t>
  </si>
  <si>
    <t>BN24AU</t>
  </si>
  <si>
    <t>BN24AZ</t>
  </si>
  <si>
    <t>BN24BA</t>
  </si>
  <si>
    <t>BN24BB</t>
  </si>
  <si>
    <t>BN24BD</t>
  </si>
  <si>
    <t>BN24BE</t>
  </si>
  <si>
    <t>BN24BF</t>
  </si>
  <si>
    <t>BN24BG</t>
  </si>
  <si>
    <t>BN24BH</t>
  </si>
  <si>
    <t>BN24BJ</t>
  </si>
  <si>
    <t>BN24BL</t>
  </si>
  <si>
    <t>BN24BN</t>
  </si>
  <si>
    <t>BN24BP</t>
  </si>
  <si>
    <t>BN24BQ</t>
  </si>
  <si>
    <t>BN24BR</t>
  </si>
  <si>
    <t>BN24BS</t>
  </si>
  <si>
    <t>BN24BT</t>
  </si>
  <si>
    <t>BN24BU</t>
  </si>
  <si>
    <t>BN24BW</t>
  </si>
  <si>
    <t>BN24BX</t>
  </si>
  <si>
    <t>BN24BY</t>
  </si>
  <si>
    <t>BN24BZ</t>
  </si>
  <si>
    <t>BN24DB</t>
  </si>
  <si>
    <t>BN24DD</t>
  </si>
  <si>
    <t>BN24DE</t>
  </si>
  <si>
    <t>BN24DF</t>
  </si>
  <si>
    <t>BN24DG</t>
  </si>
  <si>
    <t>BN24DH</t>
  </si>
  <si>
    <t>BN24DJ</t>
  </si>
  <si>
    <t>BN24DL</t>
  </si>
  <si>
    <t>BN24DN</t>
  </si>
  <si>
    <t>BN24DP</t>
  </si>
  <si>
    <t>BN24DQ</t>
  </si>
  <si>
    <t>BN24DR</t>
  </si>
  <si>
    <t>BN24DS</t>
  </si>
  <si>
    <t>BN24DT</t>
  </si>
  <si>
    <t>BN24DU</t>
  </si>
  <si>
    <t>BN24DX</t>
  </si>
  <si>
    <t>BN24DY</t>
  </si>
  <si>
    <t>BN24DZ</t>
  </si>
  <si>
    <t>BN24EA</t>
  </si>
  <si>
    <t>BN24EB</t>
  </si>
  <si>
    <t>BN24ED</t>
  </si>
  <si>
    <t>BN24EE</t>
  </si>
  <si>
    <t>BN24EF</t>
  </si>
  <si>
    <t>BN24EG</t>
  </si>
  <si>
    <t>BN24EH</t>
  </si>
  <si>
    <t>BN24EJ</t>
  </si>
  <si>
    <t>BN24EL</t>
  </si>
  <si>
    <t>BN24EN</t>
  </si>
  <si>
    <t>BN24EP</t>
  </si>
  <si>
    <t>BN24EQ</t>
  </si>
  <si>
    <t>BN24FA</t>
  </si>
  <si>
    <t>BN24FB</t>
  </si>
  <si>
    <t>BN24FD</t>
  </si>
  <si>
    <t>BN24FE</t>
  </si>
  <si>
    <t>BN24FF</t>
  </si>
  <si>
    <t>BN24FG</t>
  </si>
  <si>
    <t>BN24FH</t>
  </si>
  <si>
    <t>BN24FL</t>
  </si>
  <si>
    <t>BN24FZ</t>
  </si>
  <si>
    <t>BN24GA</t>
  </si>
  <si>
    <t>BN24GB</t>
  </si>
  <si>
    <t>BN24GD</t>
  </si>
  <si>
    <t>BN24GE</t>
  </si>
  <si>
    <t>BN24GF</t>
  </si>
  <si>
    <t>BN24GG</t>
  </si>
  <si>
    <t>BN24GH</t>
  </si>
  <si>
    <t>BN24GJ</t>
  </si>
  <si>
    <t>BN24GL</t>
  </si>
  <si>
    <t>BN24GN</t>
  </si>
  <si>
    <t>BN24GP</t>
  </si>
  <si>
    <t>BN24GQ</t>
  </si>
  <si>
    <t>BN24GR</t>
  </si>
  <si>
    <t>BN24HA</t>
  </si>
  <si>
    <t>BN24HB</t>
  </si>
  <si>
    <t>BN24HD</t>
  </si>
  <si>
    <t>BN24HE</t>
  </si>
  <si>
    <t>BN24HF</t>
  </si>
  <si>
    <t>BN24HG</t>
  </si>
  <si>
    <t>BN24HH</t>
  </si>
  <si>
    <t>BN24HJ</t>
  </si>
  <si>
    <t>BN24HL</t>
  </si>
  <si>
    <t>BN24HN</t>
  </si>
  <si>
    <t>BN24HP</t>
  </si>
  <si>
    <t>BN24HQ</t>
  </si>
  <si>
    <t>BN24HR</t>
  </si>
  <si>
    <t>BN24HS</t>
  </si>
  <si>
    <t>BN24HT</t>
  </si>
  <si>
    <t>BN24HW</t>
  </si>
  <si>
    <t>BN24HX</t>
  </si>
  <si>
    <t>BN24HY</t>
  </si>
  <si>
    <t>BN24HZ</t>
  </si>
  <si>
    <t>BN24JA</t>
  </si>
  <si>
    <t>BN24JB</t>
  </si>
  <si>
    <t>BN24JD</t>
  </si>
  <si>
    <t>BN24JE</t>
  </si>
  <si>
    <t>BN24JF</t>
  </si>
  <si>
    <t>BN24JG</t>
  </si>
  <si>
    <t>BN24JH</t>
  </si>
  <si>
    <t>BN24JJ</t>
  </si>
  <si>
    <t>BN24JL</t>
  </si>
  <si>
    <t>BN24JN</t>
  </si>
  <si>
    <t>BN24JP</t>
  </si>
  <si>
    <t>BN24JQ</t>
  </si>
  <si>
    <t>BN24JR</t>
  </si>
  <si>
    <t>BN24JS</t>
  </si>
  <si>
    <t>BN24JT</t>
  </si>
  <si>
    <t>BN24JU</t>
  </si>
  <si>
    <t>BN24JW</t>
  </si>
  <si>
    <t>BN24JZ</t>
  </si>
  <si>
    <t>BN24LA</t>
  </si>
  <si>
    <t>BN24LB</t>
  </si>
  <si>
    <t>BN24LD</t>
  </si>
  <si>
    <t>BN24LE</t>
  </si>
  <si>
    <t>BN24LF</t>
  </si>
  <si>
    <t>BN24LG</t>
  </si>
  <si>
    <t>BN24LH</t>
  </si>
  <si>
    <t>BN24LJ</t>
  </si>
  <si>
    <t>BN24LL</t>
  </si>
  <si>
    <t>BN24LN</t>
  </si>
  <si>
    <t>BN24LP</t>
  </si>
  <si>
    <t>BN24LQ</t>
  </si>
  <si>
    <t>BN24LR</t>
  </si>
  <si>
    <t>BN24LS</t>
  </si>
  <si>
    <t>BN24LT</t>
  </si>
  <si>
    <t>BN24LU</t>
  </si>
  <si>
    <t>BN24LW</t>
  </si>
  <si>
    <t>BN24LX</t>
  </si>
  <si>
    <t>BN24LY</t>
  </si>
  <si>
    <t>BN24LZ</t>
  </si>
  <si>
    <t>BN24NA</t>
  </si>
  <si>
    <t>BN24NB</t>
  </si>
  <si>
    <t>BN24ND</t>
  </si>
  <si>
    <t>BN24NE</t>
  </si>
  <si>
    <t>BN24NF</t>
  </si>
  <si>
    <t>BN24NG</t>
  </si>
  <si>
    <t>BN24NJ</t>
  </si>
  <si>
    <t>BN24NL</t>
  </si>
  <si>
    <t>BN24NP</t>
  </si>
  <si>
    <t>BN24NQ</t>
  </si>
  <si>
    <t>BN24NR</t>
  </si>
  <si>
    <t>BN24NZ</t>
  </si>
  <si>
    <t>BN24PA</t>
  </si>
  <si>
    <t>BN24PB</t>
  </si>
  <si>
    <t>BN24PD</t>
  </si>
  <si>
    <t>BN24PE</t>
  </si>
  <si>
    <t>BN24PF</t>
  </si>
  <si>
    <t>BN24PG</t>
  </si>
  <si>
    <t>BN24PH</t>
  </si>
  <si>
    <t>BN24PJ</t>
  </si>
  <si>
    <t>BN24PL</t>
  </si>
  <si>
    <t>BN24PN</t>
  </si>
  <si>
    <t>BN24PP</t>
  </si>
  <si>
    <t>BN24PQ</t>
  </si>
  <si>
    <t>BN24PR</t>
  </si>
  <si>
    <t>BN24PS</t>
  </si>
  <si>
    <t>BN24PT</t>
  </si>
  <si>
    <t>BN24PU</t>
  </si>
  <si>
    <t>BN24PW</t>
  </si>
  <si>
    <t>BN24PX</t>
  </si>
  <si>
    <t>BN24PY</t>
  </si>
  <si>
    <t>BN24PZ</t>
  </si>
  <si>
    <t>BN24QA</t>
  </si>
  <si>
    <t>BN24QB</t>
  </si>
  <si>
    <t>BN24QD</t>
  </si>
  <si>
    <t>BN24QE</t>
  </si>
  <si>
    <t>BN24QF</t>
  </si>
  <si>
    <t>BN24QG</t>
  </si>
  <si>
    <t>BN24QH</t>
  </si>
  <si>
    <t>BN24QJ</t>
  </si>
  <si>
    <t>BN24QL</t>
  </si>
  <si>
    <t>BN24QN</t>
  </si>
  <si>
    <t>BN24QQ</t>
  </si>
  <si>
    <t>BN24QS</t>
  </si>
  <si>
    <t>BN24QT</t>
  </si>
  <si>
    <t>BN24QU</t>
  </si>
  <si>
    <t>BN24RA</t>
  </si>
  <si>
    <t>BN24RB</t>
  </si>
  <si>
    <t>BN24RD</t>
  </si>
  <si>
    <t>BN24RE</t>
  </si>
  <si>
    <t>BN24RF</t>
  </si>
  <si>
    <t>BN24RG</t>
  </si>
  <si>
    <t>BN24RH</t>
  </si>
  <si>
    <t>BN24RJ</t>
  </si>
  <si>
    <t>BN24RL</t>
  </si>
  <si>
    <t>BN24RN</t>
  </si>
  <si>
    <t>BN24RP</t>
  </si>
  <si>
    <t>BN24RQ</t>
  </si>
  <si>
    <t>BN24RR</t>
  </si>
  <si>
    <t>BN24RS</t>
  </si>
  <si>
    <t>BN24RT</t>
  </si>
  <si>
    <t>BN24RU</t>
  </si>
  <si>
    <t>BN24RW</t>
  </si>
  <si>
    <t>BN24RX</t>
  </si>
  <si>
    <t>BN24RY</t>
  </si>
  <si>
    <t>BN24RZ</t>
  </si>
  <si>
    <t>BN24SA</t>
  </si>
  <si>
    <t>BN24SB</t>
  </si>
  <si>
    <t>BN24SD</t>
  </si>
  <si>
    <t>BN24SE</t>
  </si>
  <si>
    <t>BN24TA</t>
  </si>
  <si>
    <t>BN24TB</t>
  </si>
  <si>
    <t>BN24TD</t>
  </si>
  <si>
    <t>BN24TE</t>
  </si>
  <si>
    <t>BN24TF</t>
  </si>
  <si>
    <t>BN24TG</t>
  </si>
  <si>
    <t>BN24TH</t>
  </si>
  <si>
    <t>BN24TJ</t>
  </si>
  <si>
    <t>BN24TL</t>
  </si>
  <si>
    <t>BN24TN</t>
  </si>
  <si>
    <t>BN24TP</t>
  </si>
  <si>
    <t>BN24TQ</t>
  </si>
  <si>
    <t>BN24TR</t>
  </si>
  <si>
    <t>BN24TS</t>
  </si>
  <si>
    <t>BN24TT</t>
  </si>
  <si>
    <t>BN24TU</t>
  </si>
  <si>
    <t>BN24YB</t>
  </si>
  <si>
    <t>BN24YD</t>
  </si>
  <si>
    <t>BN24YE</t>
  </si>
  <si>
    <t>BN24YF</t>
  </si>
  <si>
    <t>BN24YG</t>
  </si>
  <si>
    <t>BN24YH</t>
  </si>
  <si>
    <t>BN24YJ</t>
  </si>
  <si>
    <t>BN24YN</t>
  </si>
  <si>
    <t>BN24YR</t>
  </si>
  <si>
    <t>BN24YS</t>
  </si>
  <si>
    <t>BN24YU</t>
  </si>
  <si>
    <t>BN24YW</t>
  </si>
  <si>
    <t>BN24YX</t>
  </si>
  <si>
    <t>BN24YY</t>
  </si>
  <si>
    <t>BN26AA</t>
  </si>
  <si>
    <t>BN26AB</t>
  </si>
  <si>
    <t>BN26AD</t>
  </si>
  <si>
    <t>BN412BU</t>
  </si>
  <si>
    <t>BN412DT</t>
  </si>
  <si>
    <t>BN412EN</t>
  </si>
  <si>
    <t>BN412EP</t>
  </si>
  <si>
    <t>BN412EQ</t>
  </si>
  <si>
    <t>BN412ER</t>
  </si>
  <si>
    <t>BN412ES</t>
  </si>
  <si>
    <t>BN412ET</t>
  </si>
  <si>
    <t>BN412EU</t>
  </si>
  <si>
    <t>BN412EW</t>
  </si>
  <si>
    <t>BN412EY</t>
  </si>
  <si>
    <t>BN412EZ</t>
  </si>
  <si>
    <t>BN412FY</t>
  </si>
  <si>
    <t>BN412FZ</t>
  </si>
  <si>
    <t>BN412GB</t>
  </si>
  <si>
    <t>BN412GE</t>
  </si>
  <si>
    <t>BN412GF</t>
  </si>
  <si>
    <t>BN412GG</t>
  </si>
  <si>
    <t>BN412GH</t>
  </si>
  <si>
    <t>BN412GJ</t>
  </si>
  <si>
    <t>BN412GL</t>
  </si>
  <si>
    <t>BN412GN</t>
  </si>
  <si>
    <t>BN412GP</t>
  </si>
  <si>
    <t>BN412GQ</t>
  </si>
  <si>
    <t>BN412GR</t>
  </si>
  <si>
    <t>BN412GS</t>
  </si>
  <si>
    <t>BN412GT</t>
  </si>
  <si>
    <t>BN412GU</t>
  </si>
  <si>
    <t>BN412GW</t>
  </si>
  <si>
    <t>BN412GX</t>
  </si>
  <si>
    <t>BN412GY</t>
  </si>
  <si>
    <t>BN412GZ</t>
  </si>
  <si>
    <t>BN412HA</t>
  </si>
  <si>
    <t>BN412HB</t>
  </si>
  <si>
    <t>BN412HD</t>
  </si>
  <si>
    <t>BN412HE</t>
  </si>
  <si>
    <t>BN412HF</t>
  </si>
  <si>
    <t>BN412HG</t>
  </si>
  <si>
    <t>BN412HH</t>
  </si>
  <si>
    <t>BN412HJ</t>
  </si>
  <si>
    <t>BN412HL</t>
  </si>
  <si>
    <t>BN412HN</t>
  </si>
  <si>
    <t>BN412HP</t>
  </si>
  <si>
    <t>BN412HQ</t>
  </si>
  <si>
    <t>BN412HR</t>
  </si>
  <si>
    <t>BN412HS</t>
  </si>
  <si>
    <t>BN412HT</t>
  </si>
  <si>
    <t>BN412HU</t>
  </si>
  <si>
    <t>BN412HW</t>
  </si>
  <si>
    <t>BN412HX</t>
  </si>
  <si>
    <t>BN412HY</t>
  </si>
  <si>
    <t>BN412HZ</t>
  </si>
  <si>
    <t>BN412JA</t>
  </si>
  <si>
    <t>BN412JB</t>
  </si>
  <si>
    <t>BN412JD</t>
  </si>
  <si>
    <t>BN412JE</t>
  </si>
  <si>
    <t>BN412JF</t>
  </si>
  <si>
    <t>BN412ND</t>
  </si>
  <si>
    <t>BN412NE</t>
  </si>
  <si>
    <t>BN412PA</t>
  </si>
  <si>
    <t>BN412PJ</t>
  </si>
  <si>
    <t>BN412PL</t>
  </si>
  <si>
    <t>BN412PN</t>
  </si>
  <si>
    <t>BN412PP</t>
  </si>
  <si>
    <t>BN412PQ</t>
  </si>
  <si>
    <t>BN412PR</t>
  </si>
  <si>
    <t>BN412PS</t>
  </si>
  <si>
    <t>BN412PT</t>
  </si>
  <si>
    <t>BN412PU</t>
  </si>
  <si>
    <t>BN412PW</t>
  </si>
  <si>
    <t>BN412PX</t>
  </si>
  <si>
    <t>BN412PY</t>
  </si>
  <si>
    <t>BN412PZ</t>
  </si>
  <si>
    <t>BN412QA</t>
  </si>
  <si>
    <t>BN412QB</t>
  </si>
  <si>
    <t>BN412QD</t>
  </si>
  <si>
    <t>BN412QE</t>
  </si>
  <si>
    <t>BN412QF</t>
  </si>
  <si>
    <t>BN412QG</t>
  </si>
  <si>
    <t>BN412QH</t>
  </si>
  <si>
    <t>BN412QJ</t>
  </si>
  <si>
    <t>BN412QL</t>
  </si>
  <si>
    <t>BN412QP</t>
  </si>
  <si>
    <t>BN412QQ</t>
  </si>
  <si>
    <t>BN412QR</t>
  </si>
  <si>
    <t>BN412QS</t>
  </si>
  <si>
    <t>BN412QT</t>
  </si>
  <si>
    <t>BN412QU</t>
  </si>
  <si>
    <t>BN412RA</t>
  </si>
  <si>
    <t>BN412RB</t>
  </si>
  <si>
    <t>BN412RD</t>
  </si>
  <si>
    <t>BN412RE</t>
  </si>
  <si>
    <t>BN412RF</t>
  </si>
  <si>
    <t>BN412RG</t>
  </si>
  <si>
    <t>BN412RH</t>
  </si>
  <si>
    <t>BN412RJ</t>
  </si>
  <si>
    <t>BN412RL</t>
  </si>
  <si>
    <t>BN412RN</t>
  </si>
  <si>
    <t>BN412RP</t>
  </si>
  <si>
    <t>BN412RQ</t>
  </si>
  <si>
    <t>BN412RR</t>
  </si>
  <si>
    <t>BN412RS</t>
  </si>
  <si>
    <t>BN412RT</t>
  </si>
  <si>
    <t>BN412RU</t>
  </si>
  <si>
    <t>BN412RW</t>
  </si>
  <si>
    <t>BN412RX</t>
  </si>
  <si>
    <t>BN412RY</t>
  </si>
  <si>
    <t>BN412RZ</t>
  </si>
  <si>
    <t>BN412SA</t>
  </si>
  <si>
    <t>BN412SB</t>
  </si>
  <si>
    <t>BN412SD</t>
  </si>
  <si>
    <t>BN412SF</t>
  </si>
  <si>
    <t>BN412TA</t>
  </si>
  <si>
    <t>BN412TB</t>
  </si>
  <si>
    <t>BN412TD</t>
  </si>
  <si>
    <t>BN412TE</t>
  </si>
  <si>
    <t>BN412TF</t>
  </si>
  <si>
    <t>BN412TG</t>
  </si>
  <si>
    <t>BN412TH</t>
  </si>
  <si>
    <t>BN412TJ</t>
  </si>
  <si>
    <t>BN412TL</t>
  </si>
  <si>
    <t>BN412TN</t>
  </si>
  <si>
    <t>BN412TP</t>
  </si>
  <si>
    <t>BN412TQ</t>
  </si>
  <si>
    <t>BN412TR</t>
  </si>
  <si>
    <t>BN412TS</t>
  </si>
  <si>
    <t>BN412TT</t>
  </si>
  <si>
    <t>BN412TU</t>
  </si>
  <si>
    <t>BN412TY</t>
  </si>
  <si>
    <t>BN412TZ</t>
  </si>
  <si>
    <t>BN412UZ</t>
  </si>
  <si>
    <t>BN412WA</t>
  </si>
  <si>
    <t>BN412WB</t>
  </si>
  <si>
    <t>BN412WD</t>
  </si>
  <si>
    <t>BN412WE</t>
  </si>
  <si>
    <t>BN412WF</t>
  </si>
  <si>
    <t>BN412WG</t>
  </si>
  <si>
    <t>BN412WH</t>
  </si>
  <si>
    <t>BN412WJ</t>
  </si>
  <si>
    <t>BN412WL</t>
  </si>
  <si>
    <t>BN412WN</t>
  </si>
  <si>
    <t>BN412WP</t>
  </si>
  <si>
    <t>BN412WQ</t>
  </si>
  <si>
    <t>BN412WR</t>
  </si>
  <si>
    <t>BN412WS</t>
  </si>
  <si>
    <t>BN412WT</t>
  </si>
  <si>
    <t>BN412WU</t>
  </si>
  <si>
    <t>BN412WY</t>
  </si>
  <si>
    <t>BN412XY</t>
  </si>
  <si>
    <t>BN412YA</t>
  </si>
  <si>
    <t>BN412YB</t>
  </si>
  <si>
    <t>BN412YD</t>
  </si>
  <si>
    <t>BN412YE</t>
  </si>
  <si>
    <t>BN412YF</t>
  </si>
  <si>
    <t>BN412YG</t>
  </si>
  <si>
    <t>BN412YH</t>
  </si>
  <si>
    <t>BN412YJ</t>
  </si>
  <si>
    <t>BN412YL</t>
  </si>
  <si>
    <t>BN412YN</t>
  </si>
  <si>
    <t>BN412YP</t>
  </si>
  <si>
    <t>BN412YQ</t>
  </si>
  <si>
    <t>BN412YR</t>
  </si>
  <si>
    <t>BN412YS</t>
  </si>
  <si>
    <t>BN412YT</t>
  </si>
  <si>
    <t>BN412YU</t>
  </si>
  <si>
    <t>BN412YW</t>
  </si>
  <si>
    <t>BN412YX</t>
  </si>
  <si>
    <t>BN412YY</t>
  </si>
  <si>
    <t>BN412YZ</t>
  </si>
  <si>
    <t>BN412ZG</t>
  </si>
  <si>
    <t>BN412ZH</t>
  </si>
  <si>
    <t>BN412ZL</t>
  </si>
  <si>
    <t>BN42FQ</t>
  </si>
  <si>
    <t>BN42FY</t>
  </si>
  <si>
    <t>BN42FZ</t>
  </si>
  <si>
    <t>BN42GB</t>
  </si>
  <si>
    <t>BN42GF</t>
  </si>
  <si>
    <t>BN42GG</t>
  </si>
  <si>
    <t>BN42GH</t>
  </si>
  <si>
    <t>BN42GJ</t>
  </si>
  <si>
    <t>BN42GL</t>
  </si>
  <si>
    <t>BN42GN</t>
  </si>
  <si>
    <t>BN42GP</t>
  </si>
  <si>
    <t>BN42GQ</t>
  </si>
  <si>
    <t>BN42GR</t>
  </si>
  <si>
    <t>BN42GS</t>
  </si>
  <si>
    <t>BN42GT</t>
  </si>
  <si>
    <t>BN42GU</t>
  </si>
  <si>
    <t>BN42GW</t>
  </si>
  <si>
    <t>BN42GX</t>
  </si>
  <si>
    <t>BN42GY</t>
  </si>
  <si>
    <t>BN42GZ</t>
  </si>
  <si>
    <t>BN42HB</t>
  </si>
  <si>
    <t>BN42HD</t>
  </si>
  <si>
    <t>BN42HE</t>
  </si>
  <si>
    <t>BN42HF</t>
  </si>
  <si>
    <t>BN42HG</t>
  </si>
  <si>
    <t>BN42HH</t>
  </si>
  <si>
    <t>BN42HJ</t>
  </si>
  <si>
    <t>BN42HP</t>
  </si>
  <si>
    <t>BN42HQ</t>
  </si>
  <si>
    <t>BN42HR</t>
  </si>
  <si>
    <t>BN42HS</t>
  </si>
  <si>
    <t>BN42HT</t>
  </si>
  <si>
    <t>BN42HU</t>
  </si>
  <si>
    <t>BN42HW</t>
  </si>
  <si>
    <t>BN42HX</t>
  </si>
  <si>
    <t>BN42HY</t>
  </si>
  <si>
    <t>BN42PJ</t>
  </si>
  <si>
    <t>BN42PL</t>
  </si>
  <si>
    <t>BN42PN</t>
  </si>
  <si>
    <t>BN42PP</t>
  </si>
  <si>
    <t>BN42PQ</t>
  </si>
  <si>
    <t>BN42PR</t>
  </si>
  <si>
    <t>BN42PS</t>
  </si>
  <si>
    <t>BN42PT</t>
  </si>
  <si>
    <t>BN42PU</t>
  </si>
  <si>
    <t>BN42PW</t>
  </si>
  <si>
    <t>BN42PX</t>
  </si>
  <si>
    <t>BN42PY</t>
  </si>
  <si>
    <t>BN42PZ</t>
  </si>
  <si>
    <t>BN42QA</t>
  </si>
  <si>
    <t>BN42QB</t>
  </si>
  <si>
    <t>BN42QD</t>
  </si>
  <si>
    <t>BN42QE</t>
  </si>
  <si>
    <t>BN42QF</t>
  </si>
  <si>
    <t>BN42QG</t>
  </si>
  <si>
    <t>BN42RA</t>
  </si>
  <si>
    <t>BN42RB</t>
  </si>
  <si>
    <t>BN42RD</t>
  </si>
  <si>
    <t>BN42RE</t>
  </si>
  <si>
    <t>BN42RF</t>
  </si>
  <si>
    <t>BN42RG</t>
  </si>
  <si>
    <t>BN42RH</t>
  </si>
  <si>
    <t>BN42RJ</t>
  </si>
  <si>
    <t>BN42RL</t>
  </si>
  <si>
    <t>BN42RN</t>
  </si>
  <si>
    <t>BN42RP</t>
  </si>
  <si>
    <t>BN42RQ</t>
  </si>
  <si>
    <t>BN42RT</t>
  </si>
  <si>
    <t>BN42RU</t>
  </si>
  <si>
    <t>BN42RW</t>
  </si>
  <si>
    <t>BN42RX</t>
  </si>
  <si>
    <t>BN42RY</t>
  </si>
  <si>
    <t>BN42RZ</t>
  </si>
  <si>
    <t>BN42SA</t>
  </si>
  <si>
    <t>BN42SB</t>
  </si>
  <si>
    <t>BN42TA</t>
  </si>
  <si>
    <t>BN42TB</t>
  </si>
  <si>
    <t>BN42TD</t>
  </si>
  <si>
    <t>BN42TE</t>
  </si>
  <si>
    <t>BN42TF</t>
  </si>
  <si>
    <t>BN42TG</t>
  </si>
  <si>
    <t>BN42TH</t>
  </si>
  <si>
    <t>BN42TJ</t>
  </si>
  <si>
    <t>BN42TL</t>
  </si>
  <si>
    <t>BN42TN</t>
  </si>
  <si>
    <t>BN42TP</t>
  </si>
  <si>
    <t>BN42TQ</t>
  </si>
  <si>
    <t>BN42TR</t>
  </si>
  <si>
    <t>BN42WA</t>
  </si>
  <si>
    <t>BN42WB</t>
  </si>
  <si>
    <t>BN42WF</t>
  </si>
  <si>
    <t>BN42WG</t>
  </si>
  <si>
    <t>BN42WH</t>
  </si>
  <si>
    <t>BN42WJ</t>
  </si>
  <si>
    <t>BN42WL</t>
  </si>
  <si>
    <t>BN42WN</t>
  </si>
  <si>
    <t>BN42WP</t>
  </si>
  <si>
    <t>BN42WQ</t>
  </si>
  <si>
    <t>BN42WR</t>
  </si>
  <si>
    <t>BN42WS</t>
  </si>
  <si>
    <t>BN42WT</t>
  </si>
  <si>
    <t>BN42WU</t>
  </si>
  <si>
    <t>BN42WW</t>
  </si>
  <si>
    <t>BN42YA</t>
  </si>
  <si>
    <t>BN42YB</t>
  </si>
  <si>
    <t>BN42YD</t>
  </si>
  <si>
    <t>BN42YE</t>
  </si>
  <si>
    <t>BN42YF</t>
  </si>
  <si>
    <t>BN42YG</t>
  </si>
  <si>
    <t>BN42YH</t>
  </si>
  <si>
    <t>BN42YJ</t>
  </si>
  <si>
    <t>BN42YL</t>
  </si>
  <si>
    <t>BN42YN</t>
  </si>
  <si>
    <t>BN42YP</t>
  </si>
  <si>
    <t>BN42YQ</t>
  </si>
  <si>
    <t>BN42YR</t>
  </si>
  <si>
    <t>BN42YS</t>
  </si>
  <si>
    <t>BN42YT</t>
  </si>
  <si>
    <t>BN42YU</t>
  </si>
  <si>
    <t>BN42YW</t>
  </si>
  <si>
    <t>BN42YX</t>
  </si>
  <si>
    <t>BN42YY</t>
  </si>
  <si>
    <t>BN42YZ</t>
  </si>
  <si>
    <t>BN14GG</t>
  </si>
  <si>
    <t>BN14PA</t>
  </si>
  <si>
    <t>BN14PE</t>
  </si>
  <si>
    <t>BN14PJ</t>
  </si>
  <si>
    <t>BN14PS</t>
  </si>
  <si>
    <t>BN14PT</t>
  </si>
  <si>
    <t>BN14PU</t>
  </si>
  <si>
    <t>BN14QA</t>
  </si>
  <si>
    <t>BN14QB</t>
  </si>
  <si>
    <t>BN14QD</t>
  </si>
  <si>
    <t>BN14QE</t>
  </si>
  <si>
    <t>BN14QF</t>
  </si>
  <si>
    <t>BN14QG</t>
  </si>
  <si>
    <t>BN14QH</t>
  </si>
  <si>
    <t>BN14QJ</t>
  </si>
  <si>
    <t>BN14QL</t>
  </si>
  <si>
    <t>BN14QN</t>
  </si>
  <si>
    <t>BN14QP</t>
  </si>
  <si>
    <t>BN14QQ</t>
  </si>
  <si>
    <t>BN14QR</t>
  </si>
  <si>
    <t>BN14QS</t>
  </si>
  <si>
    <t>BN14QT</t>
  </si>
  <si>
    <t>BN14QU</t>
  </si>
  <si>
    <t>BN14QW</t>
  </si>
  <si>
    <t>BN14QX</t>
  </si>
  <si>
    <t>BN14QY</t>
  </si>
  <si>
    <t>BN14QZ</t>
  </si>
  <si>
    <t>BN14RA</t>
  </si>
  <si>
    <t>BN14RB</t>
  </si>
  <si>
    <t>BN14RD</t>
  </si>
  <si>
    <t>BN14RH</t>
  </si>
  <si>
    <t>BN14RJ</t>
  </si>
  <si>
    <t>BN14RP</t>
  </si>
  <si>
    <t>BN14UB</t>
  </si>
  <si>
    <t>BN15AA</t>
  </si>
  <si>
    <t>BN15AB</t>
  </si>
  <si>
    <t>BN15AD</t>
  </si>
  <si>
    <t>BN15AS</t>
  </si>
  <si>
    <t>BN15AT</t>
  </si>
  <si>
    <t>BN15AW</t>
  </si>
  <si>
    <t>BN15AX</t>
  </si>
  <si>
    <t>BN15DE</t>
  </si>
  <si>
    <t>BN15DF</t>
  </si>
  <si>
    <t>BN15DG</t>
  </si>
  <si>
    <t>BN15DL</t>
  </si>
  <si>
    <t>BN15DN</t>
  </si>
  <si>
    <t>BN15DP</t>
  </si>
  <si>
    <t>BN15DR</t>
  </si>
  <si>
    <t>BN15PB</t>
  </si>
  <si>
    <t>BN15PD</t>
  </si>
  <si>
    <t>BN15PH</t>
  </si>
  <si>
    <t>BN15PJ</t>
  </si>
  <si>
    <t>BN15PL</t>
  </si>
  <si>
    <t>BN15PN</t>
  </si>
  <si>
    <t>BN15PP</t>
  </si>
  <si>
    <t>BN15PQ</t>
  </si>
  <si>
    <t>BN15PR</t>
  </si>
  <si>
    <t>BN15PS</t>
  </si>
  <si>
    <t>BN15PW</t>
  </si>
  <si>
    <t>BN15PY</t>
  </si>
  <si>
    <t>BN15PZ</t>
  </si>
  <si>
    <t>BN15QB</t>
  </si>
  <si>
    <t>BN15QD</t>
  </si>
  <si>
    <t>BN15QY</t>
  </si>
  <si>
    <t>BN15RZ</t>
  </si>
  <si>
    <t>BN16AA</t>
  </si>
  <si>
    <t>BN16AB</t>
  </si>
  <si>
    <t>BN16AD</t>
  </si>
  <si>
    <t>BN16AE</t>
  </si>
  <si>
    <t>BN16AF</t>
  </si>
  <si>
    <t>BN16AG</t>
  </si>
  <si>
    <t>BN16AH</t>
  </si>
  <si>
    <t>BN16AJ</t>
  </si>
  <si>
    <t>BN16AL</t>
  </si>
  <si>
    <t>BN16AN</t>
  </si>
  <si>
    <t>BN16AP</t>
  </si>
  <si>
    <t>BN16AQ</t>
  </si>
  <si>
    <t>BN16AR</t>
  </si>
  <si>
    <t>BN16AS</t>
  </si>
  <si>
    <t>BN16AT</t>
  </si>
  <si>
    <t>BN16AU</t>
  </si>
  <si>
    <t>BN16AX</t>
  </si>
  <si>
    <t>BN16AY</t>
  </si>
  <si>
    <t>BN16AZ</t>
  </si>
  <si>
    <t>BN16BB</t>
  </si>
  <si>
    <t>BN16BD</t>
  </si>
  <si>
    <t>BN16BE</t>
  </si>
  <si>
    <t>BN16BF</t>
  </si>
  <si>
    <t>BN16BG</t>
  </si>
  <si>
    <t>BN16BH</t>
  </si>
  <si>
    <t>BN16BN</t>
  </si>
  <si>
    <t>BN16BR</t>
  </si>
  <si>
    <t>BN16BT</t>
  </si>
  <si>
    <t>BN16BX</t>
  </si>
  <si>
    <t>BN16BY</t>
  </si>
  <si>
    <t>BN16BZ</t>
  </si>
  <si>
    <t>BN16DA</t>
  </si>
  <si>
    <t>BN16DB</t>
  </si>
  <si>
    <t>BN16DD</t>
  </si>
  <si>
    <t>BN16DE</t>
  </si>
  <si>
    <t>BN16DF</t>
  </si>
  <si>
    <t>BN16DG</t>
  </si>
  <si>
    <t>BN16DH</t>
  </si>
  <si>
    <t>BN16DJ</t>
  </si>
  <si>
    <t>BN16DL</t>
  </si>
  <si>
    <t>BN16DN</t>
  </si>
  <si>
    <t>BN16DP</t>
  </si>
  <si>
    <t>BN16DQ</t>
  </si>
  <si>
    <t>BN16DR</t>
  </si>
  <si>
    <t>BN16DS</t>
  </si>
  <si>
    <t>BN16DT</t>
  </si>
  <si>
    <t>BN16DW</t>
  </si>
  <si>
    <t>BN16EA</t>
  </si>
  <si>
    <t>BN16EB</t>
  </si>
  <si>
    <t>BN16ED</t>
  </si>
  <si>
    <t>BN16EE</t>
  </si>
  <si>
    <t>BN16EF</t>
  </si>
  <si>
    <t>BN16EG</t>
  </si>
  <si>
    <t>BN16EH</t>
  </si>
  <si>
    <t>BN16EJ</t>
  </si>
  <si>
    <t>BN16EL</t>
  </si>
  <si>
    <t>BN16EN</t>
  </si>
  <si>
    <t>BN16EP</t>
  </si>
  <si>
    <t>BN16EQ</t>
  </si>
  <si>
    <t>BN16EW</t>
  </si>
  <si>
    <t>BN16FA</t>
  </si>
  <si>
    <t>BN16FB</t>
  </si>
  <si>
    <t>BN16FD</t>
  </si>
  <si>
    <t>BN16FE</t>
  </si>
  <si>
    <t>BN16FF</t>
  </si>
  <si>
    <t>BN16FG</t>
  </si>
  <si>
    <t>BN16FH</t>
  </si>
  <si>
    <t>BN16FJ</t>
  </si>
  <si>
    <t>BN16FL</t>
  </si>
  <si>
    <t>BN16FN</t>
  </si>
  <si>
    <t>BN16FP</t>
  </si>
  <si>
    <t>BN16GA</t>
  </si>
  <si>
    <t>BN16GB</t>
  </si>
  <si>
    <t>BN16GD</t>
  </si>
  <si>
    <t>BN16GE</t>
  </si>
  <si>
    <t>BN16GF</t>
  </si>
  <si>
    <t>BN16GG</t>
  </si>
  <si>
    <t>BN16GH</t>
  </si>
  <si>
    <t>BN16GJ</t>
  </si>
  <si>
    <t>BN16GL</t>
  </si>
  <si>
    <t>BN16GN</t>
  </si>
  <si>
    <t>BN16GP</t>
  </si>
  <si>
    <t>BN16GQ</t>
  </si>
  <si>
    <t>BN16GR</t>
  </si>
  <si>
    <t>BN16GS</t>
  </si>
  <si>
    <t>BN16HA</t>
  </si>
  <si>
    <t>BN16HB</t>
  </si>
  <si>
    <t>BN16HD</t>
  </si>
  <si>
    <t>BN16HE</t>
  </si>
  <si>
    <t>BN16HF</t>
  </si>
  <si>
    <t>BN16HG</t>
  </si>
  <si>
    <t>BN16HH</t>
  </si>
  <si>
    <t>BN16HJ</t>
  </si>
  <si>
    <t>BN16HL</t>
  </si>
  <si>
    <t>BN16HN</t>
  </si>
  <si>
    <t>BN16HP</t>
  </si>
  <si>
    <t>BN16HQ</t>
  </si>
  <si>
    <t>BN16HR</t>
  </si>
  <si>
    <t>BN16JB</t>
  </si>
  <si>
    <t>BN16JD</t>
  </si>
  <si>
    <t>BN16JS</t>
  </si>
  <si>
    <t>BN16JY</t>
  </si>
  <si>
    <t>BN16JZ</t>
  </si>
  <si>
    <t>BN16LB</t>
  </si>
  <si>
    <t>BN16LE</t>
  </si>
  <si>
    <t>BN16LF</t>
  </si>
  <si>
    <t>BN16LG</t>
  </si>
  <si>
    <t>BN16LQ</t>
  </si>
  <si>
    <t>BN16LR</t>
  </si>
  <si>
    <t>BN16NA</t>
  </si>
  <si>
    <t>BN16NB</t>
  </si>
  <si>
    <t>BN16QZ</t>
  </si>
  <si>
    <t>BN16SD</t>
  </si>
  <si>
    <t>BN16TJ</t>
  </si>
  <si>
    <t>BN16TX</t>
  </si>
  <si>
    <t>BN17EZ</t>
  </si>
  <si>
    <t>BN17GX</t>
  </si>
  <si>
    <t>BN881PR</t>
  </si>
  <si>
    <t>BN881TH</t>
  </si>
  <si>
    <t>BN20AA</t>
  </si>
  <si>
    <t>BN20AB</t>
  </si>
  <si>
    <t>BN20AD</t>
  </si>
  <si>
    <t>BN20AE</t>
  </si>
  <si>
    <t>BN20AF</t>
  </si>
  <si>
    <t>BN20AG</t>
  </si>
  <si>
    <t>BN20AH</t>
  </si>
  <si>
    <t>BN20AJ</t>
  </si>
  <si>
    <t>BN20AL</t>
  </si>
  <si>
    <t>BN20AN</t>
  </si>
  <si>
    <t>BN20AP</t>
  </si>
  <si>
    <t>BN20BF</t>
  </si>
  <si>
    <t>BN20BL</t>
  </si>
  <si>
    <t>BN20BQ</t>
  </si>
  <si>
    <t>BN20BR</t>
  </si>
  <si>
    <t>BN20BY</t>
  </si>
  <si>
    <t>BN20BZ</t>
  </si>
  <si>
    <t>BN20DD</t>
  </si>
  <si>
    <t>BN20DE</t>
  </si>
  <si>
    <t>BN20DF</t>
  </si>
  <si>
    <t>BN20DJ</t>
  </si>
  <si>
    <t>BN20DY</t>
  </si>
  <si>
    <t>BN20EA</t>
  </si>
  <si>
    <t>BN20EB</t>
  </si>
  <si>
    <t>BN20ED</t>
  </si>
  <si>
    <t>BN20EE</t>
  </si>
  <si>
    <t>BN20EF</t>
  </si>
  <si>
    <t>BN20EG</t>
  </si>
  <si>
    <t>BN20EH</t>
  </si>
  <si>
    <t>BN20EJ</t>
  </si>
  <si>
    <t>BN20EN</t>
  </si>
  <si>
    <t>BN20EP</t>
  </si>
  <si>
    <t>BN20EQ</t>
  </si>
  <si>
    <t>BN20ET</t>
  </si>
  <si>
    <t>BN20EU</t>
  </si>
  <si>
    <t>BN20EX</t>
  </si>
  <si>
    <t>BN20FA</t>
  </si>
  <si>
    <t>BN20FB</t>
  </si>
  <si>
    <t>BN20FD</t>
  </si>
  <si>
    <t>BN20FE</t>
  </si>
  <si>
    <t>BN20FF</t>
  </si>
  <si>
    <t>BN20FG</t>
  </si>
  <si>
    <t>BN20FH</t>
  </si>
  <si>
    <t>BN20FJ</t>
  </si>
  <si>
    <t>BN20FL</t>
  </si>
  <si>
    <t>BN20FN</t>
  </si>
  <si>
    <t>BN20FP</t>
  </si>
  <si>
    <t>BN20FR</t>
  </si>
  <si>
    <t>BN20JA</t>
  </si>
  <si>
    <t>BN20LE</t>
  </si>
  <si>
    <t>BN20LS</t>
  </si>
  <si>
    <t>BN20YE</t>
  </si>
  <si>
    <t>BN20YL</t>
  </si>
  <si>
    <t>BN20YQ</t>
  </si>
  <si>
    <t>BN20YR</t>
  </si>
  <si>
    <t>BN20YS</t>
  </si>
  <si>
    <t>BN20YT</t>
  </si>
  <si>
    <t>BN21AA</t>
  </si>
  <si>
    <t>BN21AE</t>
  </si>
  <si>
    <t>BN21AF</t>
  </si>
  <si>
    <t>BN21AG</t>
  </si>
  <si>
    <t>BN21AH</t>
  </si>
  <si>
    <t>BN21AJ</t>
  </si>
  <si>
    <t>BN21AL</t>
  </si>
  <si>
    <t>BN21AN</t>
  </si>
  <si>
    <t>BN21AP</t>
  </si>
  <si>
    <t>BN21AR</t>
  </si>
  <si>
    <t>BN21AS</t>
  </si>
  <si>
    <t>BN21AT</t>
  </si>
  <si>
    <t>BN21AU</t>
  </si>
  <si>
    <t>BN21AW</t>
  </si>
  <si>
    <t>BN21AX</t>
  </si>
  <si>
    <t>BN21AY</t>
  </si>
  <si>
    <t>BN21BA</t>
  </si>
  <si>
    <t>BN21BD</t>
  </si>
  <si>
    <t>BN21BE</t>
  </si>
  <si>
    <t>BN21BH</t>
  </si>
  <si>
    <t>BN21BL</t>
  </si>
  <si>
    <t>BN21BP</t>
  </si>
  <si>
    <t>BN21BT</t>
  </si>
  <si>
    <t>BN21BX</t>
  </si>
  <si>
    <t>BN21BZ</t>
  </si>
  <si>
    <t>BN21DA</t>
  </si>
  <si>
    <t>BN21DB</t>
  </si>
  <si>
    <t>BN21DD</t>
  </si>
  <si>
    <t>BN21DE</t>
  </si>
  <si>
    <t>BN21DF</t>
  </si>
  <si>
    <t>BN21DG</t>
  </si>
  <si>
    <t>BN21DH</t>
  </si>
  <si>
    <t>BN21DJ</t>
  </si>
  <si>
    <t>BN21DL</t>
  </si>
  <si>
    <t>BN21DN</t>
  </si>
  <si>
    <t>BN21DP</t>
  </si>
  <si>
    <t>BN21DQ</t>
  </si>
  <si>
    <t>BN21DT</t>
  </si>
  <si>
    <t>BN21DU</t>
  </si>
  <si>
    <t>BN21DW</t>
  </si>
  <si>
    <t>BN21DY</t>
  </si>
  <si>
    <t>BN21DZ</t>
  </si>
  <si>
    <t>BN21EA</t>
  </si>
  <si>
    <t>BN21EB</t>
  </si>
  <si>
    <t>BN21ED</t>
  </si>
  <si>
    <t>BN21EE</t>
  </si>
  <si>
    <t>BN21EF</t>
  </si>
  <si>
    <t>BN21EG</t>
  </si>
  <si>
    <t>BN21EH</t>
  </si>
  <si>
    <t>BN21EJ</t>
  </si>
  <si>
    <t>BN21EL</t>
  </si>
  <si>
    <t>BN21EN</t>
  </si>
  <si>
    <t>BN21EP</t>
  </si>
  <si>
    <t>BN21EQ</t>
  </si>
  <si>
    <t>BN21ER</t>
  </si>
  <si>
    <t>BN21ES</t>
  </si>
  <si>
    <t>BN21ET</t>
  </si>
  <si>
    <t>BN21EU</t>
  </si>
  <si>
    <t>BN21EW</t>
  </si>
  <si>
    <t>BN21EX</t>
  </si>
  <si>
    <t>BN21EY</t>
  </si>
  <si>
    <t>BN21FA</t>
  </si>
  <si>
    <t>BN21FB</t>
  </si>
  <si>
    <t>BN21FD</t>
  </si>
  <si>
    <t>BN21FE</t>
  </si>
  <si>
    <t>BN21FF</t>
  </si>
  <si>
    <t>BN21FG</t>
  </si>
  <si>
    <t>BN21FH</t>
  </si>
  <si>
    <t>BN21FJ</t>
  </si>
  <si>
    <t>BN21FL</t>
  </si>
  <si>
    <t>BN21FN</t>
  </si>
  <si>
    <t>BN21FP</t>
  </si>
  <si>
    <t>BN21FT</t>
  </si>
  <si>
    <t>BN21FU</t>
  </si>
  <si>
    <t>BN21FW</t>
  </si>
  <si>
    <t>BN21FY</t>
  </si>
  <si>
    <t>BN21FZ</t>
  </si>
  <si>
    <t>BN21GA</t>
  </si>
  <si>
    <t>BN21GB</t>
  </si>
  <si>
    <t>BN21GD</t>
  </si>
  <si>
    <t>BN21GE</t>
  </si>
  <si>
    <t>BN21GF</t>
  </si>
  <si>
    <t>BN21GG</t>
  </si>
  <si>
    <t>BN21GJ</t>
  </si>
  <si>
    <t>BN21GL</t>
  </si>
  <si>
    <t>BN21GN</t>
  </si>
  <si>
    <t>BN21GP</t>
  </si>
  <si>
    <t>BN21GQ</t>
  </si>
  <si>
    <t>BN21GR</t>
  </si>
  <si>
    <t>BN21GS</t>
  </si>
  <si>
    <t>BN21GT</t>
  </si>
  <si>
    <t>BN21GW</t>
  </si>
  <si>
    <t>BN21GX</t>
  </si>
  <si>
    <t>BN21GY</t>
  </si>
  <si>
    <t>BN21GZ</t>
  </si>
  <si>
    <t>BN21HA</t>
  </si>
  <si>
    <t>BN21HB</t>
  </si>
  <si>
    <t>BN21HD</t>
  </si>
  <si>
    <t>BN21HE</t>
  </si>
  <si>
    <t>BN21HF</t>
  </si>
  <si>
    <t>BN21HG</t>
  </si>
  <si>
    <t>BN21HH</t>
  </si>
  <si>
    <t>BN21HJ</t>
  </si>
  <si>
    <t>BN21HL</t>
  </si>
  <si>
    <t>BN21HN</t>
  </si>
  <si>
    <t>BN21HP</t>
  </si>
  <si>
    <t>BN21HQ</t>
  </si>
  <si>
    <t>BN21HR</t>
  </si>
  <si>
    <t>BN21HS</t>
  </si>
  <si>
    <t>BN21HT</t>
  </si>
  <si>
    <t>BN21HU</t>
  </si>
  <si>
    <t>BN21HX</t>
  </si>
  <si>
    <t>BN21HY</t>
  </si>
  <si>
    <t>BN21HZ</t>
  </si>
  <si>
    <t>BN21JA</t>
  </si>
  <si>
    <t>BN21JB</t>
  </si>
  <si>
    <t>BN21JD</t>
  </si>
  <si>
    <t>BN21JE</t>
  </si>
  <si>
    <t>BN21JF</t>
  </si>
  <si>
    <t>BN21JG</t>
  </si>
  <si>
    <t>BN21JH</t>
  </si>
  <si>
    <t>BN21JJ</t>
  </si>
  <si>
    <t>BN21JN</t>
  </si>
  <si>
    <t>BN21JP</t>
  </si>
  <si>
    <t>BN21JQ</t>
  </si>
  <si>
    <t>BN21JR</t>
  </si>
  <si>
    <t>BN21JS</t>
  </si>
  <si>
    <t>BN21JT</t>
  </si>
  <si>
    <t>BN21JU</t>
  </si>
  <si>
    <t>BN21JW</t>
  </si>
  <si>
    <t>BN21JX</t>
  </si>
  <si>
    <t>BN21JY</t>
  </si>
  <si>
    <t>BN21JZ</t>
  </si>
  <si>
    <t>BN21LA</t>
  </si>
  <si>
    <t>BN21LB</t>
  </si>
  <si>
    <t>BN21LD</t>
  </si>
  <si>
    <t>BN21LE</t>
  </si>
  <si>
    <t>BN21LF</t>
  </si>
  <si>
    <t>BN21LL</t>
  </si>
  <si>
    <t>BN21LN</t>
  </si>
  <si>
    <t>BN21LP</t>
  </si>
  <si>
    <t>BN21LQ</t>
  </si>
  <si>
    <t>BN21LR</t>
  </si>
  <si>
    <t>BN21LS</t>
  </si>
  <si>
    <t>BN21LT</t>
  </si>
  <si>
    <t>BN21LW</t>
  </si>
  <si>
    <t>BN21NA</t>
  </si>
  <si>
    <t>BN21NB</t>
  </si>
  <si>
    <t>BN21ND</t>
  </si>
  <si>
    <t>BN21NE</t>
  </si>
  <si>
    <t>BN21NF</t>
  </si>
  <si>
    <t>BN21NG</t>
  </si>
  <si>
    <t>BN21NH</t>
  </si>
  <si>
    <t>BN21NJ</t>
  </si>
  <si>
    <t>BN21NL</t>
  </si>
  <si>
    <t>BN21NN</t>
  </si>
  <si>
    <t>BN21NQ</t>
  </si>
  <si>
    <t>BN21NS</t>
  </si>
  <si>
    <t>BN21NU</t>
  </si>
  <si>
    <t>BN21NY</t>
  </si>
  <si>
    <t>BN21PS</t>
  </si>
  <si>
    <t>BN21PU</t>
  </si>
  <si>
    <t>BN21PX</t>
  </si>
  <si>
    <t>BN21QR</t>
  </si>
  <si>
    <t>BN21QS</t>
  </si>
  <si>
    <t>BN21QT</t>
  </si>
  <si>
    <t>BN21QW</t>
  </si>
  <si>
    <t>BN21SE</t>
  </si>
  <si>
    <t>BN21SH</t>
  </si>
  <si>
    <t>BN21SP</t>
  </si>
  <si>
    <t>BN21TB</t>
  </si>
  <si>
    <t>BN21TW</t>
  </si>
  <si>
    <t>BN21UH</t>
  </si>
  <si>
    <t>BN21UR</t>
  </si>
  <si>
    <t>BN21US</t>
  </si>
  <si>
    <t>BN21ZA</t>
  </si>
  <si>
    <t>BN21ZB</t>
  </si>
  <si>
    <t>BN21ZF</t>
  </si>
  <si>
    <t>BN21ZG</t>
  </si>
  <si>
    <t>BN21ZH</t>
  </si>
  <si>
    <t>BN21ZJ</t>
  </si>
  <si>
    <t>BN21ZQ</t>
  </si>
  <si>
    <t>BN21ZU</t>
  </si>
  <si>
    <t>BN21ZW</t>
  </si>
  <si>
    <t>BN22AA</t>
  </si>
  <si>
    <t>BN22AB</t>
  </si>
  <si>
    <t>BN22AD</t>
  </si>
  <si>
    <t>BN22AE</t>
  </si>
  <si>
    <t>BN22AF</t>
  </si>
  <si>
    <t>BN22AG</t>
  </si>
  <si>
    <t>BN22AH</t>
  </si>
  <si>
    <t>BN22AJ</t>
  </si>
  <si>
    <t>BN22AL</t>
  </si>
  <si>
    <t>BN22AN</t>
  </si>
  <si>
    <t>BN22AP</t>
  </si>
  <si>
    <t>BN22BF</t>
  </si>
  <si>
    <t>BN22BL</t>
  </si>
  <si>
    <t>BN22BQ</t>
  </si>
  <si>
    <t>BN22BR</t>
  </si>
  <si>
    <t>BN22BY</t>
  </si>
  <si>
    <t>BN22BZ</t>
  </si>
  <si>
    <t>BN22DD</t>
  </si>
  <si>
    <t>BN22DE</t>
  </si>
  <si>
    <t>BN22DF</t>
  </si>
  <si>
    <t>BN22DJ</t>
  </si>
  <si>
    <t>BN22DN</t>
  </si>
  <si>
    <t>BN22DP</t>
  </si>
  <si>
    <t>BN22DU</t>
  </si>
  <si>
    <t>BN22DY</t>
  </si>
  <si>
    <t>BN22DZ</t>
  </si>
  <si>
    <t>BN22EA</t>
  </si>
  <si>
    <t>BN22EB</t>
  </si>
  <si>
    <t>BN22ED</t>
  </si>
  <si>
    <t>BN22EE</t>
  </si>
  <si>
    <t>BN22EF</t>
  </si>
  <si>
    <t>BN22EG</t>
  </si>
  <si>
    <t>BN22EH</t>
  </si>
  <si>
    <t>BN22EJ</t>
  </si>
  <si>
    <t>BN22EN</t>
  </si>
  <si>
    <t>BN22EP</t>
  </si>
  <si>
    <t>BN22EQ</t>
  </si>
  <si>
    <t>BN22ET</t>
  </si>
  <si>
    <t>BN22EU</t>
  </si>
  <si>
    <t>BN22EX</t>
  </si>
  <si>
    <t>BN22FA</t>
  </si>
  <si>
    <t>BN22FB</t>
  </si>
  <si>
    <t>BN22FD</t>
  </si>
  <si>
    <t>BN22FE</t>
  </si>
  <si>
    <t>BN22FF</t>
  </si>
  <si>
    <t>BN22FG</t>
  </si>
  <si>
    <t>BN22FH</t>
  </si>
  <si>
    <t>BN22FJ</t>
  </si>
  <si>
    <t>BN22FL</t>
  </si>
  <si>
    <t>BN22FN</t>
  </si>
  <si>
    <t>BN22FP</t>
  </si>
  <si>
    <t>BN22FR</t>
  </si>
  <si>
    <t>BN22LE</t>
  </si>
  <si>
    <t>BN22XX</t>
  </si>
  <si>
    <t>BN22XY</t>
  </si>
  <si>
    <t>BN22XZ</t>
  </si>
  <si>
    <t>BN22YQ</t>
  </si>
  <si>
    <t>BN22YR</t>
  </si>
  <si>
    <t>BN22YS</t>
  </si>
  <si>
    <t>BN22YT</t>
  </si>
  <si>
    <t>BN22YY</t>
  </si>
  <si>
    <t>BN22YZ</t>
  </si>
  <si>
    <t>BN25AA</t>
  </si>
  <si>
    <t>BN25AB</t>
  </si>
  <si>
    <t>BN25AD</t>
  </si>
  <si>
    <t>BN25AE</t>
  </si>
  <si>
    <t>BN25AG</t>
  </si>
  <si>
    <t>BN25AJ</t>
  </si>
  <si>
    <t>BN25AL</t>
  </si>
  <si>
    <t>BN25AN</t>
  </si>
  <si>
    <t>BN25AP</t>
  </si>
  <si>
    <t>BN25AQ</t>
  </si>
  <si>
    <t>BN25AR</t>
  </si>
  <si>
    <t>BN25AS</t>
  </si>
  <si>
    <t>BN25AT</t>
  </si>
  <si>
    <t>BN25AX</t>
  </si>
  <si>
    <t>BN25BA</t>
  </si>
  <si>
    <t>BN25BB</t>
  </si>
  <si>
    <t>BN25BD</t>
  </si>
  <si>
    <t>BN25BE</t>
  </si>
  <si>
    <t>BN25BF</t>
  </si>
  <si>
    <t>BN25BH</t>
  </si>
  <si>
    <t>BN25BJ</t>
  </si>
  <si>
    <t>BN25BL</t>
  </si>
  <si>
    <t>BN25BN</t>
  </si>
  <si>
    <t>BN25BQ</t>
  </si>
  <si>
    <t>BN25BS</t>
  </si>
  <si>
    <t>BN25BW</t>
  </si>
  <si>
    <t>BN25BZ</t>
  </si>
  <si>
    <t>BN25DA</t>
  </si>
  <si>
    <t>BN25DB</t>
  </si>
  <si>
    <t>BN25DD</t>
  </si>
  <si>
    <t>BN25DE</t>
  </si>
  <si>
    <t>BN25DF</t>
  </si>
  <si>
    <t>BN25DG</t>
  </si>
  <si>
    <t>BN25DH</t>
  </si>
  <si>
    <t>BN25DJ</t>
  </si>
  <si>
    <t>BN25DL</t>
  </si>
  <si>
    <t>BN25DN</t>
  </si>
  <si>
    <t>BN25DR</t>
  </si>
  <si>
    <t>BN25DS</t>
  </si>
  <si>
    <t>BN25DT</t>
  </si>
  <si>
    <t>BN25DU</t>
  </si>
  <si>
    <t>BN25DZ</t>
  </si>
  <si>
    <t>BN25EA</t>
  </si>
  <si>
    <t>BN25EB</t>
  </si>
  <si>
    <t>BN25ED</t>
  </si>
  <si>
    <t>BN25EE</t>
  </si>
  <si>
    <t>BN25EF</t>
  </si>
  <si>
    <t>BN25EG</t>
  </si>
  <si>
    <t>BN25EH</t>
  </si>
  <si>
    <t>BN25EJ</t>
  </si>
  <si>
    <t>BN25EL</t>
  </si>
  <si>
    <t>BN25EN</t>
  </si>
  <si>
    <t>BN25EP</t>
  </si>
  <si>
    <t>BN25EQ</t>
  </si>
  <si>
    <t>BN25ER</t>
  </si>
  <si>
    <t>BN25ES</t>
  </si>
  <si>
    <t>BN25ET</t>
  </si>
  <si>
    <t>BN25EU</t>
  </si>
  <si>
    <t>BN25EW</t>
  </si>
  <si>
    <t>BN25EX</t>
  </si>
  <si>
    <t>BN25EY</t>
  </si>
  <si>
    <t>BN25EZ</t>
  </si>
  <si>
    <t>BN25FA</t>
  </si>
  <si>
    <t>BN25FB</t>
  </si>
  <si>
    <t>BN25FD</t>
  </si>
  <si>
    <t>BN25FE</t>
  </si>
  <si>
    <t>BN25FF</t>
  </si>
  <si>
    <t>BN25FG</t>
  </si>
  <si>
    <t>BN25FH</t>
  </si>
  <si>
    <t>BN25FJ</t>
  </si>
  <si>
    <t>BN25FL</t>
  </si>
  <si>
    <t>BN25FN</t>
  </si>
  <si>
    <t>BN25FP</t>
  </si>
  <si>
    <t>BN25FQ</t>
  </si>
  <si>
    <t>BN25FS</t>
  </si>
  <si>
    <t>BN25FT</t>
  </si>
  <si>
    <t>BN25FU</t>
  </si>
  <si>
    <t>BN25FW</t>
  </si>
  <si>
    <t>BN25FX</t>
  </si>
  <si>
    <t>BN25FY</t>
  </si>
  <si>
    <t>BN25FZ</t>
  </si>
  <si>
    <t>BN25GA</t>
  </si>
  <si>
    <t>BN25GB</t>
  </si>
  <si>
    <t>BN25GD</t>
  </si>
  <si>
    <t>BN25GE</t>
  </si>
  <si>
    <t>BN25GF</t>
  </si>
  <si>
    <t>BN25GG</t>
  </si>
  <si>
    <t>BN25GH</t>
  </si>
  <si>
    <t>BN25GJ</t>
  </si>
  <si>
    <t>BN25GL</t>
  </si>
  <si>
    <t>BN25GN</t>
  </si>
  <si>
    <t>BN25GP</t>
  </si>
  <si>
    <t>BN25GQ</t>
  </si>
  <si>
    <t>BN25GR</t>
  </si>
  <si>
    <t>BN25GS</t>
  </si>
  <si>
    <t>BN25GT</t>
  </si>
  <si>
    <t>BN25GU</t>
  </si>
  <si>
    <t>BN25GW</t>
  </si>
  <si>
    <t>BN25GX</t>
  </si>
  <si>
    <t>BN25GY</t>
  </si>
  <si>
    <t>BN25GZ</t>
  </si>
  <si>
    <t>BN25HA</t>
  </si>
  <si>
    <t>BN25HB</t>
  </si>
  <si>
    <t>BN25HD</t>
  </si>
  <si>
    <t>BN25HE</t>
  </si>
  <si>
    <t>BN25HF</t>
  </si>
  <si>
    <t>BN25HG</t>
  </si>
  <si>
    <t>BN25HH</t>
  </si>
  <si>
    <t>BN25HJ</t>
  </si>
  <si>
    <t>BN25HL</t>
  </si>
  <si>
    <t>BN25HN</t>
  </si>
  <si>
    <t>BN25HP</t>
  </si>
  <si>
    <t>BN25HQ</t>
  </si>
  <si>
    <t>BN25HR</t>
  </si>
  <si>
    <t>BN25HS</t>
  </si>
  <si>
    <t>BN25HT</t>
  </si>
  <si>
    <t>BN25HU</t>
  </si>
  <si>
    <t>BN25HW</t>
  </si>
  <si>
    <t>BN25HX</t>
  </si>
  <si>
    <t>BN25HY</t>
  </si>
  <si>
    <t>BN25HZ</t>
  </si>
  <si>
    <t>BN25JA</t>
  </si>
  <si>
    <t>BN25JB</t>
  </si>
  <si>
    <t>BN25JD</t>
  </si>
  <si>
    <t>BN25JE</t>
  </si>
  <si>
    <t>BN25JF</t>
  </si>
  <si>
    <t>BN25JG</t>
  </si>
  <si>
    <t>BN25JH</t>
  </si>
  <si>
    <t>BN25JJ</t>
  </si>
  <si>
    <t>BN25JL</t>
  </si>
  <si>
    <t>BN25JN</t>
  </si>
  <si>
    <t>BN25JP</t>
  </si>
  <si>
    <t>BN25JQ</t>
  </si>
  <si>
    <t>BN25JR</t>
  </si>
  <si>
    <t>BN25JS</t>
  </si>
  <si>
    <t>BN25JT</t>
  </si>
  <si>
    <t>BN25JU</t>
  </si>
  <si>
    <t>BN25JW</t>
  </si>
  <si>
    <t>BN25JY</t>
  </si>
  <si>
    <t>BN25JZ</t>
  </si>
  <si>
    <t>BN25LA</t>
  </si>
  <si>
    <t>BN25LD</t>
  </si>
  <si>
    <t>BN25LE</t>
  </si>
  <si>
    <t>BN25LF</t>
  </si>
  <si>
    <t>BN25LG</t>
  </si>
  <si>
    <t>BN25LH</t>
  </si>
  <si>
    <t>BN25LJ</t>
  </si>
  <si>
    <t>BN25LL</t>
  </si>
  <si>
    <t>BN25LN</t>
  </si>
  <si>
    <t>BN25LP</t>
  </si>
  <si>
    <t>BN25LQ</t>
  </si>
  <si>
    <t>BN25LR</t>
  </si>
  <si>
    <t>BN25LS</t>
  </si>
  <si>
    <t>BN25LT</t>
  </si>
  <si>
    <t>BN25LU</t>
  </si>
  <si>
    <t>BN25LW</t>
  </si>
  <si>
    <t>BN25LY</t>
  </si>
  <si>
    <t>BN25LZ</t>
  </si>
  <si>
    <t>BN25NA</t>
  </si>
  <si>
    <t>BN25NB</t>
  </si>
  <si>
    <t>BN25ND</t>
  </si>
  <si>
    <t>BN25NE</t>
  </si>
  <si>
    <t>BN25NF</t>
  </si>
  <si>
    <t>BN25NG</t>
  </si>
  <si>
    <t>BN25NH</t>
  </si>
  <si>
    <t>BN25NJ</t>
  </si>
  <si>
    <t>BN25NL</t>
  </si>
  <si>
    <t>BN25NN</t>
  </si>
  <si>
    <t>BN25NP</t>
  </si>
  <si>
    <t>BN25NQ</t>
  </si>
  <si>
    <t>BN25NR</t>
  </si>
  <si>
    <t>BN25NS</t>
  </si>
  <si>
    <t>BN25NT</t>
  </si>
  <si>
    <t>BN25NU</t>
  </si>
  <si>
    <t>BN25NW</t>
  </si>
  <si>
    <t>BN25NX</t>
  </si>
  <si>
    <t>BN25NY</t>
  </si>
  <si>
    <t>BN25NZ</t>
  </si>
  <si>
    <t>BN25PA</t>
  </si>
  <si>
    <t>BN25PB</t>
  </si>
  <si>
    <t>BN25PD</t>
  </si>
  <si>
    <t>BN25PE</t>
  </si>
  <si>
    <t>BN25PF</t>
  </si>
  <si>
    <t>BN25PG</t>
  </si>
  <si>
    <t>BN25PH</t>
  </si>
  <si>
    <t>BN25PJ</t>
  </si>
  <si>
    <t>BN25PL</t>
  </si>
  <si>
    <t>BN25PN</t>
  </si>
  <si>
    <t>BN25PP</t>
  </si>
  <si>
    <t>BN25PR</t>
  </si>
  <si>
    <t>BN25PS</t>
  </si>
  <si>
    <t>BN25PT</t>
  </si>
  <si>
    <t>BN25PU</t>
  </si>
  <si>
    <t>BN25PW</t>
  </si>
  <si>
    <t>BN25PX</t>
  </si>
  <si>
    <t>BN25PY</t>
  </si>
  <si>
    <t>BN25PZ</t>
  </si>
  <si>
    <t>BN25QA</t>
  </si>
  <si>
    <t>BN25QB</t>
  </si>
  <si>
    <t>BN25QD</t>
  </si>
  <si>
    <t>BN25QE</t>
  </si>
  <si>
    <t>BN25QF</t>
  </si>
  <si>
    <t>BN25QG</t>
  </si>
  <si>
    <t>BN25QH</t>
  </si>
  <si>
    <t>BN25QJ</t>
  </si>
  <si>
    <t>BN25QL</t>
  </si>
  <si>
    <t>BN25QN</t>
  </si>
  <si>
    <t>BN25QP</t>
  </si>
  <si>
    <t>BN25QQ</t>
  </si>
  <si>
    <t>BN25QR</t>
  </si>
  <si>
    <t>BN25QS</t>
  </si>
  <si>
    <t>BN25QT</t>
  </si>
  <si>
    <t>BN25QU</t>
  </si>
  <si>
    <t>BN25QW</t>
  </si>
  <si>
    <t>BN25QX</t>
  </si>
  <si>
    <t>BN25QY</t>
  </si>
  <si>
    <t>BN25RA</t>
  </si>
  <si>
    <t>BN25RB</t>
  </si>
  <si>
    <t>BN25RD</t>
  </si>
  <si>
    <t>BN25RE</t>
  </si>
  <si>
    <t>BN25RF</t>
  </si>
  <si>
    <t>BN25RG</t>
  </si>
  <si>
    <t>BN25RH</t>
  </si>
  <si>
    <t>BN25RJ</t>
  </si>
  <si>
    <t>BN25RL</t>
  </si>
  <si>
    <t>BN25RN</t>
  </si>
  <si>
    <t>BN25RP</t>
  </si>
  <si>
    <t>BN25RQ</t>
  </si>
  <si>
    <t>BN25RR</t>
  </si>
  <si>
    <t>BN25RS</t>
  </si>
  <si>
    <t>BN25RT</t>
  </si>
  <si>
    <t>BN25RU</t>
  </si>
  <si>
    <t>BN25RY</t>
  </si>
  <si>
    <t>BN25RZ</t>
  </si>
  <si>
    <t>BN25SA</t>
  </si>
  <si>
    <t>BN25SE</t>
  </si>
  <si>
    <t>BN25SF</t>
  </si>
  <si>
    <t>BN25SG</t>
  </si>
  <si>
    <t>BN25SH</t>
  </si>
  <si>
    <t>BN25SJ</t>
  </si>
  <si>
    <t>BN25SL</t>
  </si>
  <si>
    <t>BN25SN</t>
  </si>
  <si>
    <t>BN25SQ</t>
  </si>
  <si>
    <t>BN25SR</t>
  </si>
  <si>
    <t>BN25SS</t>
  </si>
  <si>
    <t>BN25ST</t>
  </si>
  <si>
    <t>BN25SW</t>
  </si>
  <si>
    <t>BN25SX</t>
  </si>
  <si>
    <t>BN25SY</t>
  </si>
  <si>
    <t>BN25SZ</t>
  </si>
  <si>
    <t>BN25TA</t>
  </si>
  <si>
    <t>BN25TB</t>
  </si>
  <si>
    <t>BN25TD</t>
  </si>
  <si>
    <t>BN25TE</t>
  </si>
  <si>
    <t>BN25TF</t>
  </si>
  <si>
    <t>BN25TG</t>
  </si>
  <si>
    <t>BN25TH</t>
  </si>
  <si>
    <t>BN25TJ</t>
  </si>
  <si>
    <t>BN25TN</t>
  </si>
  <si>
    <t>BN25TP</t>
  </si>
  <si>
    <t>BN25TQ</t>
  </si>
  <si>
    <t>BN25TR</t>
  </si>
  <si>
    <t>BN25TS</t>
  </si>
  <si>
    <t>BN25TT</t>
  </si>
  <si>
    <t>BN25TU</t>
  </si>
  <si>
    <t>BN25TW</t>
  </si>
  <si>
    <t>BN25TX</t>
  </si>
  <si>
    <t>BN25TY</t>
  </si>
  <si>
    <t>BN25UA</t>
  </si>
  <si>
    <t>BN25UB</t>
  </si>
  <si>
    <t>BN25UD</t>
  </si>
  <si>
    <t>BN25UE</t>
  </si>
  <si>
    <t>BN25UF</t>
  </si>
  <si>
    <t>BN25UG</t>
  </si>
  <si>
    <t>BN25UH</t>
  </si>
  <si>
    <t>BN25UJ</t>
  </si>
  <si>
    <t>BN25UL</t>
  </si>
  <si>
    <t>BN25UN</t>
  </si>
  <si>
    <t>BN25UP</t>
  </si>
  <si>
    <t>BN25UQ</t>
  </si>
  <si>
    <t>BN25US</t>
  </si>
  <si>
    <t>BN25UT</t>
  </si>
  <si>
    <t>BN25UU</t>
  </si>
  <si>
    <t>BN25UW</t>
  </si>
  <si>
    <t>BN25UX</t>
  </si>
  <si>
    <t>BN25UY</t>
  </si>
  <si>
    <t>BN25UZ</t>
  </si>
  <si>
    <t>BN25WA</t>
  </si>
  <si>
    <t>BN25WB</t>
  </si>
  <si>
    <t>BN25WD</t>
  </si>
  <si>
    <t>BN25WE</t>
  </si>
  <si>
    <t>BN25WF</t>
  </si>
  <si>
    <t>BN25WH</t>
  </si>
  <si>
    <t>BN25WJ</t>
  </si>
  <si>
    <t>BN25XA</t>
  </si>
  <si>
    <t>BN25XB</t>
  </si>
  <si>
    <t>BN25XD</t>
  </si>
  <si>
    <t>BN25XG</t>
  </si>
  <si>
    <t>BN25XH</t>
  </si>
  <si>
    <t>BN25XJ</t>
  </si>
  <si>
    <t>BN25XL</t>
  </si>
  <si>
    <t>BN25XQ</t>
  </si>
  <si>
    <t>BN25XS</t>
  </si>
  <si>
    <t>BN25XT</t>
  </si>
  <si>
    <t>BN25XU</t>
  </si>
  <si>
    <t>BN25XY</t>
  </si>
  <si>
    <t>BN25XZ</t>
  </si>
  <si>
    <t>BN25YA</t>
  </si>
  <si>
    <t>BN25YD</t>
  </si>
  <si>
    <t>BN25YE</t>
  </si>
  <si>
    <t>BN25YG</t>
  </si>
  <si>
    <t>BN25YJ</t>
  </si>
  <si>
    <t>BN25YP</t>
  </si>
  <si>
    <t>BN25YT</t>
  </si>
  <si>
    <t>BN27AF</t>
  </si>
  <si>
    <t>BN27BP</t>
  </si>
  <si>
    <t>BN27BS</t>
  </si>
  <si>
    <t>BN29XX</t>
  </si>
  <si>
    <t>BN29XZ</t>
  </si>
  <si>
    <t>BN34DY</t>
  </si>
  <si>
    <t>BN34EP</t>
  </si>
  <si>
    <t>BN34ER</t>
  </si>
  <si>
    <t>BN34ES</t>
  </si>
  <si>
    <t>BN37DG</t>
  </si>
  <si>
    <t>BN37DY</t>
  </si>
  <si>
    <t>BN37FE</t>
  </si>
  <si>
    <t>BN37FX</t>
  </si>
  <si>
    <t>BN37GA</t>
  </si>
  <si>
    <t>BN37GB</t>
  </si>
  <si>
    <t>BN37GD</t>
  </si>
  <si>
    <t>BN37GE</t>
  </si>
  <si>
    <t>BN37GF</t>
  </si>
  <si>
    <t>BN37GG</t>
  </si>
  <si>
    <t>BN37GH</t>
  </si>
  <si>
    <t>BN37GJ</t>
  </si>
  <si>
    <t>BN37GL</t>
  </si>
  <si>
    <t>BN37GN</t>
  </si>
  <si>
    <t>BN37GP</t>
  </si>
  <si>
    <t>BN37GQ</t>
  </si>
  <si>
    <t>BN37GR</t>
  </si>
  <si>
    <t>BN37GS</t>
  </si>
  <si>
    <t>BN37GT</t>
  </si>
  <si>
    <t>BN37GU</t>
  </si>
  <si>
    <t>BN37GW</t>
  </si>
  <si>
    <t>BN37GX</t>
  </si>
  <si>
    <t>BN37GY</t>
  </si>
  <si>
    <t>BN37GZ</t>
  </si>
  <si>
    <t>BN37HA</t>
  </si>
  <si>
    <t>BN37HB</t>
  </si>
  <si>
    <t>BN37HD</t>
  </si>
  <si>
    <t>BN37HE</t>
  </si>
  <si>
    <t>BN37HJ</t>
  </si>
  <si>
    <t>BN37HN</t>
  </si>
  <si>
    <t>BN37HP</t>
  </si>
  <si>
    <t>BN37SA</t>
  </si>
  <si>
    <t>BN38AA</t>
  </si>
  <si>
    <t>BN411AB</t>
  </si>
  <si>
    <t>BN411AD</t>
  </si>
  <si>
    <t>BN411AE</t>
  </si>
  <si>
    <t>BN411AF</t>
  </si>
  <si>
    <t>BN411AG</t>
  </si>
  <si>
    <t>BN411AJ</t>
  </si>
  <si>
    <t>BN411AN</t>
  </si>
  <si>
    <t>BN411AP</t>
  </si>
  <si>
    <t>BN411DA</t>
  </si>
  <si>
    <t>BN411DB</t>
  </si>
  <si>
    <t>BN411DD</t>
  </si>
  <si>
    <t>BN411DE</t>
  </si>
  <si>
    <t>BN411DF</t>
  </si>
  <si>
    <t>BN411DG</t>
  </si>
  <si>
    <t>BN411DH</t>
  </si>
  <si>
    <t>BN411DJ</t>
  </si>
  <si>
    <t>BN411DL</t>
  </si>
  <si>
    <t>BN411DN</t>
  </si>
  <si>
    <t>BN411DP</t>
  </si>
  <si>
    <t>BN411DQ</t>
  </si>
  <si>
    <t>BN411DR</t>
  </si>
  <si>
    <t>BN411DS</t>
  </si>
  <si>
    <t>BN411DU</t>
  </si>
  <si>
    <t>BN411DW</t>
  </si>
  <si>
    <t>BN411DX</t>
  </si>
  <si>
    <t>BN411DY</t>
  </si>
  <si>
    <t>BN411DZ</t>
  </si>
  <si>
    <t>BN411EA</t>
  </si>
  <si>
    <t>BN411EB</t>
  </si>
  <si>
    <t>BN411ED</t>
  </si>
  <si>
    <t>BN411EE</t>
  </si>
  <si>
    <t>BN411EF</t>
  </si>
  <si>
    <t>BN411EG</t>
  </si>
  <si>
    <t>BN411EH</t>
  </si>
  <si>
    <t>BN411EJ</t>
  </si>
  <si>
    <t>BN411EL</t>
  </si>
  <si>
    <t>BN411EN</t>
  </si>
  <si>
    <t>BN411EP</t>
  </si>
  <si>
    <t>BN411EQ</t>
  </si>
  <si>
    <t>BN411ER</t>
  </si>
  <si>
    <t>BN411ES</t>
  </si>
  <si>
    <t>BN411ET</t>
  </si>
  <si>
    <t>BN411EU</t>
  </si>
  <si>
    <t>BN411GA</t>
  </si>
  <si>
    <t>BN411GB</t>
  </si>
  <si>
    <t>BN411GD</t>
  </si>
  <si>
    <t>BN411GE</t>
  </si>
  <si>
    <t>BN411GF</t>
  </si>
  <si>
    <t>BN411GG</t>
  </si>
  <si>
    <t>BN411GH</t>
  </si>
  <si>
    <t>BN411GJ</t>
  </si>
  <si>
    <t>BN411GL</t>
  </si>
  <si>
    <t>BN411GN</t>
  </si>
  <si>
    <t>BN411GP</t>
  </si>
  <si>
    <t>BN411GQ</t>
  </si>
  <si>
    <t>BN411GR</t>
  </si>
  <si>
    <t>BN411GS</t>
  </si>
  <si>
    <t>BN411GT</t>
  </si>
  <si>
    <t>BN411GU</t>
  </si>
  <si>
    <t>BN411GW</t>
  </si>
  <si>
    <t>BN411GX</t>
  </si>
  <si>
    <t>BN411GY</t>
  </si>
  <si>
    <t>BN411HA</t>
  </si>
  <si>
    <t>BN411HB</t>
  </si>
  <si>
    <t>BN411HD</t>
  </si>
  <si>
    <t>BN411HE</t>
  </si>
  <si>
    <t>BN411HF</t>
  </si>
  <si>
    <t>BN411HG</t>
  </si>
  <si>
    <t>BN411HH</t>
  </si>
  <si>
    <t>BN411HJ</t>
  </si>
  <si>
    <t>BN411HL</t>
  </si>
  <si>
    <t>BN411HN</t>
  </si>
  <si>
    <t>BN411HP</t>
  </si>
  <si>
    <t>BN411HQ</t>
  </si>
  <si>
    <t>BN411HR</t>
  </si>
  <si>
    <t>BN411HS</t>
  </si>
  <si>
    <t>BN411HT</t>
  </si>
  <si>
    <t>BN411HU</t>
  </si>
  <si>
    <t>BN411LA</t>
  </si>
  <si>
    <t>BN411LB</t>
  </si>
  <si>
    <t>BN411LD</t>
  </si>
  <si>
    <t>BN411LE</t>
  </si>
  <si>
    <t>BN411LF</t>
  </si>
  <si>
    <t>BN411LG</t>
  </si>
  <si>
    <t>BN411LH</t>
  </si>
  <si>
    <t>BN411LJ</t>
  </si>
  <si>
    <t>BN411LL</t>
  </si>
  <si>
    <t>BN411LN</t>
  </si>
  <si>
    <t>BN411LP</t>
  </si>
  <si>
    <t>BN411LQ</t>
  </si>
  <si>
    <t>BN411LR</t>
  </si>
  <si>
    <t>BN411LS</t>
  </si>
  <si>
    <t>BN411LT</t>
  </si>
  <si>
    <t>BN411LU</t>
  </si>
  <si>
    <t>BN411LW</t>
  </si>
  <si>
    <t>BN411LX</t>
  </si>
  <si>
    <t>BN411LY</t>
  </si>
  <si>
    <t>BN411LZ</t>
  </si>
  <si>
    <t>BN411NA</t>
  </si>
  <si>
    <t>BN411NB</t>
  </si>
  <si>
    <t>BN411ND</t>
  </si>
  <si>
    <t>BN411NE</t>
  </si>
  <si>
    <t>BN411NF</t>
  </si>
  <si>
    <t>BN411NG</t>
  </si>
  <si>
    <t>BN411NN</t>
  </si>
  <si>
    <t>BN411PB</t>
  </si>
  <si>
    <t>BN411QN</t>
  </si>
  <si>
    <t>BN411QQ</t>
  </si>
  <si>
    <t>BN411RX</t>
  </si>
  <si>
    <t>BN411RZ</t>
  </si>
  <si>
    <t>BN411SA</t>
  </si>
  <si>
    <t>BN411SB</t>
  </si>
  <si>
    <t>BN411SD</t>
  </si>
  <si>
    <t>BN411SE</t>
  </si>
  <si>
    <t>BN411SF</t>
  </si>
  <si>
    <t>BN411SG</t>
  </si>
  <si>
    <t>BN411SH</t>
  </si>
  <si>
    <t>BN411SJ</t>
  </si>
  <si>
    <t>BN411SL</t>
  </si>
  <si>
    <t>BN411SN</t>
  </si>
  <si>
    <t>BN411SP</t>
  </si>
  <si>
    <t>BN411SQ</t>
  </si>
  <si>
    <t>BN411SR</t>
  </si>
  <si>
    <t>BN411SS</t>
  </si>
  <si>
    <t>BN411ST</t>
  </si>
  <si>
    <t>BN411SU</t>
  </si>
  <si>
    <t>BN411SW</t>
  </si>
  <si>
    <t>BN411SX</t>
  </si>
  <si>
    <t>BN411SY</t>
  </si>
  <si>
    <t>BN411SZ</t>
  </si>
  <si>
    <t>BN411TA</t>
  </si>
  <si>
    <t>BN411TB</t>
  </si>
  <si>
    <t>BN411TD</t>
  </si>
  <si>
    <t>BN411TE</t>
  </si>
  <si>
    <t>BN411TF</t>
  </si>
  <si>
    <t>BN411UA</t>
  </si>
  <si>
    <t>BN411UB</t>
  </si>
  <si>
    <t>BN411UL</t>
  </si>
  <si>
    <t>BN411UN</t>
  </si>
  <si>
    <t>BN411UP</t>
  </si>
  <si>
    <t>BN411UR</t>
  </si>
  <si>
    <t>BN411US</t>
  </si>
  <si>
    <t>BN411UT</t>
  </si>
  <si>
    <t>BN411UX</t>
  </si>
  <si>
    <t>BN411UZ</t>
  </si>
  <si>
    <t>BN411WF</t>
  </si>
  <si>
    <t>BN411WQ</t>
  </si>
  <si>
    <t>BN411WU</t>
  </si>
  <si>
    <t>BN411WX</t>
  </si>
  <si>
    <t>BN411WY</t>
  </si>
  <si>
    <t>BN411XA</t>
  </si>
  <si>
    <t>BN411XB</t>
  </si>
  <si>
    <t>BN411XD</t>
  </si>
  <si>
    <t>BN411XE</t>
  </si>
  <si>
    <t>BN411XF</t>
  </si>
  <si>
    <t>BN411XG</t>
  </si>
  <si>
    <t>BN411XH</t>
  </si>
  <si>
    <t>BN411XJ</t>
  </si>
  <si>
    <t>BN411XL</t>
  </si>
  <si>
    <t>BN411XN</t>
  </si>
  <si>
    <t>BN411XP</t>
  </si>
  <si>
    <t>BN411XQ</t>
  </si>
  <si>
    <t>BN411XR</t>
  </si>
  <si>
    <t>BN411XS</t>
  </si>
  <si>
    <t>BN411XT</t>
  </si>
  <si>
    <t>BN411XU</t>
  </si>
  <si>
    <t>BN411XW</t>
  </si>
  <si>
    <t>BN411XX</t>
  </si>
  <si>
    <t>BN411XY</t>
  </si>
  <si>
    <t>BN411YD</t>
  </si>
  <si>
    <t>BN411YF</t>
  </si>
  <si>
    <t>BN411YH</t>
  </si>
  <si>
    <t>BN411YJ</t>
  </si>
  <si>
    <t>BN411YL</t>
  </si>
  <si>
    <t>BN411YT</t>
  </si>
  <si>
    <t>BN411YW</t>
  </si>
  <si>
    <t>BN411YY</t>
  </si>
  <si>
    <t>BN412AA</t>
  </si>
  <si>
    <t>BN412AB</t>
  </si>
  <si>
    <t>BN412AD</t>
  </si>
  <si>
    <t>BN412AE</t>
  </si>
  <si>
    <t>BN412AF</t>
  </si>
  <si>
    <t>BN412BA</t>
  </si>
  <si>
    <t>BN412BB</t>
  </si>
  <si>
    <t>BN412BD</t>
  </si>
  <si>
    <t>BN412BE</t>
  </si>
  <si>
    <t>BN412BF</t>
  </si>
  <si>
    <t>BN412BG</t>
  </si>
  <si>
    <t>BN412BH</t>
  </si>
  <si>
    <t>BN412BJ</t>
  </si>
  <si>
    <t>BN412BL</t>
  </si>
  <si>
    <t>BN412BN</t>
  </si>
  <si>
    <t>BN412BP</t>
  </si>
  <si>
    <t>BN412BQ</t>
  </si>
  <si>
    <t>BN412BR</t>
  </si>
  <si>
    <t>BN412BS</t>
  </si>
  <si>
    <t>BN412BT</t>
  </si>
  <si>
    <t>BN412BW</t>
  </si>
  <si>
    <t>BN412DA</t>
  </si>
  <si>
    <t>BN412DB</t>
  </si>
  <si>
    <t>BN412DD</t>
  </si>
  <si>
    <t>BN412DE</t>
  </si>
  <si>
    <t>BN412DF</t>
  </si>
  <si>
    <t>BN412DG</t>
  </si>
  <si>
    <t>BN412DH</t>
  </si>
  <si>
    <t>BN412DJ</t>
  </si>
  <si>
    <t>BN412DL</t>
  </si>
  <si>
    <t>BN412DN</t>
  </si>
  <si>
    <t>BN412DP</t>
  </si>
  <si>
    <t>BN412DQ</t>
  </si>
  <si>
    <t>BN412DR</t>
  </si>
  <si>
    <t>BN412DS</t>
  </si>
  <si>
    <t>BN412FA</t>
  </si>
  <si>
    <t>BN412FB</t>
  </si>
  <si>
    <t>BN412FD</t>
  </si>
  <si>
    <t>BN412FE</t>
  </si>
  <si>
    <t>BN412FF</t>
  </si>
  <si>
    <t>BN412FG</t>
  </si>
  <si>
    <t>BN412FH</t>
  </si>
  <si>
    <t>BN412FJ</t>
  </si>
  <si>
    <t>BN412FL</t>
  </si>
  <si>
    <t>BN412FN</t>
  </si>
  <si>
    <t>BN412FP</t>
  </si>
  <si>
    <t>BN412FQ</t>
  </si>
  <si>
    <t>BN412FR</t>
  </si>
  <si>
    <t>BN412FS</t>
  </si>
  <si>
    <t>BN412FT</t>
  </si>
  <si>
    <t>BN412FU</t>
  </si>
  <si>
    <t>BN412FW</t>
  </si>
  <si>
    <t>BN412FX</t>
  </si>
  <si>
    <t>BN412GA</t>
  </si>
  <si>
    <t>BN412GD</t>
  </si>
  <si>
    <t>BN412LA</t>
  </si>
  <si>
    <t>BN412LB</t>
  </si>
  <si>
    <t>BN412LD</t>
  </si>
  <si>
    <t>BN412LE</t>
  </si>
  <si>
    <t>BN412LF</t>
  </si>
  <si>
    <t>BN412LG</t>
  </si>
  <si>
    <t>BN412LH</t>
  </si>
  <si>
    <t>BN412LJ</t>
  </si>
  <si>
    <t>BN412LL</t>
  </si>
  <si>
    <t>BN412LN</t>
  </si>
  <si>
    <t>BN412LP</t>
  </si>
  <si>
    <t>BN412LQ</t>
  </si>
  <si>
    <t>BN412LR</t>
  </si>
  <si>
    <t>BN412LS</t>
  </si>
  <si>
    <t>BN412LT</t>
  </si>
  <si>
    <t>BN412LU</t>
  </si>
  <si>
    <t>BN412LW</t>
  </si>
  <si>
    <t>BN412LX</t>
  </si>
  <si>
    <t>BN412LY</t>
  </si>
  <si>
    <t>BN412LZ</t>
  </si>
  <si>
    <t>BN412PB</t>
  </si>
  <si>
    <t>BN412PD</t>
  </si>
  <si>
    <t>BN412PE</t>
  </si>
  <si>
    <t>BN412PF</t>
  </si>
  <si>
    <t>BN412PG</t>
  </si>
  <si>
    <t>BN412PH</t>
  </si>
  <si>
    <t>BN41AA</t>
  </si>
  <si>
    <t>BN41AB</t>
  </si>
  <si>
    <t>BN41AD</t>
  </si>
  <si>
    <t>BN41AE</t>
  </si>
  <si>
    <t>BN41AF</t>
  </si>
  <si>
    <t>BN41AG</t>
  </si>
  <si>
    <t>BN41AH</t>
  </si>
  <si>
    <t>BN41AL</t>
  </si>
  <si>
    <t>BN41AN</t>
  </si>
  <si>
    <t>BN41AP</t>
  </si>
  <si>
    <t>BN41DA</t>
  </si>
  <si>
    <t>BN41DB</t>
  </si>
  <si>
    <t>BN41DD</t>
  </si>
  <si>
    <t>BN41DE</t>
  </si>
  <si>
    <t>BN41DF</t>
  </si>
  <si>
    <t>BN41DG</t>
  </si>
  <si>
    <t>BN41DH</t>
  </si>
  <si>
    <t>BN41DJ</t>
  </si>
  <si>
    <t>BN41DL</t>
  </si>
  <si>
    <t>BN41DN</t>
  </si>
  <si>
    <t>BN41DP</t>
  </si>
  <si>
    <t>BN41DQ</t>
  </si>
  <si>
    <t>BN41DR</t>
  </si>
  <si>
    <t>BN41DS</t>
  </si>
  <si>
    <t>BN41DT</t>
  </si>
  <si>
    <t>BN41DU</t>
  </si>
  <si>
    <t>BN41DW</t>
  </si>
  <si>
    <t>BN41DX</t>
  </si>
  <si>
    <t>BN41DY</t>
  </si>
  <si>
    <t>BN41DZ</t>
  </si>
  <si>
    <t>BN41EA</t>
  </si>
  <si>
    <t>BN41EB</t>
  </si>
  <si>
    <t>BN41ED</t>
  </si>
  <si>
    <t>BN41EE</t>
  </si>
  <si>
    <t>BN41EG</t>
  </si>
  <si>
    <t>BN41EH</t>
  </si>
  <si>
    <t>BN41EJ</t>
  </si>
  <si>
    <t>BN41EL</t>
  </si>
  <si>
    <t>BN41EN</t>
  </si>
  <si>
    <t>BN41EP</t>
  </si>
  <si>
    <t>BN41EQ</t>
  </si>
  <si>
    <t>BN41ER</t>
  </si>
  <si>
    <t>BN41ES</t>
  </si>
  <si>
    <t>BN41GA</t>
  </si>
  <si>
    <t>BN41GB</t>
  </si>
  <si>
    <t>BN41GD</t>
  </si>
  <si>
    <t>BN41GE</t>
  </si>
  <si>
    <t>BN41GF</t>
  </si>
  <si>
    <t>BN41GG</t>
  </si>
  <si>
    <t>BN41GH</t>
  </si>
  <si>
    <t>BN41GJ</t>
  </si>
  <si>
    <t>BN41GL</t>
  </si>
  <si>
    <t>BN41GN</t>
  </si>
  <si>
    <t>BN41GP</t>
  </si>
  <si>
    <t>BN41GQ</t>
  </si>
  <si>
    <t>BN41GR</t>
  </si>
  <si>
    <t>BN41GS</t>
  </si>
  <si>
    <t>BN41GT</t>
  </si>
  <si>
    <t>BN41GU</t>
  </si>
  <si>
    <t>BN41GW</t>
  </si>
  <si>
    <t>BN41GX</t>
  </si>
  <si>
    <t>BN41GY</t>
  </si>
  <si>
    <t>BN41GZ</t>
  </si>
  <si>
    <t>BN41HA</t>
  </si>
  <si>
    <t>BN41HB</t>
  </si>
  <si>
    <t>BN41HD</t>
  </si>
  <si>
    <t>BN41HF</t>
  </si>
  <si>
    <t>BN41HG</t>
  </si>
  <si>
    <t>BN41HH</t>
  </si>
  <si>
    <t>BN41HJ</t>
  </si>
  <si>
    <t>BN41HL</t>
  </si>
  <si>
    <t>BN41LA</t>
  </si>
  <si>
    <t>BN41LB</t>
  </si>
  <si>
    <t>BN41LD</t>
  </si>
  <si>
    <t>BN41LE</t>
  </si>
  <si>
    <t>BN41LF</t>
  </si>
  <si>
    <t>BN41LG</t>
  </si>
  <si>
    <t>BN41LH</t>
  </si>
  <si>
    <t>BN41LJ</t>
  </si>
  <si>
    <t>BN41LL</t>
  </si>
  <si>
    <t>BN41LN</t>
  </si>
  <si>
    <t>BN41LQ</t>
  </si>
  <si>
    <t>BN41LR</t>
  </si>
  <si>
    <t>BN41LS</t>
  </si>
  <si>
    <t>BN41LT</t>
  </si>
  <si>
    <t>BN41LU</t>
  </si>
  <si>
    <t>BN41LW</t>
  </si>
  <si>
    <t>BN41PB</t>
  </si>
  <si>
    <t>BN41SA</t>
  </si>
  <si>
    <t>BN41SB</t>
  </si>
  <si>
    <t>BN41SD</t>
  </si>
  <si>
    <t>BN41SE</t>
  </si>
  <si>
    <t>BN41SF</t>
  </si>
  <si>
    <t>BN41SG</t>
  </si>
  <si>
    <t>BN41SH</t>
  </si>
  <si>
    <t>BN41SJ</t>
  </si>
  <si>
    <t>BN41SL</t>
  </si>
  <si>
    <t>BN41SN</t>
  </si>
  <si>
    <t>BN41SP</t>
  </si>
  <si>
    <t>BN41SR</t>
  </si>
  <si>
    <t>BN41ST</t>
  </si>
  <si>
    <t>BN41SW</t>
  </si>
  <si>
    <t>BN41SX</t>
  </si>
  <si>
    <t>BN41SY</t>
  </si>
  <si>
    <t>BN41SZ</t>
  </si>
  <si>
    <t>BN41TA</t>
  </si>
  <si>
    <t>BN41TD</t>
  </si>
  <si>
    <t>BN41UB</t>
  </si>
  <si>
    <t>BN41UZ</t>
  </si>
  <si>
    <t>BN41WF</t>
  </si>
  <si>
    <t>BN41WT</t>
  </si>
  <si>
    <t>BN41WU</t>
  </si>
  <si>
    <t>BN41WX</t>
  </si>
  <si>
    <t>BN41WY</t>
  </si>
  <si>
    <t>BN41WZ</t>
  </si>
  <si>
    <t>BN41XA</t>
  </si>
  <si>
    <t>BN41XB</t>
  </si>
  <si>
    <t>BN41XD</t>
  </si>
  <si>
    <t>BN41XE</t>
  </si>
  <si>
    <t>BN41XF</t>
  </si>
  <si>
    <t>BN41XG</t>
  </si>
  <si>
    <t>BN41XH</t>
  </si>
  <si>
    <t>BN41XJ</t>
  </si>
  <si>
    <t>BN41XL</t>
  </si>
  <si>
    <t>BN41XN</t>
  </si>
  <si>
    <t>BN41XP</t>
  </si>
  <si>
    <t>BN41XQ</t>
  </si>
  <si>
    <t>BN41XR</t>
  </si>
  <si>
    <t>BN41XS</t>
  </si>
  <si>
    <t>BN41XT</t>
  </si>
  <si>
    <t>BN41XU</t>
  </si>
  <si>
    <t>BN41XW</t>
  </si>
  <si>
    <t>BN41XX</t>
  </si>
  <si>
    <t>BN41XY</t>
  </si>
  <si>
    <t>BN41XZ</t>
  </si>
  <si>
    <t>BN41YA</t>
  </si>
  <si>
    <t>BN41YB</t>
  </si>
  <si>
    <t>BN41YD</t>
  </si>
  <si>
    <t>BN41YE</t>
  </si>
  <si>
    <t>BN41YF</t>
  </si>
  <si>
    <t>BN41YH</t>
  </si>
  <si>
    <t>BN41YJ</t>
  </si>
  <si>
    <t>BN41YN</t>
  </si>
  <si>
    <t>BN41YR</t>
  </si>
  <si>
    <t>BN42AA</t>
  </si>
  <si>
    <t>BN42AB</t>
  </si>
  <si>
    <t>BN42AD</t>
  </si>
  <si>
    <t>BN42AE</t>
  </si>
  <si>
    <t>BN42BA</t>
  </si>
  <si>
    <t>BN42BB</t>
  </si>
  <si>
    <t>BN42BD</t>
  </si>
  <si>
    <t>BN42BE</t>
  </si>
  <si>
    <t>BN42BF</t>
  </si>
  <si>
    <t>BN42BG</t>
  </si>
  <si>
    <t>BN42BH</t>
  </si>
  <si>
    <t>BN42BJ</t>
  </si>
  <si>
    <t>BN42BL</t>
  </si>
  <si>
    <t>BN42BN</t>
  </si>
  <si>
    <t>BN42BP</t>
  </si>
  <si>
    <t>BN42BQ</t>
  </si>
  <si>
    <t>BN42BS</t>
  </si>
  <si>
    <t>BN42BT</t>
  </si>
  <si>
    <t>BN42DA</t>
  </si>
  <si>
    <t>BN42DB</t>
  </si>
  <si>
    <t>BN42DD</t>
  </si>
  <si>
    <t>BN42DE</t>
  </si>
  <si>
    <t>BN42DF</t>
  </si>
  <si>
    <t>BN42DG</t>
  </si>
  <si>
    <t>BN42DH</t>
  </si>
  <si>
    <t>BN42DJ</t>
  </si>
  <si>
    <t>BN42DL</t>
  </si>
  <si>
    <t>BN42DN</t>
  </si>
  <si>
    <t>BN42DP</t>
  </si>
  <si>
    <t>BN42DQ</t>
  </si>
  <si>
    <t>BN42DR</t>
  </si>
  <si>
    <t>BN42DS</t>
  </si>
  <si>
    <t>BN42DT</t>
  </si>
  <si>
    <t>BN42EZ</t>
  </si>
  <si>
    <t>BN42FA</t>
  </si>
  <si>
    <t>BN42FB</t>
  </si>
  <si>
    <t>BN42FD</t>
  </si>
  <si>
    <t>BN42FE</t>
  </si>
  <si>
    <t>BN42FF</t>
  </si>
  <si>
    <t>BN42FG</t>
  </si>
  <si>
    <t>BN42FH</t>
  </si>
  <si>
    <t>BN42FJ</t>
  </si>
  <si>
    <t>BN42FL</t>
  </si>
  <si>
    <t>BN42FN</t>
  </si>
  <si>
    <t>BN42FP</t>
  </si>
  <si>
    <t>BN42FR</t>
  </si>
  <si>
    <t>BN42FS</t>
  </si>
  <si>
    <t>BN42FT</t>
  </si>
  <si>
    <t>BN42FU</t>
  </si>
  <si>
    <t>BN42FW</t>
  </si>
  <si>
    <t>BN42FX</t>
  </si>
  <si>
    <t>BN42GA</t>
  </si>
  <si>
    <t>BN42GD</t>
  </si>
  <si>
    <t>BN42GE</t>
  </si>
  <si>
    <t>BN42HA</t>
  </si>
  <si>
    <t>BN42HL</t>
  </si>
  <si>
    <t>BN42HN</t>
  </si>
  <si>
    <t>BN42LA</t>
  </si>
  <si>
    <t>BN42LB</t>
  </si>
  <si>
    <t>BN42LD</t>
  </si>
  <si>
    <t>BN42LE</t>
  </si>
  <si>
    <t>BN42LF</t>
  </si>
  <si>
    <t>BN42LG</t>
  </si>
  <si>
    <t>BN42LH</t>
  </si>
  <si>
    <t>BN42LJ</t>
  </si>
  <si>
    <t>BN42LL</t>
  </si>
  <si>
    <t>BN42LN</t>
  </si>
  <si>
    <t>BN42LP</t>
  </si>
  <si>
    <t>BN42LQ</t>
  </si>
  <si>
    <t>BN42LR</t>
  </si>
  <si>
    <t>BN42LS</t>
  </si>
  <si>
    <t>BN42LT</t>
  </si>
  <si>
    <t>BN42LU</t>
  </si>
  <si>
    <t>BN42LW</t>
  </si>
  <si>
    <t>BN42LX</t>
  </si>
  <si>
    <t>BN42LY</t>
  </si>
  <si>
    <t>BN42LZ</t>
  </si>
  <si>
    <t>BN42PA</t>
  </si>
  <si>
    <t>BN42PB</t>
  </si>
  <si>
    <t>BN42PD</t>
  </si>
  <si>
    <t>BN42PE</t>
  </si>
  <si>
    <t>BN42PF</t>
  </si>
  <si>
    <t>BN42PG</t>
  </si>
  <si>
    <t>BN42PH</t>
  </si>
  <si>
    <t>BN42SS</t>
  </si>
  <si>
    <t>BN11AA</t>
  </si>
  <si>
    <t>BN11AB</t>
  </si>
  <si>
    <t>BN11AD</t>
  </si>
  <si>
    <t>BN11AE</t>
  </si>
  <si>
    <t>BN11AF</t>
  </si>
  <si>
    <t>BN11AG</t>
  </si>
  <si>
    <t>BN11AH</t>
  </si>
  <si>
    <t>BN11AJ</t>
  </si>
  <si>
    <t>BN11AL</t>
  </si>
  <si>
    <t>BN11AN</t>
  </si>
  <si>
    <t>BN11AP</t>
  </si>
  <si>
    <t>BN11AR</t>
  </si>
  <si>
    <t>BN11AS</t>
  </si>
  <si>
    <t>BN11AT</t>
  </si>
  <si>
    <t>BN11AU</t>
  </si>
  <si>
    <t>BN11AW</t>
  </si>
  <si>
    <t>BN11AX</t>
  </si>
  <si>
    <t>BN11AY</t>
  </si>
  <si>
    <t>BN11AZ</t>
  </si>
  <si>
    <t>BN11BA</t>
  </si>
  <si>
    <t>BN11BB</t>
  </si>
  <si>
    <t>BN11BD</t>
  </si>
  <si>
    <t>BN11BE</t>
  </si>
  <si>
    <t>BN11BF</t>
  </si>
  <si>
    <t>BN11BG</t>
  </si>
  <si>
    <t>BN11BH</t>
  </si>
  <si>
    <t>BN11BJ</t>
  </si>
  <si>
    <t>BN11BL</t>
  </si>
  <si>
    <t>BN11BN</t>
  </si>
  <si>
    <t>BN11BQ</t>
  </si>
  <si>
    <t>BN11BR</t>
  </si>
  <si>
    <t>BN11BS</t>
  </si>
  <si>
    <t>BN11BT</t>
  </si>
  <si>
    <t>BN11BU</t>
  </si>
  <si>
    <t>BN11BW</t>
  </si>
  <si>
    <t>BN11BX</t>
  </si>
  <si>
    <t>BN11BY</t>
  </si>
  <si>
    <t>BN11BZ</t>
  </si>
  <si>
    <t>BN11DA</t>
  </si>
  <si>
    <t>BN11DB</t>
  </si>
  <si>
    <t>BN11DD</t>
  </si>
  <si>
    <t>BN11DE</t>
  </si>
  <si>
    <t>BN11DF</t>
  </si>
  <si>
    <t>BN11DG</t>
  </si>
  <si>
    <t>BN11DH</t>
  </si>
  <si>
    <t>BN11DJ</t>
  </si>
  <si>
    <t>BN11DL</t>
  </si>
  <si>
    <t>BN11DN</t>
  </si>
  <si>
    <t>BN11DP</t>
  </si>
  <si>
    <t>BN11DQ</t>
  </si>
  <si>
    <t>BN11DR</t>
  </si>
  <si>
    <t>BN11DS</t>
  </si>
  <si>
    <t>BN11DT</t>
  </si>
  <si>
    <t>BN11DU</t>
  </si>
  <si>
    <t>BN11DW</t>
  </si>
  <si>
    <t>BN11DX</t>
  </si>
  <si>
    <t>BN11DY</t>
  </si>
  <si>
    <t>BN11DZ</t>
  </si>
  <si>
    <t>BN11EA</t>
  </si>
  <si>
    <t>BN11EB</t>
  </si>
  <si>
    <t>BN11ED</t>
  </si>
  <si>
    <t>BN11EE</t>
  </si>
  <si>
    <t>BN11EF</t>
  </si>
  <si>
    <t>BN11EG</t>
  </si>
  <si>
    <t>BN11EH</t>
  </si>
  <si>
    <t>BN11EJ</t>
  </si>
  <si>
    <t>BN11EL</t>
  </si>
  <si>
    <t>BN11EN</t>
  </si>
  <si>
    <t>BN11EP</t>
  </si>
  <si>
    <t>BN11EQ</t>
  </si>
  <si>
    <t>BN11ER</t>
  </si>
  <si>
    <t>BN11ES</t>
  </si>
  <si>
    <t>BN11ET</t>
  </si>
  <si>
    <t>BN11EU</t>
  </si>
  <si>
    <t>BN11EW</t>
  </si>
  <si>
    <t>BN11EX</t>
  </si>
  <si>
    <t>BN11EY</t>
  </si>
  <si>
    <t>BN11EZ</t>
  </si>
  <si>
    <t>BN11FA</t>
  </si>
  <si>
    <t>BN11FB</t>
  </si>
  <si>
    <t>BN11FD</t>
  </si>
  <si>
    <t>BN11FE</t>
  </si>
  <si>
    <t>BN11FF</t>
  </si>
  <si>
    <t>BN11FG</t>
  </si>
  <si>
    <t>BN11FH</t>
  </si>
  <si>
    <t>BN11FJ</t>
  </si>
  <si>
    <t>BN11FL</t>
  </si>
  <si>
    <t>BN11FN</t>
  </si>
  <si>
    <t>BN11FP</t>
  </si>
  <si>
    <t>BN11FQ</t>
  </si>
  <si>
    <t>BN11FR</t>
  </si>
  <si>
    <t>BN11FS</t>
  </si>
  <si>
    <t>BN11FT</t>
  </si>
  <si>
    <t>BN11FU</t>
  </si>
  <si>
    <t>BN11FW</t>
  </si>
  <si>
    <t>BN11FX</t>
  </si>
  <si>
    <t>BN11FY</t>
  </si>
  <si>
    <t>BN11FZ</t>
  </si>
  <si>
    <t>BN11GA</t>
  </si>
  <si>
    <t>BN11GB</t>
  </si>
  <si>
    <t>BN11GD</t>
  </si>
  <si>
    <t>BN11GE</t>
  </si>
  <si>
    <t>BN11GF</t>
  </si>
  <si>
    <t>BN11GG</t>
  </si>
  <si>
    <t>BN11GH</t>
  </si>
  <si>
    <t>BN11GJ</t>
  </si>
  <si>
    <t>BN11GL</t>
  </si>
  <si>
    <t>BN11GN</t>
  </si>
  <si>
    <t>BN11GP</t>
  </si>
  <si>
    <t>BN11GQ</t>
  </si>
  <si>
    <t>BN11GR</t>
  </si>
  <si>
    <t>BN11GX</t>
  </si>
  <si>
    <t>BN11GY</t>
  </si>
  <si>
    <t>BN11HA</t>
  </si>
  <si>
    <t>BN11HB</t>
  </si>
  <si>
    <t>BN11HD</t>
  </si>
  <si>
    <t>BN11HE</t>
  </si>
  <si>
    <t>BN11HF</t>
  </si>
  <si>
    <t>BN11HG</t>
  </si>
  <si>
    <t>BN11HH</t>
  </si>
  <si>
    <t>BN11HJ</t>
  </si>
  <si>
    <t>BN11HL</t>
  </si>
  <si>
    <t>BN11HN</t>
  </si>
  <si>
    <t>BN11HP</t>
  </si>
  <si>
    <t>BN11HQ</t>
  </si>
  <si>
    <t>BN11HR</t>
  </si>
  <si>
    <t>BN11HS</t>
  </si>
  <si>
    <t>BN11HT</t>
  </si>
  <si>
    <t>BN11HU</t>
  </si>
  <si>
    <t>BN11HW</t>
  </si>
  <si>
    <t>BN11HX</t>
  </si>
  <si>
    <t>BN11HY</t>
  </si>
  <si>
    <t>BN11HZ</t>
  </si>
  <si>
    <t>BN11JA</t>
  </si>
  <si>
    <t>BN11JB</t>
  </si>
  <si>
    <t>BN11JD</t>
  </si>
  <si>
    <t>BN11JE</t>
  </si>
  <si>
    <t>BN11JF</t>
  </si>
  <si>
    <t>BN11JG</t>
  </si>
  <si>
    <t>BN11JH</t>
  </si>
  <si>
    <t>BN11JJ</t>
  </si>
  <si>
    <t>BN11JL</t>
  </si>
  <si>
    <t>BN11JN</t>
  </si>
  <si>
    <t>BN11JP</t>
  </si>
  <si>
    <t>BN11JQ</t>
  </si>
  <si>
    <t>BN11JR</t>
  </si>
  <si>
    <t>BN11JS</t>
  </si>
  <si>
    <t>BN11JT</t>
  </si>
  <si>
    <t>BN11JU</t>
  </si>
  <si>
    <t>BN11JW</t>
  </si>
  <si>
    <t>BN11JX</t>
  </si>
  <si>
    <t>BN11JY</t>
  </si>
  <si>
    <t>BN11JZ</t>
  </si>
  <si>
    <t>BN11LA</t>
  </si>
  <si>
    <t>BN11LB</t>
  </si>
  <si>
    <t>BN11LD</t>
  </si>
  <si>
    <t>BN11LE</t>
  </si>
  <si>
    <t>BN11LF</t>
  </si>
  <si>
    <t>BN11LG</t>
  </si>
  <si>
    <t>BN11LH</t>
  </si>
  <si>
    <t>BN11LJ</t>
  </si>
  <si>
    <t>BN11LL</t>
  </si>
  <si>
    <t>BN11LN</t>
  </si>
  <si>
    <t>BN11LP</t>
  </si>
  <si>
    <t>BN11LQ</t>
  </si>
  <si>
    <t>BN11LR</t>
  </si>
  <si>
    <t>BN11LS</t>
  </si>
  <si>
    <t>BN11LT</t>
  </si>
  <si>
    <t>BN11LU</t>
  </si>
  <si>
    <t>BN11LW</t>
  </si>
  <si>
    <t>BN11LY</t>
  </si>
  <si>
    <t>BN11LZ</t>
  </si>
  <si>
    <t>BN11NA</t>
  </si>
  <si>
    <t>BN11NB</t>
  </si>
  <si>
    <t>BN11ND</t>
  </si>
  <si>
    <t>BN11NE</t>
  </si>
  <si>
    <t>BN11NF</t>
  </si>
  <si>
    <t>BN11NG</t>
  </si>
  <si>
    <t>BN11NH</t>
  </si>
  <si>
    <t>BN11NJ</t>
  </si>
  <si>
    <t>BN11NL</t>
  </si>
  <si>
    <t>BN11NN</t>
  </si>
  <si>
    <t>BN11NP</t>
  </si>
  <si>
    <t>BN11NQ</t>
  </si>
  <si>
    <t>BN11NR</t>
  </si>
  <si>
    <t>BN11NS</t>
  </si>
  <si>
    <t>BN11NT</t>
  </si>
  <si>
    <t>BN11NU</t>
  </si>
  <si>
    <t>BN11NW</t>
  </si>
  <si>
    <t>BN11NX</t>
  </si>
  <si>
    <t>BN11NY</t>
  </si>
  <si>
    <t>BN11NZ</t>
  </si>
  <si>
    <t>BN11PA</t>
  </si>
  <si>
    <t>BN11PB</t>
  </si>
  <si>
    <t>BN11PD</t>
  </si>
  <si>
    <t>BN11PE</t>
  </si>
  <si>
    <t>BN11PF</t>
  </si>
  <si>
    <t>BN11PG</t>
  </si>
  <si>
    <t>BN11PH</t>
  </si>
  <si>
    <t>BN11PJ</t>
  </si>
  <si>
    <t>BN11PL</t>
  </si>
  <si>
    <t>BN11PN</t>
  </si>
  <si>
    <t>BN11PP</t>
  </si>
  <si>
    <t>BN11PQ</t>
  </si>
  <si>
    <t>BN11PR</t>
  </si>
  <si>
    <t>BN11PS</t>
  </si>
  <si>
    <t>BN11PT</t>
  </si>
  <si>
    <t>BN11PU</t>
  </si>
  <si>
    <t>BN11PW</t>
  </si>
  <si>
    <t>BN11PX</t>
  </si>
  <si>
    <t>BN11PY</t>
  </si>
  <si>
    <t>BN11QA</t>
  </si>
  <si>
    <t>BN11QB</t>
  </si>
  <si>
    <t>BN11QD</t>
  </si>
  <si>
    <t>BN11QE</t>
  </si>
  <si>
    <t>BN11QF</t>
  </si>
  <si>
    <t>BN11QG</t>
  </si>
  <si>
    <t>BN11QH</t>
  </si>
  <si>
    <t>BN11QJ</t>
  </si>
  <si>
    <t>BN11QL</t>
  </si>
  <si>
    <t>BN11QN</t>
  </si>
  <si>
    <t>BN11QR</t>
  </si>
  <si>
    <t>BN11QS</t>
  </si>
  <si>
    <t>BN11QT</t>
  </si>
  <si>
    <t>BN11QU</t>
  </si>
  <si>
    <t>BN11QW</t>
  </si>
  <si>
    <t>BN11QX</t>
  </si>
  <si>
    <t>BN11QY</t>
  </si>
  <si>
    <t>BN11QZ</t>
  </si>
  <si>
    <t>BN11RA</t>
  </si>
  <si>
    <t>BN11RB</t>
  </si>
  <si>
    <t>BN11RD</t>
  </si>
  <si>
    <t>BN11RE</t>
  </si>
  <si>
    <t>BN11RF</t>
  </si>
  <si>
    <t>BN11RG</t>
  </si>
  <si>
    <t>BN11RH</t>
  </si>
  <si>
    <t>BN11RJ</t>
  </si>
  <si>
    <t>BN11RL</t>
  </si>
  <si>
    <t>BN11RN</t>
  </si>
  <si>
    <t>BN11RP</t>
  </si>
  <si>
    <t>BN11RQ</t>
  </si>
  <si>
    <t>BN11RR</t>
  </si>
  <si>
    <t>BN11RS</t>
  </si>
  <si>
    <t>BN11RT</t>
  </si>
  <si>
    <t>BN11RU</t>
  </si>
  <si>
    <t>BN11RW</t>
  </si>
  <si>
    <t>BN11RX</t>
  </si>
  <si>
    <t>BN11RY</t>
  </si>
  <si>
    <t>BN11RZ</t>
  </si>
  <si>
    <t>BN11SA</t>
  </si>
  <si>
    <t>BN11SB</t>
  </si>
  <si>
    <t>BN11SD</t>
  </si>
  <si>
    <t>BN11SE</t>
  </si>
  <si>
    <t>BN11SF</t>
  </si>
  <si>
    <t>BN11SG</t>
  </si>
  <si>
    <t>BN11SH</t>
  </si>
  <si>
    <t>BN11SJ</t>
  </si>
  <si>
    <t>BN11SL</t>
  </si>
  <si>
    <t>BN11SN</t>
  </si>
  <si>
    <t>BN11SP</t>
  </si>
  <si>
    <t>BN11SQ</t>
  </si>
  <si>
    <t>BN11SR</t>
  </si>
  <si>
    <t>BN11SS</t>
  </si>
  <si>
    <t>BN11ST</t>
  </si>
  <si>
    <t>BN11SU</t>
  </si>
  <si>
    <t>BN11SW</t>
  </si>
  <si>
    <t>BN11SX</t>
  </si>
  <si>
    <t>BN11SY</t>
  </si>
  <si>
    <t>BN11SZ</t>
  </si>
  <si>
    <t>BN11TA</t>
  </si>
  <si>
    <t>BN11TB</t>
  </si>
  <si>
    <t>BN11TD</t>
  </si>
  <si>
    <t>BN11TE</t>
  </si>
  <si>
    <t>BN11TF</t>
  </si>
  <si>
    <t>BN11TG</t>
  </si>
  <si>
    <t>BN11TH</t>
  </si>
  <si>
    <t>BN11TJ</t>
  </si>
  <si>
    <t>BN11TL</t>
  </si>
  <si>
    <t>BN11TN</t>
  </si>
  <si>
    <t>BN11TP</t>
  </si>
  <si>
    <t>BN11TQ</t>
  </si>
  <si>
    <t>BN11TR</t>
  </si>
  <si>
    <t>BN11TS</t>
  </si>
  <si>
    <t>BN11TT</t>
  </si>
  <si>
    <t>BN11TU</t>
  </si>
  <si>
    <t>BN11TW</t>
  </si>
  <si>
    <t>BN11TX</t>
  </si>
  <si>
    <t>BN11TY</t>
  </si>
  <si>
    <t>BN11TZ</t>
  </si>
  <si>
    <t>BN11UA</t>
  </si>
  <si>
    <t>BN11UB</t>
  </si>
  <si>
    <t>BN11UD</t>
  </si>
  <si>
    <t>BN11UE</t>
  </si>
  <si>
    <t>BN11UF</t>
  </si>
  <si>
    <t>BN11UG</t>
  </si>
  <si>
    <t>BN11UH</t>
  </si>
  <si>
    <t>BN11UJ</t>
  </si>
  <si>
    <t>BN11UL</t>
  </si>
  <si>
    <t>BN11UN</t>
  </si>
  <si>
    <t>BN11UP</t>
  </si>
  <si>
    <t>BN11UQ</t>
  </si>
  <si>
    <t>BN11UR</t>
  </si>
  <si>
    <t>BN11US</t>
  </si>
  <si>
    <t>BN11UT</t>
  </si>
  <si>
    <t>BN11UU</t>
  </si>
  <si>
    <t>BN11UW</t>
  </si>
  <si>
    <t>BN11UX</t>
  </si>
  <si>
    <t>BN11UY</t>
  </si>
  <si>
    <t>BN11UZ</t>
  </si>
  <si>
    <t>BN11WA</t>
  </si>
  <si>
    <t>BN11WB</t>
  </si>
  <si>
    <t>BN11WD</t>
  </si>
  <si>
    <t>BN11WE</t>
  </si>
  <si>
    <t>BN11WF</t>
  </si>
  <si>
    <t>BN11WG</t>
  </si>
  <si>
    <t>BN11WH</t>
  </si>
  <si>
    <t>BN11WJ</t>
  </si>
  <si>
    <t>BN11WL</t>
  </si>
  <si>
    <t>BN11WN</t>
  </si>
  <si>
    <t>BN11WP</t>
  </si>
  <si>
    <t>BN11WQ</t>
  </si>
  <si>
    <t>BN11WR</t>
  </si>
  <si>
    <t>BN11WS</t>
  </si>
  <si>
    <t>BN11WT</t>
  </si>
  <si>
    <t>BN11WU</t>
  </si>
  <si>
    <t>BN11WW</t>
  </si>
  <si>
    <t>BN11WX</t>
  </si>
  <si>
    <t>BN11WY</t>
  </si>
  <si>
    <t>BN11WZ</t>
  </si>
  <si>
    <t>BN11XA</t>
  </si>
  <si>
    <t>BN11XB</t>
  </si>
  <si>
    <t>BN11XD</t>
  </si>
  <si>
    <t>BN11XE</t>
  </si>
  <si>
    <t>BN11XF</t>
  </si>
  <si>
    <t>BN11XG</t>
  </si>
  <si>
    <t>BN11YA</t>
  </si>
  <si>
    <t>BN11YB</t>
  </si>
  <si>
    <t>BN11YD</t>
  </si>
  <si>
    <t>BN11YE</t>
  </si>
  <si>
    <t>BN11YF</t>
  </si>
  <si>
    <t>BN11YG</t>
  </si>
  <si>
    <t>BN11YH</t>
  </si>
  <si>
    <t>BN11YJ</t>
  </si>
  <si>
    <t>BN11YL</t>
  </si>
  <si>
    <t>BN11YN</t>
  </si>
  <si>
    <t>BN11YP</t>
  </si>
  <si>
    <t>BN11YQ</t>
  </si>
  <si>
    <t>BN11YR</t>
  </si>
  <si>
    <t>BN11YT</t>
  </si>
  <si>
    <t>BN11YU</t>
  </si>
  <si>
    <t>BN11YW</t>
  </si>
  <si>
    <t>BN11YX</t>
  </si>
  <si>
    <t>BN11YY</t>
  </si>
  <si>
    <t>BN11ZA</t>
  </si>
  <si>
    <t>BN11ZE</t>
  </si>
  <si>
    <t>BN12AD</t>
  </si>
  <si>
    <t>BN12AG</t>
  </si>
  <si>
    <t>BN12AN</t>
  </si>
  <si>
    <t>BN12AP</t>
  </si>
  <si>
    <t>BN12AQ</t>
  </si>
  <si>
    <t>BN12AR</t>
  </si>
  <si>
    <t>BN12AS</t>
  </si>
  <si>
    <t>BN12AT</t>
  </si>
  <si>
    <t>BN12AX</t>
  </si>
  <si>
    <t>BN12AY</t>
  </si>
  <si>
    <t>BN12AZ</t>
  </si>
  <si>
    <t>BN12BA</t>
  </si>
  <si>
    <t>BN12BB</t>
  </si>
  <si>
    <t>BN12BD</t>
  </si>
  <si>
    <t>BN12BE</t>
  </si>
  <si>
    <t>BN12BF</t>
  </si>
  <si>
    <t>BN12BG</t>
  </si>
  <si>
    <t>BN12BH</t>
  </si>
  <si>
    <t>BN12BJ</t>
  </si>
  <si>
    <t>BN12BL</t>
  </si>
  <si>
    <t>BN12BP</t>
  </si>
  <si>
    <t>BN12BQ</t>
  </si>
  <si>
    <t>BN12BS</t>
  </si>
  <si>
    <t>BN12BT</t>
  </si>
  <si>
    <t>BN12BU</t>
  </si>
  <si>
    <t>BN12BW</t>
  </si>
  <si>
    <t>BN12BX</t>
  </si>
  <si>
    <t>BN12BY</t>
  </si>
  <si>
    <t>BN12BZ</t>
  </si>
  <si>
    <t>BN12DA</t>
  </si>
  <si>
    <t>BN12DB</t>
  </si>
  <si>
    <t>BN12DD</t>
  </si>
  <si>
    <t>BN12DE</t>
  </si>
  <si>
    <t>BN12DF</t>
  </si>
  <si>
    <t>BN12DG</t>
  </si>
  <si>
    <t>BN12DH</t>
  </si>
  <si>
    <t>BN12DJ</t>
  </si>
  <si>
    <t>BN12DL</t>
  </si>
  <si>
    <t>BN12DN</t>
  </si>
  <si>
    <t>BN12DP</t>
  </si>
  <si>
    <t>BN12DQ</t>
  </si>
  <si>
    <t>BN12DR</t>
  </si>
  <si>
    <t>BN12DS</t>
  </si>
  <si>
    <t>BN12DT</t>
  </si>
  <si>
    <t>BN12DU</t>
  </si>
  <si>
    <t>BN12DW</t>
  </si>
  <si>
    <t>BN12DX</t>
  </si>
  <si>
    <t>BN12DY</t>
  </si>
  <si>
    <t>BN12DZ</t>
  </si>
  <si>
    <t>BN12EA</t>
  </si>
  <si>
    <t>BN12EB</t>
  </si>
  <si>
    <t>BN12ED</t>
  </si>
  <si>
    <t>BN12EE</t>
  </si>
  <si>
    <t>BN12EF</t>
  </si>
  <si>
    <t>BN12EG</t>
  </si>
  <si>
    <t>BN12EH</t>
  </si>
  <si>
    <t>BN12EJ</t>
  </si>
  <si>
    <t>BN12EL</t>
  </si>
  <si>
    <t>BN12EN</t>
  </si>
  <si>
    <t>BN12EP</t>
  </si>
  <si>
    <t>BN12EQ</t>
  </si>
  <si>
    <t>BN12ER</t>
  </si>
  <si>
    <t>BN12ES</t>
  </si>
  <si>
    <t>BN12ET</t>
  </si>
  <si>
    <t>BN12EU</t>
  </si>
  <si>
    <t>BN12EW</t>
  </si>
  <si>
    <t>BN12EX</t>
  </si>
  <si>
    <t>BN12EY</t>
  </si>
  <si>
    <t>BN12EZ</t>
  </si>
  <si>
    <t>BN12FA</t>
  </si>
  <si>
    <t>BN12FB</t>
  </si>
  <si>
    <t>BN12FD</t>
  </si>
  <si>
    <t>BN12FE</t>
  </si>
  <si>
    <t>BN12FF</t>
  </si>
  <si>
    <t>BN12FG</t>
  </si>
  <si>
    <t>BN12FH</t>
  </si>
  <si>
    <t>BN12FJ</t>
  </si>
  <si>
    <t>BN12FL</t>
  </si>
  <si>
    <t>BN12FN</t>
  </si>
  <si>
    <t>BN12FP</t>
  </si>
  <si>
    <t>BN12FQ</t>
  </si>
  <si>
    <t>BN12FR</t>
  </si>
  <si>
    <t>BN12FS</t>
  </si>
  <si>
    <t>BN12FT</t>
  </si>
  <si>
    <t>BN12FU</t>
  </si>
  <si>
    <t>BN12FW</t>
  </si>
  <si>
    <t>BN12FX</t>
  </si>
  <si>
    <t>BN12FY</t>
  </si>
  <si>
    <t>BN12FZ</t>
  </si>
  <si>
    <t>BN12GA</t>
  </si>
  <si>
    <t>BN12GB</t>
  </si>
  <si>
    <t>BN12GD</t>
  </si>
  <si>
    <t>BN12GE</t>
  </si>
  <si>
    <t>BN12GG</t>
  </si>
  <si>
    <t>BN12GH</t>
  </si>
  <si>
    <t>BN12GJ</t>
  </si>
  <si>
    <t>BN12GL</t>
  </si>
  <si>
    <t>BN12GN</t>
  </si>
  <si>
    <t>BN12GP</t>
  </si>
  <si>
    <t>BN12GQ</t>
  </si>
  <si>
    <t>BN12GR</t>
  </si>
  <si>
    <t>BN12GS</t>
  </si>
  <si>
    <t>BN12GT</t>
  </si>
  <si>
    <t>BN12GU</t>
  </si>
  <si>
    <t>BN12HA</t>
  </si>
  <si>
    <t>BN12HB</t>
  </si>
  <si>
    <t>BN12HD</t>
  </si>
  <si>
    <t>BN12HE</t>
  </si>
  <si>
    <t>BN12HF</t>
  </si>
  <si>
    <t>BN12HG</t>
  </si>
  <si>
    <t>BN12HH</t>
  </si>
  <si>
    <t>BN12HJ</t>
  </si>
  <si>
    <t>BN12HL</t>
  </si>
  <si>
    <t>BN12HN</t>
  </si>
  <si>
    <t>BN12HP</t>
  </si>
  <si>
    <t>BN12HQ</t>
  </si>
  <si>
    <t>BN12HR</t>
  </si>
  <si>
    <t>BN12HS</t>
  </si>
  <si>
    <t>BN12HT</t>
  </si>
  <si>
    <t>BN12HU</t>
  </si>
  <si>
    <t>BN12HW</t>
  </si>
  <si>
    <t>BN12HX</t>
  </si>
  <si>
    <t>BN12HY</t>
  </si>
  <si>
    <t>BN12HZ</t>
  </si>
  <si>
    <t>BN12JA</t>
  </si>
  <si>
    <t>BN12JB</t>
  </si>
  <si>
    <t>BN12JD</t>
  </si>
  <si>
    <t>BN12JE</t>
  </si>
  <si>
    <t>BN12JF</t>
  </si>
  <si>
    <t>BN12JG</t>
  </si>
  <si>
    <t>BN12JJ</t>
  </si>
  <si>
    <t>BN12JL</t>
  </si>
  <si>
    <t>BN12JN</t>
  </si>
  <si>
    <t>BN12JP</t>
  </si>
  <si>
    <t>BN12JQ</t>
  </si>
  <si>
    <t>BN12JR</t>
  </si>
  <si>
    <t>BN12JS</t>
  </si>
  <si>
    <t>BN12JT</t>
  </si>
  <si>
    <t>BN12JU</t>
  </si>
  <si>
    <t>BN12JW</t>
  </si>
  <si>
    <t>BN12JX</t>
  </si>
  <si>
    <t>BN12JY</t>
  </si>
  <si>
    <t>BN12JZ</t>
  </si>
  <si>
    <t>BN12LA</t>
  </si>
  <si>
    <t>BN12LF</t>
  </si>
  <si>
    <t>BN12LG</t>
  </si>
  <si>
    <t>BN12LJ</t>
  </si>
  <si>
    <t>BN12LN</t>
  </si>
  <si>
    <t>BN12LR</t>
  </si>
  <si>
    <t>BN12LU</t>
  </si>
  <si>
    <t>BN12LW</t>
  </si>
  <si>
    <t>BN12LX</t>
  </si>
  <si>
    <t>BN12LZ</t>
  </si>
  <si>
    <t>BN12NB</t>
  </si>
  <si>
    <t>BN12NJ</t>
  </si>
  <si>
    <t>BN12NN</t>
  </si>
  <si>
    <t>BN12NQ</t>
  </si>
  <si>
    <t>BN12NR</t>
  </si>
  <si>
    <t>BN12NS</t>
  </si>
  <si>
    <t>BN12NT</t>
  </si>
  <si>
    <t>BN12NU</t>
  </si>
  <si>
    <t>BN12NW</t>
  </si>
  <si>
    <t>BN12NX</t>
  </si>
  <si>
    <t>BN12NY</t>
  </si>
  <si>
    <t>BN12NZ</t>
  </si>
  <si>
    <t>BN12QW</t>
  </si>
  <si>
    <t>BN12QX</t>
  </si>
  <si>
    <t>BN12QY</t>
  </si>
  <si>
    <t>BN12QZ</t>
  </si>
  <si>
    <t>BN12RA</t>
  </si>
  <si>
    <t>BN12RB</t>
  </si>
  <si>
    <t>BN12RD</t>
  </si>
  <si>
    <t>BN12RE</t>
  </si>
  <si>
    <t>BN12RF</t>
  </si>
  <si>
    <t>BN12RG</t>
  </si>
  <si>
    <t>BN12RH</t>
  </si>
  <si>
    <t>BN12RJ</t>
  </si>
  <si>
    <t>BN12RL</t>
  </si>
  <si>
    <t>BN12RN</t>
  </si>
  <si>
    <t>BN12RP</t>
  </si>
  <si>
    <t>BN12RQ</t>
  </si>
  <si>
    <t>BN12RR</t>
  </si>
  <si>
    <t>BN12RS</t>
  </si>
  <si>
    <t>BN12RT</t>
  </si>
  <si>
    <t>BN12RU</t>
  </si>
  <si>
    <t>BN12RW</t>
  </si>
  <si>
    <t>BN12RX</t>
  </si>
  <si>
    <t>BN12RY</t>
  </si>
  <si>
    <t>BN12RZ</t>
  </si>
  <si>
    <t>BN12SA</t>
  </si>
  <si>
    <t>BN12SB</t>
  </si>
  <si>
    <t>BN12SD</t>
  </si>
  <si>
    <t>BN12SE</t>
  </si>
  <si>
    <t>BN12SF</t>
  </si>
  <si>
    <t>BN12SG</t>
  </si>
  <si>
    <t>BN12SH</t>
  </si>
  <si>
    <t>BN12SJ</t>
  </si>
  <si>
    <t>BN12SL</t>
  </si>
  <si>
    <t>BN12SN</t>
  </si>
  <si>
    <t>BN12SP</t>
  </si>
  <si>
    <t>BN12SQ</t>
  </si>
  <si>
    <t>BN12SR</t>
  </si>
  <si>
    <t>BN12SS</t>
  </si>
  <si>
    <t>BN12SU</t>
  </si>
  <si>
    <t>BN12SW</t>
  </si>
  <si>
    <t>BN12SX</t>
  </si>
  <si>
    <t>BN12SY</t>
  </si>
  <si>
    <t>BN12SZ</t>
  </si>
  <si>
    <t>BN12TA</t>
  </si>
  <si>
    <t>BN12TB</t>
  </si>
  <si>
    <t>BN12TD</t>
  </si>
  <si>
    <t>BN12TE</t>
  </si>
  <si>
    <t>BN12TF</t>
  </si>
  <si>
    <t>BN12WA</t>
  </si>
  <si>
    <t>BN12WB</t>
  </si>
  <si>
    <t>BN12WD</t>
  </si>
  <si>
    <t>BN12WE</t>
  </si>
  <si>
    <t>BN12WF</t>
  </si>
  <si>
    <t>BN12WG</t>
  </si>
  <si>
    <t>BN12WH</t>
  </si>
  <si>
    <t>BN12WJ</t>
  </si>
  <si>
    <t>BN12WL</t>
  </si>
  <si>
    <t>BN12WN</t>
  </si>
  <si>
    <t>BN12WP</t>
  </si>
  <si>
    <t>BN12WQ</t>
  </si>
  <si>
    <t>BN12WR</t>
  </si>
  <si>
    <t>BN12WS</t>
  </si>
  <si>
    <t>BN12WT</t>
  </si>
  <si>
    <t>BN12WU</t>
  </si>
  <si>
    <t>BN12WW</t>
  </si>
  <si>
    <t>BN12WX</t>
  </si>
  <si>
    <t>BN12WY</t>
  </si>
  <si>
    <t>BN12WZ</t>
  </si>
  <si>
    <t>BN12XA</t>
  </si>
  <si>
    <t>BN12XB</t>
  </si>
  <si>
    <t>BN12XF</t>
  </si>
  <si>
    <t>BN12XQ</t>
  </si>
  <si>
    <t>BN12XT</t>
  </si>
  <si>
    <t>BN12XW</t>
  </si>
  <si>
    <t>BN12XZ</t>
  </si>
  <si>
    <t>BN12YA</t>
  </si>
  <si>
    <t>BN12YB</t>
  </si>
  <si>
    <t>BN12YE</t>
  </si>
  <si>
    <t>BN12YF</t>
  </si>
  <si>
    <t>BN12YH</t>
  </si>
  <si>
    <t>BN12YL</t>
  </si>
  <si>
    <t>BN12YP</t>
  </si>
  <si>
    <t>BN13AL</t>
  </si>
  <si>
    <t>BN13AN</t>
  </si>
  <si>
    <t>BN13AU</t>
  </si>
  <si>
    <t>BN13AW</t>
  </si>
  <si>
    <t>BN13AZ</t>
  </si>
  <si>
    <t>BN13BA</t>
  </si>
  <si>
    <t>BN13BE</t>
  </si>
  <si>
    <t>BN13BH</t>
  </si>
  <si>
    <t>BN13BN</t>
  </si>
  <si>
    <t>BN13BP</t>
  </si>
  <si>
    <t>BN13BQ</t>
  </si>
  <si>
    <t>BN13BS</t>
  </si>
  <si>
    <t>BN13BT</t>
  </si>
  <si>
    <t>BN13BU</t>
  </si>
  <si>
    <t>BN13BW</t>
  </si>
  <si>
    <t>BN13BX</t>
  </si>
  <si>
    <t>BN13BZ</t>
  </si>
  <si>
    <t>BN13DA</t>
  </si>
  <si>
    <t>BN13DB</t>
  </si>
  <si>
    <t>BN13DD</t>
  </si>
  <si>
    <t>BN13DE</t>
  </si>
  <si>
    <t>BN13DF</t>
  </si>
  <si>
    <t>BN13DG</t>
  </si>
  <si>
    <t>BN13DH</t>
  </si>
  <si>
    <t>BN13DJ</t>
  </si>
  <si>
    <t>BN13DL</t>
  </si>
  <si>
    <t>BN13DN</t>
  </si>
  <si>
    <t>BN13DP</t>
  </si>
  <si>
    <t>BN13DQ</t>
  </si>
  <si>
    <t>BN13DR</t>
  </si>
  <si>
    <t>BN13DS</t>
  </si>
  <si>
    <t>BN13DT</t>
  </si>
  <si>
    <t>BN13DU</t>
  </si>
  <si>
    <t>BN13DW</t>
  </si>
  <si>
    <t>BN13DX</t>
  </si>
  <si>
    <t>BN13DY</t>
  </si>
  <si>
    <t>BN13DZ</t>
  </si>
  <si>
    <t>BN13EA</t>
  </si>
  <si>
    <t>BN13EB</t>
  </si>
  <si>
    <t>BN13ED</t>
  </si>
  <si>
    <t>BN13EE</t>
  </si>
  <si>
    <t>BN13EF</t>
  </si>
  <si>
    <t>BN13EG</t>
  </si>
  <si>
    <t>BN13EH</t>
  </si>
  <si>
    <t>BN13EJ</t>
  </si>
  <si>
    <t>BN13EL</t>
  </si>
  <si>
    <t>BN13EN</t>
  </si>
  <si>
    <t>BN13EP</t>
  </si>
  <si>
    <t>BN13EQ</t>
  </si>
  <si>
    <t>BN13ER</t>
  </si>
  <si>
    <t>BN13ES</t>
  </si>
  <si>
    <t>BN13ET</t>
  </si>
  <si>
    <t>BN13EU</t>
  </si>
  <si>
    <t>BN13EW</t>
  </si>
  <si>
    <t>BN13EX</t>
  </si>
  <si>
    <t>BN13EY</t>
  </si>
  <si>
    <t>BN13EZ</t>
  </si>
  <si>
    <t>BN13FA</t>
  </si>
  <si>
    <t>BN13FB</t>
  </si>
  <si>
    <t>BN13FD</t>
  </si>
  <si>
    <t>BN13FE</t>
  </si>
  <si>
    <t>BN13FF</t>
  </si>
  <si>
    <t>BN13FG</t>
  </si>
  <si>
    <t>BN13FH</t>
  </si>
  <si>
    <t>BN13FJ</t>
  </si>
  <si>
    <t>BN13FL</t>
  </si>
  <si>
    <t>BN13FN</t>
  </si>
  <si>
    <t>BN13FP</t>
  </si>
  <si>
    <t>BN13FQ</t>
  </si>
  <si>
    <t>BN13FR</t>
  </si>
  <si>
    <t>BN13FS</t>
  </si>
  <si>
    <t>BN13FT</t>
  </si>
  <si>
    <t>BN13FU</t>
  </si>
  <si>
    <t>BN13FW</t>
  </si>
  <si>
    <t>BN13FX</t>
  </si>
  <si>
    <t>BN13FY</t>
  </si>
  <si>
    <t>BN13FZ</t>
  </si>
  <si>
    <t>BN13GA</t>
  </si>
  <si>
    <t>BN13GB</t>
  </si>
  <si>
    <t>BN13GD</t>
  </si>
  <si>
    <t>BN13GE</t>
  </si>
  <si>
    <t>BN13GF</t>
  </si>
  <si>
    <t>BN13GG</t>
  </si>
  <si>
    <t>BN13GH</t>
  </si>
  <si>
    <t>BN13GJ</t>
  </si>
  <si>
    <t>BN13GL</t>
  </si>
  <si>
    <t>BN13GN</t>
  </si>
  <si>
    <t>BN13GQ</t>
  </si>
  <si>
    <t>BN13GR</t>
  </si>
  <si>
    <t>BN13GU</t>
  </si>
  <si>
    <t>BN13GW</t>
  </si>
  <si>
    <t>BN13HA</t>
  </si>
  <si>
    <t>BN13HB</t>
  </si>
  <si>
    <t>BN13HD</t>
  </si>
  <si>
    <t>BN13HE</t>
  </si>
  <si>
    <t>BN13HF</t>
  </si>
  <si>
    <t>BN13HG</t>
  </si>
  <si>
    <t>BN13HH</t>
  </si>
  <si>
    <t>BN13HJ</t>
  </si>
  <si>
    <t>BN13HL</t>
  </si>
  <si>
    <t>BN13HN</t>
  </si>
  <si>
    <t>BN13HP</t>
  </si>
  <si>
    <t>BN13HQ</t>
  </si>
  <si>
    <t>BN13HR</t>
  </si>
  <si>
    <t>BN13HS</t>
  </si>
  <si>
    <t>BN13HT</t>
  </si>
  <si>
    <t>BN13HU</t>
  </si>
  <si>
    <t>BN13HW</t>
  </si>
  <si>
    <t>BN13HX</t>
  </si>
  <si>
    <t>BN13HY</t>
  </si>
  <si>
    <t>BN13HZ</t>
  </si>
  <si>
    <t>BN13JA</t>
  </si>
  <si>
    <t>BN13JB</t>
  </si>
  <si>
    <t>BN13JD</t>
  </si>
  <si>
    <t>BN13JE</t>
  </si>
  <si>
    <t>BN13JF</t>
  </si>
  <si>
    <t>BN13JG</t>
  </si>
  <si>
    <t>BN13JJ</t>
  </si>
  <si>
    <t>BN13JL</t>
  </si>
  <si>
    <t>BN13JN</t>
  </si>
  <si>
    <t>BN13JP</t>
  </si>
  <si>
    <t>BN13JR</t>
  </si>
  <si>
    <t>BN13JW</t>
  </si>
  <si>
    <t>BN13JY</t>
  </si>
  <si>
    <t>BN13JZ</t>
  </si>
  <si>
    <t>BN13LA</t>
  </si>
  <si>
    <t>BN13LB</t>
  </si>
  <si>
    <t>BN13LD</t>
  </si>
  <si>
    <t>BN13LE</t>
  </si>
  <si>
    <t>BN13LF</t>
  </si>
  <si>
    <t>BN13LG</t>
  </si>
  <si>
    <t>BN13LH</t>
  </si>
  <si>
    <t>BN13LJ</t>
  </si>
  <si>
    <t>BN13LL</t>
  </si>
  <si>
    <t>BN13LN</t>
  </si>
  <si>
    <t>BN13LP</t>
  </si>
  <si>
    <t>BN13LQ</t>
  </si>
  <si>
    <t>BN13LR</t>
  </si>
  <si>
    <t>BN13LS</t>
  </si>
  <si>
    <t>BN13LT</t>
  </si>
  <si>
    <t>BN13LU</t>
  </si>
  <si>
    <t>BN13LW</t>
  </si>
  <si>
    <t>BN13LX</t>
  </si>
  <si>
    <t>BN13LY</t>
  </si>
  <si>
    <t>BN13LZ</t>
  </si>
  <si>
    <t>BN13NA</t>
  </si>
  <si>
    <t>BN13NB</t>
  </si>
  <si>
    <t>BN13ND</t>
  </si>
  <si>
    <t>BN13NE</t>
  </si>
  <si>
    <t>BN13NF</t>
  </si>
  <si>
    <t>BN13NG</t>
  </si>
  <si>
    <t>BN13NH</t>
  </si>
  <si>
    <t>BN13NJ</t>
  </si>
  <si>
    <t>BN13NL</t>
  </si>
  <si>
    <t>BN13NN</t>
  </si>
  <si>
    <t>BN13NP</t>
  </si>
  <si>
    <t>BN13NQ</t>
  </si>
  <si>
    <t>BN13NR</t>
  </si>
  <si>
    <t>BN13NS</t>
  </si>
  <si>
    <t>BN13NT</t>
  </si>
  <si>
    <t>BN13NU</t>
  </si>
  <si>
    <t>BN13NW</t>
  </si>
  <si>
    <t>BN13NX</t>
  </si>
  <si>
    <t>BN13NY</t>
  </si>
  <si>
    <t>BN13NZ</t>
  </si>
  <si>
    <t>BN13PA</t>
  </si>
  <si>
    <t>BN13PB</t>
  </si>
  <si>
    <t>BN13PD</t>
  </si>
  <si>
    <t>BN13PE</t>
  </si>
  <si>
    <t>BN13PF</t>
  </si>
  <si>
    <t>BN13PG</t>
  </si>
  <si>
    <t>BN13PH</t>
  </si>
  <si>
    <t>BN13PJ</t>
  </si>
  <si>
    <t>BN13PL</t>
  </si>
  <si>
    <t>BN13PN</t>
  </si>
  <si>
    <t>BN13PP</t>
  </si>
  <si>
    <t>BN13PQ</t>
  </si>
  <si>
    <t>BN13PR</t>
  </si>
  <si>
    <t>BN13PS</t>
  </si>
  <si>
    <t>BN13PT</t>
  </si>
  <si>
    <t>BN13PU</t>
  </si>
  <si>
    <t>BN13PW</t>
  </si>
  <si>
    <t>BN13PY</t>
  </si>
  <si>
    <t>BN13PZ</t>
  </si>
  <si>
    <t>BN13QA</t>
  </si>
  <si>
    <t>BN13QB</t>
  </si>
  <si>
    <t>BN13QD</t>
  </si>
  <si>
    <t>BN13QE</t>
  </si>
  <si>
    <t>BN13QF</t>
  </si>
  <si>
    <t>BN13QG</t>
  </si>
  <si>
    <t>BN13QH</t>
  </si>
  <si>
    <t>BN13QJ</t>
  </si>
  <si>
    <t>BN13QL</t>
  </si>
  <si>
    <t>BN13QN</t>
  </si>
  <si>
    <t>BN13QP</t>
  </si>
  <si>
    <t>BN13QQ</t>
  </si>
  <si>
    <t>BN13QR</t>
  </si>
  <si>
    <t>BN13QS</t>
  </si>
  <si>
    <t>BN13QT</t>
  </si>
  <si>
    <t>BN13QU</t>
  </si>
  <si>
    <t>BN13QW</t>
  </si>
  <si>
    <t>BN13QX</t>
  </si>
  <si>
    <t>BN13QY</t>
  </si>
  <si>
    <t>BN13QZ</t>
  </si>
  <si>
    <t>BN13RA</t>
  </si>
  <si>
    <t>BN13RB</t>
  </si>
  <si>
    <t>BN13RD</t>
  </si>
  <si>
    <t>BN13RE</t>
  </si>
  <si>
    <t>BN13RF</t>
  </si>
  <si>
    <t>BN13RG</t>
  </si>
  <si>
    <t>BN13RH</t>
  </si>
  <si>
    <t>BN13RJ</t>
  </si>
  <si>
    <t>BN13RL</t>
  </si>
  <si>
    <t>BN13RN</t>
  </si>
  <si>
    <t>BN13RP</t>
  </si>
  <si>
    <t>BN13RQ</t>
  </si>
  <si>
    <t>BN13RR</t>
  </si>
  <si>
    <t>BN13RS</t>
  </si>
  <si>
    <t>BN13RT</t>
  </si>
  <si>
    <t>BN13RU</t>
  </si>
  <si>
    <t>BN13RW</t>
  </si>
  <si>
    <t>BN13RX</t>
  </si>
  <si>
    <t>BN13RY</t>
  </si>
  <si>
    <t>BN13RZ</t>
  </si>
  <si>
    <t>BN13SA</t>
  </si>
  <si>
    <t>BN13SB</t>
  </si>
  <si>
    <t>BN13SD</t>
  </si>
  <si>
    <t>BN13SE</t>
  </si>
  <si>
    <t>BN13SF</t>
  </si>
  <si>
    <t>BN13SG</t>
  </si>
  <si>
    <t>BN13SH</t>
  </si>
  <si>
    <t>BN13SJ</t>
  </si>
  <si>
    <t>BN13SL</t>
  </si>
  <si>
    <t>BN13SN</t>
  </si>
  <si>
    <t>BN13SP</t>
  </si>
  <si>
    <t>BN13SQ</t>
  </si>
  <si>
    <t>BN13SR</t>
  </si>
  <si>
    <t>BN13SU</t>
  </si>
  <si>
    <t>BN13SW</t>
  </si>
  <si>
    <t>BN13SX</t>
  </si>
  <si>
    <t>BN13SY</t>
  </si>
  <si>
    <t>BN13SZ</t>
  </si>
  <si>
    <t>BN13TA</t>
  </si>
  <si>
    <t>BN13TB</t>
  </si>
  <si>
    <t>BN13TD</t>
  </si>
  <si>
    <t>BN13TE</t>
  </si>
  <si>
    <t>BN13TF</t>
  </si>
  <si>
    <t>BN13TG</t>
  </si>
  <si>
    <t>BN13TH</t>
  </si>
  <si>
    <t>BN13TJ</t>
  </si>
  <si>
    <t>BN13TL</t>
  </si>
  <si>
    <t>BN13TN</t>
  </si>
  <si>
    <t>BN13TP</t>
  </si>
  <si>
    <t>BN13TQ</t>
  </si>
  <si>
    <t>BN13TR</t>
  </si>
  <si>
    <t>BN13TS</t>
  </si>
  <si>
    <t>BN13TT</t>
  </si>
  <si>
    <t>BN13TU</t>
  </si>
  <si>
    <t>BN13TW</t>
  </si>
  <si>
    <t>BN13TX</t>
  </si>
  <si>
    <t>BN13TY</t>
  </si>
  <si>
    <t>BN13TZ</t>
  </si>
  <si>
    <t>BN13UA</t>
  </si>
  <si>
    <t>BN13UB</t>
  </si>
  <si>
    <t>BN13UD</t>
  </si>
  <si>
    <t>BN13UE</t>
  </si>
  <si>
    <t>BN13UF</t>
  </si>
  <si>
    <t>BN13UG</t>
  </si>
  <si>
    <t>BN13UH</t>
  </si>
  <si>
    <t>BN13UJ</t>
  </si>
  <si>
    <t>BN13UL</t>
  </si>
  <si>
    <t>BN13UN</t>
  </si>
  <si>
    <t>BN13UP</t>
  </si>
  <si>
    <t>BN13UQ</t>
  </si>
  <si>
    <t>BN13UR</t>
  </si>
  <si>
    <t>BN13US</t>
  </si>
  <si>
    <t>BN13UT</t>
  </si>
  <si>
    <t>BN13UU</t>
  </si>
  <si>
    <t>BN13UW</t>
  </si>
  <si>
    <t>BN13UX</t>
  </si>
  <si>
    <t>BN13UY</t>
  </si>
  <si>
    <t>BN13UZ</t>
  </si>
  <si>
    <t>BN13WA</t>
  </si>
  <si>
    <t>BN13WB</t>
  </si>
  <si>
    <t>BN13WD</t>
  </si>
  <si>
    <t>BN13WE</t>
  </si>
  <si>
    <t>BN13WF</t>
  </si>
  <si>
    <t>BN13WG</t>
  </si>
  <si>
    <t>BN13WH</t>
  </si>
  <si>
    <t>BN13WJ</t>
  </si>
  <si>
    <t>BN13WL</t>
  </si>
  <si>
    <t>BN13WN</t>
  </si>
  <si>
    <t>BN13WP</t>
  </si>
  <si>
    <t>BN13WQ</t>
  </si>
  <si>
    <t>BN13WR</t>
  </si>
  <si>
    <t>BN13WS</t>
  </si>
  <si>
    <t>BN13WT</t>
  </si>
  <si>
    <t>BN13WU</t>
  </si>
  <si>
    <t>BN13WW</t>
  </si>
  <si>
    <t>BN13WX</t>
  </si>
  <si>
    <t>BN13WY</t>
  </si>
  <si>
    <t>BN13WZ</t>
  </si>
  <si>
    <t>BN13XA</t>
  </si>
  <si>
    <t>BN13XB</t>
  </si>
  <si>
    <t>BN13XD</t>
  </si>
  <si>
    <t>BN13XE</t>
  </si>
  <si>
    <t>BN13XF</t>
  </si>
  <si>
    <t>BN13XG</t>
  </si>
  <si>
    <t>BN13XH</t>
  </si>
  <si>
    <t>BN13XJ</t>
  </si>
  <si>
    <t>BN13XL</t>
  </si>
  <si>
    <t>BN13XN</t>
  </si>
  <si>
    <t>BN13XP</t>
  </si>
  <si>
    <t>BN13XQ</t>
  </si>
  <si>
    <t>BN13XR</t>
  </si>
  <si>
    <t>BN13XS</t>
  </si>
  <si>
    <t>BN13XT</t>
  </si>
  <si>
    <t>BN13XU</t>
  </si>
  <si>
    <t>BN13XW</t>
  </si>
  <si>
    <t>BN13XX</t>
  </si>
  <si>
    <t>BN13XY</t>
  </si>
  <si>
    <t>BN13XZ</t>
  </si>
  <si>
    <t>BN13YA</t>
  </si>
  <si>
    <t>BN13YB</t>
  </si>
  <si>
    <t>BN13YD</t>
  </si>
  <si>
    <t>BN13YE</t>
  </si>
  <si>
    <t>BN13YF</t>
  </si>
  <si>
    <t>BN13YG</t>
  </si>
  <si>
    <t>BN13YH</t>
  </si>
  <si>
    <t>BN13YJ</t>
  </si>
  <si>
    <t>BN13YL</t>
  </si>
  <si>
    <t>BN13YN</t>
  </si>
  <si>
    <t>BN13YP</t>
  </si>
  <si>
    <t>BN13YQ</t>
  </si>
  <si>
    <t>BN13YR</t>
  </si>
  <si>
    <t>BN13YS</t>
  </si>
  <si>
    <t>BN13YT</t>
  </si>
  <si>
    <t>BN13YU</t>
  </si>
  <si>
    <t>BN13YW</t>
  </si>
  <si>
    <t>BN13YX</t>
  </si>
  <si>
    <t>BN13YZ</t>
  </si>
  <si>
    <t>BN13ZA</t>
  </si>
  <si>
    <t>BN13ZB</t>
  </si>
  <si>
    <t>BN13ZD</t>
  </si>
  <si>
    <t>BN13ZE</t>
  </si>
  <si>
    <t>BN13ZF</t>
  </si>
  <si>
    <t>BN13ZG</t>
  </si>
  <si>
    <t>BN13ZH</t>
  </si>
  <si>
    <t>BN13ZJ</t>
  </si>
  <si>
    <t>BN13ZL</t>
  </si>
  <si>
    <t>BN13ZN</t>
  </si>
  <si>
    <t>BN13ZP</t>
  </si>
  <si>
    <t>BN13ZQ</t>
  </si>
  <si>
    <t>BN13ZR</t>
  </si>
  <si>
    <t>BN13ZS</t>
  </si>
  <si>
    <t>BN13ZT</t>
  </si>
  <si>
    <t>BN13ZU</t>
  </si>
  <si>
    <t>BN13ZY</t>
  </si>
  <si>
    <t>BN13ZZ</t>
  </si>
  <si>
    <t>BN14AA</t>
  </si>
  <si>
    <t>BN14AB</t>
  </si>
  <si>
    <t>BN14AD</t>
  </si>
  <si>
    <t>BN14AE</t>
  </si>
  <si>
    <t>BN14AF</t>
  </si>
  <si>
    <t>BN14AG</t>
  </si>
  <si>
    <t>BN14AH</t>
  </si>
  <si>
    <t>BN14AJ</t>
  </si>
  <si>
    <t>BN14AL</t>
  </si>
  <si>
    <t>BN14AN</t>
  </si>
  <si>
    <t>BN14AP</t>
  </si>
  <si>
    <t>BN14AQ</t>
  </si>
  <si>
    <t>BN14AR</t>
  </si>
  <si>
    <t>BN14AS</t>
  </si>
  <si>
    <t>BN14AT</t>
  </si>
  <si>
    <t>BN14AU</t>
  </si>
  <si>
    <t>BN14AX</t>
  </si>
  <si>
    <t>BN14AY</t>
  </si>
  <si>
    <t>BN14AZ</t>
  </si>
  <si>
    <t>BN14BA</t>
  </si>
  <si>
    <t>BN14BB</t>
  </si>
  <si>
    <t>BN14BD</t>
  </si>
  <si>
    <t>BN14BE</t>
  </si>
  <si>
    <t>BN14BF</t>
  </si>
  <si>
    <t>BN14BG</t>
  </si>
  <si>
    <t>BN14BH</t>
  </si>
  <si>
    <t>BN14BJ</t>
  </si>
  <si>
    <t>BN14BN</t>
  </si>
  <si>
    <t>BN14BP</t>
  </si>
  <si>
    <t>BN14BQ</t>
  </si>
  <si>
    <t>BN14BR</t>
  </si>
  <si>
    <t>BN14BS</t>
  </si>
  <si>
    <t>BN14BT</t>
  </si>
  <si>
    <t>BN14BW</t>
  </si>
  <si>
    <t>BN14BX</t>
  </si>
  <si>
    <t>BN14DA</t>
  </si>
  <si>
    <t>BN14DB</t>
  </si>
  <si>
    <t>BN14DD</t>
  </si>
  <si>
    <t>BN14DE</t>
  </si>
  <si>
    <t>BN14DG</t>
  </si>
  <si>
    <t>BN14DJ</t>
  </si>
  <si>
    <t>BN14DL</t>
  </si>
  <si>
    <t>BN14DN</t>
  </si>
  <si>
    <t>BN14DP</t>
  </si>
  <si>
    <t>BN14DQ</t>
  </si>
  <si>
    <t>BN14DR</t>
  </si>
  <si>
    <t>BN14DS</t>
  </si>
  <si>
    <t>BN14DT</t>
  </si>
  <si>
    <t>BN14DU</t>
  </si>
  <si>
    <t>BN14DW</t>
  </si>
  <si>
    <t>BN14DY</t>
  </si>
  <si>
    <t>BN14DZ</t>
  </si>
  <si>
    <t>BN14EA</t>
  </si>
  <si>
    <t>BN14EB</t>
  </si>
  <si>
    <t>BN14ED</t>
  </si>
  <si>
    <t>BN14EE</t>
  </si>
  <si>
    <t>BN14EF</t>
  </si>
  <si>
    <t>BN14EG</t>
  </si>
  <si>
    <t>BN14EH</t>
  </si>
  <si>
    <t>BN14EJ</t>
  </si>
  <si>
    <t>BN14EL</t>
  </si>
  <si>
    <t>BN14ES</t>
  </si>
  <si>
    <t>BN14EX</t>
  </si>
  <si>
    <t>BN14EY</t>
  </si>
  <si>
    <t>BN14FF</t>
  </si>
  <si>
    <t>BN14FH</t>
  </si>
  <si>
    <t>BN14FJ</t>
  </si>
  <si>
    <t>BN14FP</t>
  </si>
  <si>
    <t>BN14FQ</t>
  </si>
  <si>
    <t>BN14FR</t>
  </si>
  <si>
    <t>BN14FS</t>
  </si>
  <si>
    <t>BN14FT</t>
  </si>
  <si>
    <t>BN14FU</t>
  </si>
  <si>
    <t>BN14FW</t>
  </si>
  <si>
    <t>BN14FX</t>
  </si>
  <si>
    <t>BN14FY</t>
  </si>
  <si>
    <t>BN14FZ</t>
  </si>
  <si>
    <t>BN14GA</t>
  </si>
  <si>
    <t>BN14GJ</t>
  </si>
  <si>
    <t>BN14GL</t>
  </si>
  <si>
    <t>BN14GQ</t>
  </si>
  <si>
    <t>BN14GS</t>
  </si>
  <si>
    <t>BN14GX</t>
  </si>
  <si>
    <t>BN14GZ</t>
  </si>
  <si>
    <t>BN14HA</t>
  </si>
  <si>
    <t>BN14HQ</t>
  </si>
  <si>
    <t>BN14LR</t>
  </si>
  <si>
    <t>BN14LY</t>
  </si>
  <si>
    <t>BN14NY</t>
  </si>
  <si>
    <t>BN14PB</t>
  </si>
  <si>
    <t>BN14PF</t>
  </si>
  <si>
    <t>BN14PL</t>
  </si>
  <si>
    <t>BN14PN</t>
  </si>
  <si>
    <t>BN14PP</t>
  </si>
  <si>
    <t>BN14PQ</t>
  </si>
  <si>
    <t>BN14PW</t>
  </si>
  <si>
    <t>BN14PX</t>
  </si>
  <si>
    <t>BN14RF</t>
  </si>
  <si>
    <t>BN14RG</t>
  </si>
  <si>
    <t>BN14RL</t>
  </si>
  <si>
    <t>BN14RQ</t>
  </si>
  <si>
    <t>BN14RT</t>
  </si>
  <si>
    <t>BN14RW</t>
  </si>
  <si>
    <t>BN14RX</t>
  </si>
  <si>
    <t>BN14RY</t>
  </si>
  <si>
    <t>BN14SS</t>
  </si>
  <si>
    <t>BN14SX</t>
  </si>
  <si>
    <t>BN14TA</t>
  </si>
  <si>
    <t>BN14TB</t>
  </si>
  <si>
    <t>BN14TD</t>
  </si>
  <si>
    <t>BN14TJ</t>
  </si>
  <si>
    <t>BN14TR</t>
  </si>
  <si>
    <t>BN14TS</t>
  </si>
  <si>
    <t>BN14TT</t>
  </si>
  <si>
    <t>BN14TU</t>
  </si>
  <si>
    <t>BN14TY</t>
  </si>
  <si>
    <t>BN14TZ</t>
  </si>
  <si>
    <t>BN14UA</t>
  </si>
  <si>
    <t>BN14UD</t>
  </si>
  <si>
    <t>BN14UE</t>
  </si>
  <si>
    <t>BN14UF</t>
  </si>
  <si>
    <t>BN14UJ</t>
  </si>
  <si>
    <t>BN14UR</t>
  </si>
  <si>
    <t>BN14US</t>
  </si>
  <si>
    <t>BN14UT</t>
  </si>
  <si>
    <t>BN14UU</t>
  </si>
  <si>
    <t>BN14UW</t>
  </si>
  <si>
    <t>BN14UX</t>
  </si>
  <si>
    <t>BN14UY</t>
  </si>
  <si>
    <t>BN14UZ</t>
  </si>
  <si>
    <t>BN14WA</t>
  </si>
  <si>
    <t>BN14WB</t>
  </si>
  <si>
    <t>BN14WD</t>
  </si>
  <si>
    <t>BN14WE</t>
  </si>
  <si>
    <t>BN14WF</t>
  </si>
  <si>
    <t>BN14WG</t>
  </si>
  <si>
    <t>BN14WH</t>
  </si>
  <si>
    <t>BN14WJ</t>
  </si>
  <si>
    <t>BN14WL</t>
  </si>
  <si>
    <t>BN14WN</t>
  </si>
  <si>
    <t>BN14WP</t>
  </si>
  <si>
    <t>BN14WQ</t>
  </si>
  <si>
    <t>BN14WR</t>
  </si>
  <si>
    <t>BN14WS</t>
  </si>
  <si>
    <t>BN14WT</t>
  </si>
  <si>
    <t>BN14WU</t>
  </si>
  <si>
    <t>BN14WW</t>
  </si>
  <si>
    <t>BN14WX</t>
  </si>
  <si>
    <t>BN14WY</t>
  </si>
  <si>
    <t>BN14WZ</t>
  </si>
  <si>
    <t>BN14XA</t>
  </si>
  <si>
    <t>BN14XB</t>
  </si>
  <si>
    <t>BN14XD</t>
  </si>
  <si>
    <t>BN14XE</t>
  </si>
  <si>
    <t>BN14XF</t>
  </si>
  <si>
    <t>BN14XG</t>
  </si>
  <si>
    <t>BN14XH</t>
  </si>
  <si>
    <t>BN14XJ</t>
  </si>
  <si>
    <t>BN14XL</t>
  </si>
  <si>
    <t>BN14XN</t>
  </si>
  <si>
    <t>BN14XP</t>
  </si>
  <si>
    <t>BN14XQ</t>
  </si>
  <si>
    <t>BN14XR</t>
  </si>
  <si>
    <t>BN14XS</t>
  </si>
  <si>
    <t>BN14XT</t>
  </si>
  <si>
    <t>BN14XU</t>
  </si>
  <si>
    <t>BN14XW</t>
  </si>
  <si>
    <t>BN14XY</t>
  </si>
  <si>
    <t>BN14XZ</t>
  </si>
  <si>
    <t>BN14YA</t>
  </si>
  <si>
    <t>BN14YB</t>
  </si>
  <si>
    <t>BN14YD</t>
  </si>
  <si>
    <t>BN14YE</t>
  </si>
  <si>
    <t>BN14YF</t>
  </si>
  <si>
    <t>BN14YG</t>
  </si>
  <si>
    <t>BN14YH</t>
  </si>
  <si>
    <t>BN14YJ</t>
  </si>
  <si>
    <t>BN14YL</t>
  </si>
  <si>
    <t>BN14ZA</t>
  </si>
  <si>
    <t>BN14ZQ</t>
  </si>
  <si>
    <t>BN14ZU</t>
  </si>
  <si>
    <t>BN15AU</t>
  </si>
  <si>
    <t>BN15AY</t>
  </si>
  <si>
    <t>BN15BX</t>
  </si>
  <si>
    <t>BN15BZ</t>
  </si>
  <si>
    <t>BN15DA</t>
  </si>
  <si>
    <t>BN15DB</t>
  </si>
  <si>
    <t>BN15DD</t>
  </si>
  <si>
    <t>BN15DH</t>
  </si>
  <si>
    <t>BN15DJ</t>
  </si>
  <si>
    <t>BN15DQ</t>
  </si>
  <si>
    <t>BN15DS</t>
  </si>
  <si>
    <t>BN15DT</t>
  </si>
  <si>
    <t>BN15DU</t>
  </si>
  <si>
    <t>BN15DW</t>
  </si>
  <si>
    <t>BN15DX</t>
  </si>
  <si>
    <t>BN15FX</t>
  </si>
  <si>
    <t>BN15HS</t>
  </si>
  <si>
    <t>BN15JZ</t>
  </si>
  <si>
    <t>BN15LX</t>
  </si>
  <si>
    <t>BN15NS</t>
  </si>
  <si>
    <t>BN15PA</t>
  </si>
  <si>
    <t>BN15PE</t>
  </si>
  <si>
    <t>BN15PF</t>
  </si>
  <si>
    <t>BN15PG</t>
  </si>
  <si>
    <t>BN15PU</t>
  </si>
  <si>
    <t>BN15QA</t>
  </si>
  <si>
    <t>BN15QH</t>
  </si>
  <si>
    <t>BN15QP</t>
  </si>
  <si>
    <t>BN15QR</t>
  </si>
  <si>
    <t>BN15QS</t>
  </si>
  <si>
    <t>BN15QT</t>
  </si>
  <si>
    <t>BN15QZ</t>
  </si>
  <si>
    <t>BN15SA</t>
  </si>
  <si>
    <t>BN15SB</t>
  </si>
  <si>
    <t>BN15SF</t>
  </si>
  <si>
    <t>BN15SJ</t>
  </si>
  <si>
    <t>BN15SN</t>
  </si>
  <si>
    <t>BN15SS</t>
  </si>
  <si>
    <t>BN15ST</t>
  </si>
  <si>
    <t>BN15SW</t>
  </si>
  <si>
    <t>BN15SY</t>
  </si>
  <si>
    <t>BN15SZ</t>
  </si>
  <si>
    <t>BN15UQ</t>
  </si>
  <si>
    <t>BN15UR</t>
  </si>
  <si>
    <t>BN15WA</t>
  </si>
  <si>
    <t>BN15WB</t>
  </si>
  <si>
    <t>BN15WD</t>
  </si>
  <si>
    <t>BN15WE</t>
  </si>
  <si>
    <t>BN15WF</t>
  </si>
  <si>
    <t>BN15WG</t>
  </si>
  <si>
    <t>BN15WH</t>
  </si>
  <si>
    <t>BN15WJ</t>
  </si>
  <si>
    <t>BN15WN</t>
  </si>
  <si>
    <t>BN15WP</t>
  </si>
  <si>
    <t>BN15WQ</t>
  </si>
  <si>
    <t>BN15WR</t>
  </si>
  <si>
    <t>BN15WS</t>
  </si>
  <si>
    <t>BN15WT</t>
  </si>
  <si>
    <t>BN15WU</t>
  </si>
  <si>
    <t>BN15WW</t>
  </si>
  <si>
    <t>BN15WX</t>
  </si>
  <si>
    <t>BN15WY</t>
  </si>
  <si>
    <t>BN15WZ</t>
  </si>
  <si>
    <t>BN15XA</t>
  </si>
  <si>
    <t>BN15XB</t>
  </si>
  <si>
    <t>BN15XE</t>
  </si>
  <si>
    <t>BN15XL</t>
  </si>
  <si>
    <t>BN15XQ</t>
  </si>
  <si>
    <t>BN15XT</t>
  </si>
  <si>
    <t>BN15XU</t>
  </si>
  <si>
    <t>BN15XW</t>
  </si>
  <si>
    <t>BN15XY</t>
  </si>
  <si>
    <t>BN15XZ</t>
  </si>
  <si>
    <t>BN15YA</t>
  </si>
  <si>
    <t>BN15YB</t>
  </si>
  <si>
    <t>BN15YF</t>
  </si>
  <si>
    <t>BN15YQ</t>
  </si>
  <si>
    <t>BN15YW</t>
  </si>
  <si>
    <t>BN15YY</t>
  </si>
  <si>
    <t>BN15YZ</t>
  </si>
  <si>
    <t>BN15ZB</t>
  </si>
  <si>
    <t>BN15ZE</t>
  </si>
  <si>
    <t>BN16BA</t>
  </si>
  <si>
    <t>BN16BJ</t>
  </si>
  <si>
    <t>BN16BP</t>
  </si>
  <si>
    <t>BN16BS</t>
  </si>
  <si>
    <t>BN16BU</t>
  </si>
  <si>
    <t>BN16BW</t>
  </si>
  <si>
    <t>BN16DU</t>
  </si>
  <si>
    <t>BN16DX</t>
  </si>
  <si>
    <t>BN16DY</t>
  </si>
  <si>
    <t>BN16DZ</t>
  </si>
  <si>
    <t>BN16ER</t>
  </si>
  <si>
    <t>BN16ES</t>
  </si>
  <si>
    <t>BN16ET</t>
  </si>
  <si>
    <t>BN16EU</t>
  </si>
  <si>
    <t>BN16EY</t>
  </si>
  <si>
    <t>BN16EZ</t>
  </si>
  <si>
    <t>BN16FR</t>
  </si>
  <si>
    <t>BN16FU</t>
  </si>
  <si>
    <t>BN16FW</t>
  </si>
  <si>
    <t>BN16FX</t>
  </si>
  <si>
    <t>BN16FY</t>
  </si>
  <si>
    <t>BN16FZ</t>
  </si>
  <si>
    <t>BN16GT</t>
  </si>
  <si>
    <t>BN16GU</t>
  </si>
  <si>
    <t>BN16GX</t>
  </si>
  <si>
    <t>BN16GY</t>
  </si>
  <si>
    <t>BN16GZ</t>
  </si>
  <si>
    <t>BN16HT</t>
  </si>
  <si>
    <t>BN16HW</t>
  </si>
  <si>
    <t>BN16HX</t>
  </si>
  <si>
    <t>BN16HZ</t>
  </si>
  <si>
    <t>BN16JW</t>
  </si>
  <si>
    <t>BN16NS</t>
  </si>
  <si>
    <t>BN16NT</t>
  </si>
  <si>
    <t>BN16NU</t>
  </si>
  <si>
    <t>BN16NX</t>
  </si>
  <si>
    <t>BN16NY</t>
  </si>
  <si>
    <t>BN16NZ</t>
  </si>
  <si>
    <t>BN16PX</t>
  </si>
  <si>
    <t>BN16QA</t>
  </si>
  <si>
    <t>BN16QD</t>
  </si>
  <si>
    <t>BN16QH</t>
  </si>
  <si>
    <t>BN16QJ</t>
  </si>
  <si>
    <t>BN16QL</t>
  </si>
  <si>
    <t>BN16QN</t>
  </si>
  <si>
    <t>BN16QQ</t>
  </si>
  <si>
    <t>BN16QS</t>
  </si>
  <si>
    <t>BN16QT</t>
  </si>
  <si>
    <t>BN16QU</t>
  </si>
  <si>
    <t>BN16QW</t>
  </si>
  <si>
    <t>BN16QY</t>
  </si>
  <si>
    <t>BN16RT</t>
  </si>
  <si>
    <t>BN16SY</t>
  </si>
  <si>
    <t>BN16TG</t>
  </si>
  <si>
    <t>BN16TH</t>
  </si>
  <si>
    <t>BN16TL</t>
  </si>
  <si>
    <t>BN16TN</t>
  </si>
  <si>
    <t>BN16TP</t>
  </si>
  <si>
    <t>BN16TQ</t>
  </si>
  <si>
    <t>BN16TR</t>
  </si>
  <si>
    <t>BN16TS</t>
  </si>
  <si>
    <t>BN16TW</t>
  </si>
  <si>
    <t>BN16TY</t>
  </si>
  <si>
    <t>BN16WD</t>
  </si>
  <si>
    <t>BN16WS</t>
  </si>
  <si>
    <t>BN16WU</t>
  </si>
  <si>
    <t>BN16WW</t>
  </si>
  <si>
    <t>BN16WX</t>
  </si>
  <si>
    <t>BN16WY</t>
  </si>
  <si>
    <t>BN16WZ</t>
  </si>
  <si>
    <t>BN16XE</t>
  </si>
  <si>
    <t>BN16XF</t>
  </si>
  <si>
    <t>BN16XG</t>
  </si>
  <si>
    <t>BN16XH</t>
  </si>
  <si>
    <t>BN16XJ</t>
  </si>
  <si>
    <t>BN16XL</t>
  </si>
  <si>
    <t>BN16XN</t>
  </si>
  <si>
    <t>BN16XQ</t>
  </si>
  <si>
    <t>BN16XR</t>
  </si>
  <si>
    <t>BN16XS</t>
  </si>
  <si>
    <t>BN16XW</t>
  </si>
  <si>
    <t>BN16XX</t>
  </si>
  <si>
    <t>BN16XY</t>
  </si>
  <si>
    <t>BN16YB</t>
  </si>
  <si>
    <t>BN16YR</t>
  </si>
  <si>
    <t>BN16YT</t>
  </si>
  <si>
    <t>BN16YU</t>
  </si>
  <si>
    <t>BN16YW</t>
  </si>
  <si>
    <t>BN16YX</t>
  </si>
  <si>
    <t>BN16ZF</t>
  </si>
  <si>
    <t>BN16ZG</t>
  </si>
  <si>
    <t>BN16ZH</t>
  </si>
  <si>
    <t>BN16ZJ</t>
  </si>
  <si>
    <t>BN16ZL</t>
  </si>
  <si>
    <t>BN16ZN</t>
  </si>
  <si>
    <t>BN16ZP</t>
  </si>
  <si>
    <t>BN16ZQ</t>
  </si>
  <si>
    <t>BN16ZR</t>
  </si>
  <si>
    <t>BN16ZS</t>
  </si>
  <si>
    <t>BN16ZT</t>
  </si>
  <si>
    <t>BN16ZX</t>
  </si>
  <si>
    <t>BN17AB</t>
  </si>
  <si>
    <t>BN17AU</t>
  </si>
  <si>
    <t>BN17AW</t>
  </si>
  <si>
    <t>BN17FW</t>
  </si>
  <si>
    <t>BN17FZ</t>
  </si>
  <si>
    <t>BN17JW</t>
  </si>
  <si>
    <t>BN17JZ</t>
  </si>
  <si>
    <t>BN17LQ</t>
  </si>
  <si>
    <t>BN17LS</t>
  </si>
  <si>
    <t>BN17WA</t>
  </si>
  <si>
    <t>BN17WB</t>
  </si>
  <si>
    <t>BN17WD</t>
  </si>
  <si>
    <t>BN17WE</t>
  </si>
  <si>
    <t>BN17WJ</t>
  </si>
  <si>
    <t>BN17WL</t>
  </si>
  <si>
    <t>BN17WT</t>
  </si>
  <si>
    <t>BN17WY</t>
  </si>
  <si>
    <t>BN17WZ</t>
  </si>
  <si>
    <t>BN17XL</t>
  </si>
  <si>
    <t>BN17YQ</t>
  </si>
  <si>
    <t>BN17ZX</t>
  </si>
  <si>
    <t>BN18AJ</t>
  </si>
  <si>
    <t>BN18BN</t>
  </si>
  <si>
    <t>BN18EU</t>
  </si>
  <si>
    <t>BN18EX</t>
  </si>
  <si>
    <t>BN18HY</t>
  </si>
  <si>
    <t>BN18JQ</t>
  </si>
  <si>
    <t>BN18JY</t>
  </si>
  <si>
    <t>BN18RQ</t>
  </si>
  <si>
    <t>BN18RT</t>
  </si>
  <si>
    <t>BN18SS</t>
  </si>
  <si>
    <t>BN18ST</t>
  </si>
  <si>
    <t>BN18SX</t>
  </si>
  <si>
    <t>BN18TW</t>
  </si>
  <si>
    <t>BN18US</t>
  </si>
  <si>
    <t>BN18UT</t>
  </si>
  <si>
    <t>BN18UW</t>
  </si>
  <si>
    <t>BN18UX</t>
  </si>
  <si>
    <t>BN18UZ</t>
  </si>
  <si>
    <t>BN18WX</t>
  </si>
  <si>
    <t>BN18WY</t>
  </si>
  <si>
    <t>BN18WZ</t>
  </si>
  <si>
    <t>BN18XU</t>
  </si>
  <si>
    <t>BN18XW</t>
  </si>
  <si>
    <t>BN18XX</t>
  </si>
  <si>
    <t>BN18XY</t>
  </si>
  <si>
    <t>BN18YN</t>
  </si>
  <si>
    <t>BN18YS</t>
  </si>
  <si>
    <t>BN18YX</t>
  </si>
  <si>
    <t>BN18ZJ</t>
  </si>
  <si>
    <t>BN18ZT</t>
  </si>
  <si>
    <t>BN19BB</t>
  </si>
  <si>
    <t>BN19BE</t>
  </si>
  <si>
    <t>BN19BF</t>
  </si>
  <si>
    <t>BN19BY</t>
  </si>
  <si>
    <t>BN19FQ</t>
  </si>
  <si>
    <t>BN19HQ</t>
  </si>
  <si>
    <t>BN19HS</t>
  </si>
  <si>
    <t>BN19HZ</t>
  </si>
  <si>
    <t>BN19RZ</t>
  </si>
  <si>
    <t>BN19TE</t>
  </si>
  <si>
    <t>BN19TG</t>
  </si>
  <si>
    <t>BN19TL</t>
  </si>
  <si>
    <t>BN19UB</t>
  </si>
  <si>
    <t>BN19UU</t>
  </si>
  <si>
    <t>BN19UY</t>
  </si>
  <si>
    <t>BN19UZ</t>
  </si>
  <si>
    <t>BN19WA</t>
  </si>
  <si>
    <t>BN19WB</t>
  </si>
  <si>
    <t>BN19WD</t>
  </si>
  <si>
    <t>BN19WE</t>
  </si>
  <si>
    <t>BN19WS</t>
  </si>
  <si>
    <t>BN19WT</t>
  </si>
  <si>
    <t>BN19YQ</t>
  </si>
  <si>
    <t>BN20AX</t>
  </si>
  <si>
    <t>BN20AY</t>
  </si>
  <si>
    <t>BN20AZ</t>
  </si>
  <si>
    <t>BN20BA</t>
  </si>
  <si>
    <t>BN20BB</t>
  </si>
  <si>
    <t>BN20BD</t>
  </si>
  <si>
    <t>BN20BG</t>
  </si>
  <si>
    <t>BN20BJ</t>
  </si>
  <si>
    <t>BN20BN</t>
  </si>
  <si>
    <t>BN20BP</t>
  </si>
  <si>
    <t>BN20BS</t>
  </si>
  <si>
    <t>BN20BT</t>
  </si>
  <si>
    <t>BN20BW</t>
  </si>
  <si>
    <t>BN20DA</t>
  </si>
  <si>
    <t>BN20DG</t>
  </si>
  <si>
    <t>BN20DP</t>
  </si>
  <si>
    <t>BN20DX</t>
  </si>
  <si>
    <t>BN20DZ</t>
  </si>
  <si>
    <t>BN20ES</t>
  </si>
  <si>
    <t>BN20FS</t>
  </si>
  <si>
    <t>BN20FT</t>
  </si>
  <si>
    <t>BN20GA</t>
  </si>
  <si>
    <t>BN20GB</t>
  </si>
  <si>
    <t>BN20GD</t>
  </si>
  <si>
    <t>BN20GE</t>
  </si>
  <si>
    <t>BN20GF</t>
  </si>
  <si>
    <t>BN20GG</t>
  </si>
  <si>
    <t>BN20GJ</t>
  </si>
  <si>
    <t>BN20GL</t>
  </si>
  <si>
    <t>BN20GN</t>
  </si>
  <si>
    <t>BN20GP</t>
  </si>
  <si>
    <t>BN20GQ</t>
  </si>
  <si>
    <t>BN20GR</t>
  </si>
  <si>
    <t>BN20GS</t>
  </si>
  <si>
    <t>BN20GT</t>
  </si>
  <si>
    <t>BN20GU</t>
  </si>
  <si>
    <t>BN20GW</t>
  </si>
  <si>
    <t>BN20GX</t>
  </si>
  <si>
    <t>BN20GY</t>
  </si>
  <si>
    <t>BN20GZ</t>
  </si>
  <si>
    <t>BN20HA</t>
  </si>
  <si>
    <t>BN20HB</t>
  </si>
  <si>
    <t>BN20HD</t>
  </si>
  <si>
    <t>BN20HE</t>
  </si>
  <si>
    <t>BN20HF</t>
  </si>
  <si>
    <t>BN20HG</t>
  </si>
  <si>
    <t>BN20HH</t>
  </si>
  <si>
    <t>BN20HL</t>
  </si>
  <si>
    <t>BN20HS</t>
  </si>
  <si>
    <t>BN20HT</t>
  </si>
  <si>
    <t>BN20HZ</t>
  </si>
  <si>
    <t>BN20JB</t>
  </si>
  <si>
    <t>BN20JD</t>
  </si>
  <si>
    <t>BN20JE</t>
  </si>
  <si>
    <t>BN20JF</t>
  </si>
  <si>
    <t>BN20JG</t>
  </si>
  <si>
    <t>BN20JH</t>
  </si>
  <si>
    <t>BN20JJ</t>
  </si>
  <si>
    <t>BN20JL</t>
  </si>
  <si>
    <t>BN20JN</t>
  </si>
  <si>
    <t>BN20JP</t>
  </si>
  <si>
    <t>BN20JQ</t>
  </si>
  <si>
    <t>BN20JR</t>
  </si>
  <si>
    <t>BN20JT</t>
  </si>
  <si>
    <t>BN20JU</t>
  </si>
  <si>
    <t>BN20JW</t>
  </si>
  <si>
    <t>BN20JX</t>
  </si>
  <si>
    <t>BN20JY</t>
  </si>
  <si>
    <t>BN20LA</t>
  </si>
  <si>
    <t>BN20LD</t>
  </si>
  <si>
    <t>BN20LG</t>
  </si>
  <si>
    <t>BN20LN</t>
  </si>
  <si>
    <t>BN20LW</t>
  </si>
  <si>
    <t>BN20LX</t>
  </si>
  <si>
    <t>BN20PW</t>
  </si>
  <si>
    <t>BN20QU</t>
  </si>
  <si>
    <t>BN20QW</t>
  </si>
  <si>
    <t>BN20RF</t>
  </si>
  <si>
    <t>BN20RG</t>
  </si>
  <si>
    <t>BN20RP</t>
  </si>
  <si>
    <t>BN20RQ</t>
  </si>
  <si>
    <t>BN20RX</t>
  </si>
  <si>
    <t>BN20RY</t>
  </si>
  <si>
    <t>BN20SY</t>
  </si>
  <si>
    <t>BN20TA</t>
  </si>
  <si>
    <t>BN20TF</t>
  </si>
  <si>
    <t>BN20TG</t>
  </si>
  <si>
    <t>BN20TS</t>
  </si>
  <si>
    <t>BN20TT</t>
  </si>
  <si>
    <t>BN20TW</t>
  </si>
  <si>
    <t>BN20TX</t>
  </si>
  <si>
    <t>BN20WA</t>
  </si>
  <si>
    <t>BN20WB</t>
  </si>
  <si>
    <t>BN20WD</t>
  </si>
  <si>
    <t>BN20WE</t>
  </si>
  <si>
    <t>BN20WF</t>
  </si>
  <si>
    <t>BN20WG</t>
  </si>
  <si>
    <t>BN20WH</t>
  </si>
  <si>
    <t>BN20WJ</t>
  </si>
  <si>
    <t>BN20WL</t>
  </si>
  <si>
    <t>BN20WN</t>
  </si>
  <si>
    <t>BN20WP</t>
  </si>
  <si>
    <t>BN20WQ</t>
  </si>
  <si>
    <t>BN20WR</t>
  </si>
  <si>
    <t>BN20WS</t>
  </si>
  <si>
    <t>BN20WU</t>
  </si>
  <si>
    <t>BN20XQ</t>
  </si>
  <si>
    <t>BN20XZ</t>
  </si>
  <si>
    <t>BN20YZ</t>
  </si>
  <si>
    <t>BN20ZA</t>
  </si>
  <si>
    <t>BN21AB</t>
  </si>
  <si>
    <t>BN21AD</t>
  </si>
  <si>
    <t>BN21AQ</t>
  </si>
  <si>
    <t>BN21AZ</t>
  </si>
  <si>
    <t>BN21BB</t>
  </si>
  <si>
    <t>BN21BF</t>
  </si>
  <si>
    <t>BN21BG</t>
  </si>
  <si>
    <t>BN21BJ</t>
  </si>
  <si>
    <t>BN21BN</t>
  </si>
  <si>
    <t>BN21BQ</t>
  </si>
  <si>
    <t>BN21BS</t>
  </si>
  <si>
    <t>BN21BU</t>
  </si>
  <si>
    <t>BN21BW</t>
  </si>
  <si>
    <t>BN21BY</t>
  </si>
  <si>
    <t>BN21DR</t>
  </si>
  <si>
    <t>BN21DS</t>
  </si>
  <si>
    <t>BN21DX</t>
  </si>
  <si>
    <t>BN21EZ</t>
  </si>
  <si>
    <t>BN21FQ</t>
  </si>
  <si>
    <t>BN21FR</t>
  </si>
  <si>
    <t>BN21FS</t>
  </si>
  <si>
    <t>BN21FX</t>
  </si>
  <si>
    <t>BN21GH</t>
  </si>
  <si>
    <t>BN21GU</t>
  </si>
  <si>
    <t>BN21HW</t>
  </si>
  <si>
    <t>BN21JL</t>
  </si>
  <si>
    <t>BN21LG</t>
  </si>
  <si>
    <t>BN21LH</t>
  </si>
  <si>
    <t>BN21LJ</t>
  </si>
  <si>
    <t>BN21LU</t>
  </si>
  <si>
    <t>BN21LX</t>
  </si>
  <si>
    <t>BN21LY</t>
  </si>
  <si>
    <t>BN21LZ</t>
  </si>
  <si>
    <t>BN21NP</t>
  </si>
  <si>
    <t>BN21NR</t>
  </si>
  <si>
    <t>BN21NT</t>
  </si>
  <si>
    <t>BN21NW</t>
  </si>
  <si>
    <t>BN21NX</t>
  </si>
  <si>
    <t>BN21NZ</t>
  </si>
  <si>
    <t>BN21PA</t>
  </si>
  <si>
    <t>BN21PB</t>
  </si>
  <si>
    <t>BN21PD</t>
  </si>
  <si>
    <t>BN21PE</t>
  </si>
  <si>
    <t>BN21PF</t>
  </si>
  <si>
    <t>BN21PG</t>
  </si>
  <si>
    <t>BN21PH</t>
  </si>
  <si>
    <t>BN21PJ</t>
  </si>
  <si>
    <t>BN21PL</t>
  </si>
  <si>
    <t>BN21PN</t>
  </si>
  <si>
    <t>BN21PP</t>
  </si>
  <si>
    <t>BN21PQ</t>
  </si>
  <si>
    <t>BN21PR</t>
  </si>
  <si>
    <t>BN21PT</t>
  </si>
  <si>
    <t>BN21PW</t>
  </si>
  <si>
    <t>BN21PY</t>
  </si>
  <si>
    <t>BN21PZ</t>
  </si>
  <si>
    <t>BN21QA</t>
  </si>
  <si>
    <t>BN21QB</t>
  </si>
  <si>
    <t>BN21QD</t>
  </si>
  <si>
    <t>BN21QE</t>
  </si>
  <si>
    <t>BN21QF</t>
  </si>
  <si>
    <t>BN21QG</t>
  </si>
  <si>
    <t>BN21QH</t>
  </si>
  <si>
    <t>BN21QJ</t>
  </si>
  <si>
    <t>BN21QL</t>
  </si>
  <si>
    <t>BN21QN</t>
  </si>
  <si>
    <t>BN21QP</t>
  </si>
  <si>
    <t>BN21QQ</t>
  </si>
  <si>
    <t>BN21QU</t>
  </si>
  <si>
    <t>BN21QX</t>
  </si>
  <si>
    <t>BN21QY</t>
  </si>
  <si>
    <t>BN21QZ</t>
  </si>
  <si>
    <t>BN21RA</t>
  </si>
  <si>
    <t>BN21RB</t>
  </si>
  <si>
    <t>BN21RD</t>
  </si>
  <si>
    <t>BN21RE</t>
  </si>
  <si>
    <t>BN21RF</t>
  </si>
  <si>
    <t>BN21RG</t>
  </si>
  <si>
    <t>BN21RH</t>
  </si>
  <si>
    <t>BN21RJ</t>
  </si>
  <si>
    <t>BN21RL</t>
  </si>
  <si>
    <t>BN21RN</t>
  </si>
  <si>
    <t>BN21RP</t>
  </si>
  <si>
    <t>BN21RQ</t>
  </si>
  <si>
    <t>BN21RR</t>
  </si>
  <si>
    <t>BN21RS</t>
  </si>
  <si>
    <t>BN21RT</t>
  </si>
  <si>
    <t>BN21RU</t>
  </si>
  <si>
    <t>BN21RW</t>
  </si>
  <si>
    <t>BN21RX</t>
  </si>
  <si>
    <t>BN21RY</t>
  </si>
  <si>
    <t>BN21RZ</t>
  </si>
  <si>
    <t>BN21SA</t>
  </si>
  <si>
    <t>BN21SB</t>
  </si>
  <si>
    <t>BN21SD</t>
  </si>
  <si>
    <t>BN21SF</t>
  </si>
  <si>
    <t>BN21SG</t>
  </si>
  <si>
    <t>BN21SJ</t>
  </si>
  <si>
    <t>BN21SL</t>
  </si>
  <si>
    <t>BN21SN</t>
  </si>
  <si>
    <t>BN21SQ</t>
  </si>
  <si>
    <t>BN21SR</t>
  </si>
  <si>
    <t>BN21SS</t>
  </si>
  <si>
    <t>BN21ST</t>
  </si>
  <si>
    <t>BN21SU</t>
  </si>
  <si>
    <t>BN21SW</t>
  </si>
  <si>
    <t>BN21SX</t>
  </si>
  <si>
    <t>BN21SY</t>
  </si>
  <si>
    <t>BN21SZ</t>
  </si>
  <si>
    <t>BN21TA</t>
  </si>
  <si>
    <t>BN21TD</t>
  </si>
  <si>
    <t>BN21TE</t>
  </si>
  <si>
    <t>BN21TF</t>
  </si>
  <si>
    <t>BN21TG</t>
  </si>
  <si>
    <t>BN21TH</t>
  </si>
  <si>
    <t>BN21TJ</t>
  </si>
  <si>
    <t>BN21TL</t>
  </si>
  <si>
    <t>BN21TN</t>
  </si>
  <si>
    <t>BN21TP</t>
  </si>
  <si>
    <t>BN21TQ</t>
  </si>
  <si>
    <t>BN21TR</t>
  </si>
  <si>
    <t>BN21TS</t>
  </si>
  <si>
    <t>BN21TT</t>
  </si>
  <si>
    <t>BN21TU</t>
  </si>
  <si>
    <t>BN21TX</t>
  </si>
  <si>
    <t>BN21TY</t>
  </si>
  <si>
    <t>BN21TZ</t>
  </si>
  <si>
    <t>BN21UA</t>
  </si>
  <si>
    <t>BN21UB</t>
  </si>
  <si>
    <t>BN21UD</t>
  </si>
  <si>
    <t>BN21UE</t>
  </si>
  <si>
    <t>BN21UF</t>
  </si>
  <si>
    <t>BN21UG</t>
  </si>
  <si>
    <t>BN21UJ</t>
  </si>
  <si>
    <t>BN21UL</t>
  </si>
  <si>
    <t>BN21UN</t>
  </si>
  <si>
    <t>BN21UP</t>
  </si>
  <si>
    <t>BN21UQ</t>
  </si>
  <si>
    <t>BN21UT</t>
  </si>
  <si>
    <t>BN21UW</t>
  </si>
  <si>
    <t>BN21UX</t>
  </si>
  <si>
    <t>BN21UY</t>
  </si>
  <si>
    <t>BN21UZ</t>
  </si>
  <si>
    <t>BN21WA</t>
  </si>
  <si>
    <t>BN21WB</t>
  </si>
  <si>
    <t>BN21WD</t>
  </si>
  <si>
    <t>BN21WE</t>
  </si>
  <si>
    <t>BN21WF</t>
  </si>
  <si>
    <t>BN21WG</t>
  </si>
  <si>
    <t>BN21WH</t>
  </si>
  <si>
    <t>BN21WJ</t>
  </si>
  <si>
    <t>BN21WL</t>
  </si>
  <si>
    <t>BN21WN</t>
  </si>
  <si>
    <t>BN21WP</t>
  </si>
  <si>
    <t>BN21WQ</t>
  </si>
  <si>
    <t>BN21WR</t>
  </si>
  <si>
    <t>BN21WS</t>
  </si>
  <si>
    <t>BN21WT</t>
  </si>
  <si>
    <t>BN21WU</t>
  </si>
  <si>
    <t>BN21WZ</t>
  </si>
  <si>
    <t>BN21XA</t>
  </si>
  <si>
    <t>BN21XB</t>
  </si>
  <si>
    <t>BN21XD</t>
  </si>
  <si>
    <t>BN21XE</t>
  </si>
  <si>
    <t>BN21XF</t>
  </si>
  <si>
    <t>BN21XG</t>
  </si>
  <si>
    <t>BN21XH</t>
  </si>
  <si>
    <t>BN21XJ</t>
  </si>
  <si>
    <t>BN21XL</t>
  </si>
  <si>
    <t>BN21XN</t>
  </si>
  <si>
    <t>BN21XP</t>
  </si>
  <si>
    <t>BN21XQ</t>
  </si>
  <si>
    <t>BN21XR</t>
  </si>
  <si>
    <t>BN21XS</t>
  </si>
  <si>
    <t>BN21XT</t>
  </si>
  <si>
    <t>BN21XU</t>
  </si>
  <si>
    <t>BN21XW</t>
  </si>
  <si>
    <t>BN21XX</t>
  </si>
  <si>
    <t>BN21XY</t>
  </si>
  <si>
    <t>BN21XZ</t>
  </si>
  <si>
    <t>BN21YA</t>
  </si>
  <si>
    <t>BN21YB</t>
  </si>
  <si>
    <t>BN21YD</t>
  </si>
  <si>
    <t>BN21YE</t>
  </si>
  <si>
    <t>BN21YF</t>
  </si>
  <si>
    <t>BN21YG</t>
  </si>
  <si>
    <t>BN21YH</t>
  </si>
  <si>
    <t>BN21YJ</t>
  </si>
  <si>
    <t>BN21YL</t>
  </si>
  <si>
    <t>BN21YN</t>
  </si>
  <si>
    <t>BN21YP</t>
  </si>
  <si>
    <t>BN21YQ</t>
  </si>
  <si>
    <t>BN21YR</t>
  </si>
  <si>
    <t>BN21YS</t>
  </si>
  <si>
    <t>BN21YT</t>
  </si>
  <si>
    <t>BN21YU</t>
  </si>
  <si>
    <t>BN21YW</t>
  </si>
  <si>
    <t>BN21YX</t>
  </si>
  <si>
    <t>BN21YY</t>
  </si>
  <si>
    <t>BN21YZ</t>
  </si>
  <si>
    <t>BN21ZD</t>
  </si>
  <si>
    <t>BN21ZE</t>
  </si>
  <si>
    <t>BN21ZL</t>
  </si>
  <si>
    <t>BN21ZN</t>
  </si>
  <si>
    <t>BN21ZP</t>
  </si>
  <si>
    <t>BN21ZR</t>
  </si>
  <si>
    <t>BN21ZS</t>
  </si>
  <si>
    <t>BN21ZT</t>
  </si>
  <si>
    <t>BN21ZX</t>
  </si>
  <si>
    <t>BN21ZY</t>
  </si>
  <si>
    <t>BN21ZZ</t>
  </si>
  <si>
    <t>BN22AQ</t>
  </si>
  <si>
    <t>BN22AR</t>
  </si>
  <si>
    <t>BN22AS</t>
  </si>
  <si>
    <t>BN22AT</t>
  </si>
  <si>
    <t>BN22AU</t>
  </si>
  <si>
    <t>BN22AW</t>
  </si>
  <si>
    <t>BN22AX</t>
  </si>
  <si>
    <t>BN22AY</t>
  </si>
  <si>
    <t>BN22AZ</t>
  </si>
  <si>
    <t>BN22BA</t>
  </si>
  <si>
    <t>BN22BB</t>
  </si>
  <si>
    <t>BN22BD</t>
  </si>
  <si>
    <t>BN22BE</t>
  </si>
  <si>
    <t>BN22BG</t>
  </si>
  <si>
    <t>BN22BJ</t>
  </si>
  <si>
    <t>BN22BN</t>
  </si>
  <si>
    <t>BN22BP</t>
  </si>
  <si>
    <t>BN22BS</t>
  </si>
  <si>
    <t>BN22BT</t>
  </si>
  <si>
    <t>BN22BW</t>
  </si>
  <si>
    <t>BN22BX</t>
  </si>
  <si>
    <t>BN22DA</t>
  </si>
  <si>
    <t>BN22DB</t>
  </si>
  <si>
    <t>BN22DG</t>
  </si>
  <si>
    <t>BN22DH</t>
  </si>
  <si>
    <t>BN22DL</t>
  </si>
  <si>
    <t>BN22DQ</t>
  </si>
  <si>
    <t>BN22DR</t>
  </si>
  <si>
    <t>BN22DS</t>
  </si>
  <si>
    <t>BN22DT</t>
  </si>
  <si>
    <t>BN22DW</t>
  </si>
  <si>
    <t>BN22DX</t>
  </si>
  <si>
    <t>BN22EW</t>
  </si>
  <si>
    <t>BN22EY</t>
  </si>
  <si>
    <t>BN22EZ</t>
  </si>
  <si>
    <t>BN22FQ</t>
  </si>
  <si>
    <t>BN22FS</t>
  </si>
  <si>
    <t>BN22FT</t>
  </si>
  <si>
    <t>BN22FU</t>
  </si>
  <si>
    <t>BN22FW</t>
  </si>
  <si>
    <t>BN22FX</t>
  </si>
  <si>
    <t>BN22GA</t>
  </si>
  <si>
    <t>BN22GB</t>
  </si>
  <si>
    <t>BN22GD</t>
  </si>
  <si>
    <t>BN22GE</t>
  </si>
  <si>
    <t>BN22GF</t>
  </si>
  <si>
    <t>BN22GG</t>
  </si>
  <si>
    <t>BN22GJ</t>
  </si>
  <si>
    <t>BN22GL</t>
  </si>
  <si>
    <t>BN22GN</t>
  </si>
  <si>
    <t>BN22GP</t>
  </si>
  <si>
    <t>BN22GQ</t>
  </si>
  <si>
    <t>BN22GR</t>
  </si>
  <si>
    <t>BN22GS</t>
  </si>
  <si>
    <t>BN22GT</t>
  </si>
  <si>
    <t>BN22GU</t>
  </si>
  <si>
    <t>BN22GW</t>
  </si>
  <si>
    <t>BN22GX</t>
  </si>
  <si>
    <t>BN22GY</t>
  </si>
  <si>
    <t>BN22GZ</t>
  </si>
  <si>
    <t>BN22HA</t>
  </si>
  <si>
    <t>BN22HB</t>
  </si>
  <si>
    <t>BN22HD</t>
  </si>
  <si>
    <t>BN22HE</t>
  </si>
  <si>
    <t>BN22HF</t>
  </si>
  <si>
    <t>BN22HG</t>
  </si>
  <si>
    <t>BN22HH</t>
  </si>
  <si>
    <t>BN22HJ</t>
  </si>
  <si>
    <t>BN22HL</t>
  </si>
  <si>
    <t>BN22HS</t>
  </si>
  <si>
    <t>BN22HT</t>
  </si>
  <si>
    <t>BN22HW</t>
  </si>
  <si>
    <t>BN22HX</t>
  </si>
  <si>
    <t>BN22HY</t>
  </si>
  <si>
    <t>BN22HZ</t>
  </si>
  <si>
    <t>BN22JA</t>
  </si>
  <si>
    <t>BN22JB</t>
  </si>
  <si>
    <t>BN22JD</t>
  </si>
  <si>
    <t>BN22JE</t>
  </si>
  <si>
    <t>BN22JF</t>
  </si>
  <si>
    <t>BN22JG</t>
  </si>
  <si>
    <t>BN22JH</t>
  </si>
  <si>
    <t>BN22JJ</t>
  </si>
  <si>
    <t>BN22JL</t>
  </si>
  <si>
    <t>BN22JN</t>
  </si>
  <si>
    <t>BN22JP</t>
  </si>
  <si>
    <t>BN22JQ</t>
  </si>
  <si>
    <t>BN22JR</t>
  </si>
  <si>
    <t>BN22JS</t>
  </si>
  <si>
    <t>BN22JT</t>
  </si>
  <si>
    <t>BN22JU</t>
  </si>
  <si>
    <t>BN22JW</t>
  </si>
  <si>
    <t>BN22JX</t>
  </si>
  <si>
    <t>BN22JY</t>
  </si>
  <si>
    <t>BN22JZ</t>
  </si>
  <si>
    <t>BN22LA</t>
  </si>
  <si>
    <t>BN22LB</t>
  </si>
  <si>
    <t>BN22LD</t>
  </si>
  <si>
    <t>BN22LF</t>
  </si>
  <si>
    <t>BN22LG</t>
  </si>
  <si>
    <t>BN22LH</t>
  </si>
  <si>
    <t>BN22LJ</t>
  </si>
  <si>
    <t>BN22LL</t>
  </si>
  <si>
    <t>BN22LN</t>
  </si>
  <si>
    <t>BN22LP</t>
  </si>
  <si>
    <t>BN22LQ</t>
  </si>
  <si>
    <t>BN22LR</t>
  </si>
  <si>
    <t>BN22LT</t>
  </si>
  <si>
    <t>BN22LU</t>
  </si>
  <si>
    <t>BN22LW</t>
  </si>
  <si>
    <t>BN22LX</t>
  </si>
  <si>
    <t>BN22LY</t>
  </si>
  <si>
    <t>BN22LZ</t>
  </si>
  <si>
    <t>BN22NA</t>
  </si>
  <si>
    <t>BN22NE</t>
  </si>
  <si>
    <t>BN22NF</t>
  </si>
  <si>
    <t>BN22NG</t>
  </si>
  <si>
    <t>BN22NH</t>
  </si>
  <si>
    <t>BN22NJ</t>
  </si>
  <si>
    <t>BN22NL</t>
  </si>
  <si>
    <t>BN22NN</t>
  </si>
  <si>
    <t>BN22NX</t>
  </si>
  <si>
    <t>BN22NZ</t>
  </si>
  <si>
    <t>BN22PA</t>
  </si>
  <si>
    <t>BN22PB</t>
  </si>
  <si>
    <t>BN22PD</t>
  </si>
  <si>
    <t>BN22PE</t>
  </si>
  <si>
    <t>BN22PF</t>
  </si>
  <si>
    <t>BN22PG</t>
  </si>
  <si>
    <t>BN22PH</t>
  </si>
  <si>
    <t>BN22PJ</t>
  </si>
  <si>
    <t>BN22PL</t>
  </si>
  <si>
    <t>BN22PN</t>
  </si>
  <si>
    <t>BN22PP</t>
  </si>
  <si>
    <t>BN22PQ</t>
  </si>
  <si>
    <t>BN22PR</t>
  </si>
  <si>
    <t>BN22PS</t>
  </si>
  <si>
    <t>BN22PT</t>
  </si>
  <si>
    <t>BN22PU</t>
  </si>
  <si>
    <t>BN22PW</t>
  </si>
  <si>
    <t>BN22PY</t>
  </si>
  <si>
    <t>BN22QA</t>
  </si>
  <si>
    <t>BN22QB</t>
  </si>
  <si>
    <t>BN22QD</t>
  </si>
  <si>
    <t>BN22QE</t>
  </si>
  <si>
    <t>BN22QF</t>
  </si>
  <si>
    <t>BN22QG</t>
  </si>
  <si>
    <t>BN22QH</t>
  </si>
  <si>
    <t>BN22QJ</t>
  </si>
  <si>
    <t>BN22QL</t>
  </si>
  <si>
    <t>BN22QN</t>
  </si>
  <si>
    <t>BN22QP</t>
  </si>
  <si>
    <t>BN22QQ</t>
  </si>
  <si>
    <t>BN22QR</t>
  </si>
  <si>
    <t>BN22QS</t>
  </si>
  <si>
    <t>BN22QT</t>
  </si>
  <si>
    <t>BN22QU</t>
  </si>
  <si>
    <t>BN22QW</t>
  </si>
  <si>
    <t>BN22QX</t>
  </si>
  <si>
    <t>BN22QY</t>
  </si>
  <si>
    <t>BN22QZ</t>
  </si>
  <si>
    <t>BN22RA</t>
  </si>
  <si>
    <t>BN22RB</t>
  </si>
  <si>
    <t>BN22RD</t>
  </si>
  <si>
    <t>BN22RE</t>
  </si>
  <si>
    <t>BN22RF</t>
  </si>
  <si>
    <t>BN22RG</t>
  </si>
  <si>
    <t>BN22RH</t>
  </si>
  <si>
    <t>BN22RL</t>
  </si>
  <si>
    <t>BN22RN</t>
  </si>
  <si>
    <t>BN22RP</t>
  </si>
  <si>
    <t>BN22RQ</t>
  </si>
  <si>
    <t>BN22RR</t>
  </si>
  <si>
    <t>BN22RS</t>
  </si>
  <si>
    <t>BN22RT</t>
  </si>
  <si>
    <t>BN22RU</t>
  </si>
  <si>
    <t>BN22RW</t>
  </si>
  <si>
    <t>BN22RX</t>
  </si>
  <si>
    <t>BN22RY</t>
  </si>
  <si>
    <t>BN22SZ</t>
  </si>
  <si>
    <t>BN22TB</t>
  </si>
  <si>
    <t>BN22TD</t>
  </si>
  <si>
    <t>BN22TE</t>
  </si>
  <si>
    <t>BN22TF</t>
  </si>
  <si>
    <t>BN22TG</t>
  </si>
  <si>
    <t>BN22TH</t>
  </si>
  <si>
    <t>BN22TS</t>
  </si>
  <si>
    <t>BN22TT</t>
  </si>
  <si>
    <t>BN22TU</t>
  </si>
  <si>
    <t>BN22TX</t>
  </si>
  <si>
    <t>BN22TY</t>
  </si>
  <si>
    <t>BN22TZ</t>
  </si>
  <si>
    <t>BN22WF</t>
  </si>
  <si>
    <t>BN22WY</t>
  </si>
  <si>
    <t>BN22YU</t>
  </si>
  <si>
    <t>BN22ZR</t>
  </si>
  <si>
    <t>BN22ZS</t>
  </si>
  <si>
    <t>BN22ZT</t>
  </si>
  <si>
    <t>BN22ZU</t>
  </si>
  <si>
    <t>BN23BP</t>
  </si>
  <si>
    <t>BN23BT</t>
  </si>
  <si>
    <t>BN23BU</t>
  </si>
  <si>
    <t>BN23BX</t>
  </si>
  <si>
    <t>BN23BZ</t>
  </si>
  <si>
    <t>BN23DN</t>
  </si>
  <si>
    <t>BN23DQ</t>
  </si>
  <si>
    <t>BN23DR</t>
  </si>
  <si>
    <t>BN23EZ</t>
  </si>
  <si>
    <t>BN23GW</t>
  </si>
  <si>
    <t>BN23JS</t>
  </si>
  <si>
    <t>BN23JY</t>
  </si>
  <si>
    <t>BN23LZ</t>
  </si>
  <si>
    <t>BN23NN</t>
  </si>
  <si>
    <t>BN23NS</t>
  </si>
  <si>
    <t>BN23NU</t>
  </si>
  <si>
    <t>BN23NX</t>
  </si>
  <si>
    <t>BN23NZ</t>
  </si>
  <si>
    <t>BN23PP</t>
  </si>
  <si>
    <t>BN23QN</t>
  </si>
  <si>
    <t>BN23SJ</t>
  </si>
  <si>
    <t>BN23SL</t>
  </si>
  <si>
    <t>BN23SP</t>
  </si>
  <si>
    <t>BN23TE</t>
  </si>
  <si>
    <t>BN23TF</t>
  </si>
  <si>
    <t>BN23TG</t>
  </si>
  <si>
    <t>BN23TH</t>
  </si>
  <si>
    <t>BN23TJ</t>
  </si>
  <si>
    <t>BN23TL</t>
  </si>
  <si>
    <t>BN23TN</t>
  </si>
  <si>
    <t>BN23TP</t>
  </si>
  <si>
    <t>BN23TR</t>
  </si>
  <si>
    <t>BN23TT</t>
  </si>
  <si>
    <t>BN23TW</t>
  </si>
  <si>
    <t>BN23TX</t>
  </si>
  <si>
    <t>BN23TY</t>
  </si>
  <si>
    <t>BN23WA</t>
  </si>
  <si>
    <t>BN23WB</t>
  </si>
  <si>
    <t>BN23WD</t>
  </si>
  <si>
    <t>BN23WE</t>
  </si>
  <si>
    <t>BN23WF</t>
  </si>
  <si>
    <t>BN23WG</t>
  </si>
  <si>
    <t>BN23WH</t>
  </si>
  <si>
    <t>BN23WJ</t>
  </si>
  <si>
    <t>BN23WL</t>
  </si>
  <si>
    <t>BN23WN</t>
  </si>
  <si>
    <t>BN23WP</t>
  </si>
  <si>
    <t>BN23WQ</t>
  </si>
  <si>
    <t>BN23WR</t>
  </si>
  <si>
    <t>BN23WS</t>
  </si>
  <si>
    <t>BN23WT</t>
  </si>
  <si>
    <t>BN23WY</t>
  </si>
  <si>
    <t>BN23WZ</t>
  </si>
  <si>
    <t>BN23XF</t>
  </si>
  <si>
    <t>BN23XL</t>
  </si>
  <si>
    <t>BN23XP</t>
  </si>
  <si>
    <t>BN23XR</t>
  </si>
  <si>
    <t>BN23XZ</t>
  </si>
  <si>
    <t>BN23YF</t>
  </si>
  <si>
    <t>BN23YQ</t>
  </si>
  <si>
    <t>BN23YR</t>
  </si>
  <si>
    <t>BN23YW</t>
  </si>
  <si>
    <t>BN23ZA</t>
  </si>
  <si>
    <t>BN23ZR</t>
  </si>
  <si>
    <t>BN23ZW</t>
  </si>
  <si>
    <t>BN23ZX</t>
  </si>
  <si>
    <t>BN24AX</t>
  </si>
  <si>
    <t>BN24DW</t>
  </si>
  <si>
    <t>BN24FJ</t>
  </si>
  <si>
    <t>BN24FQ</t>
  </si>
  <si>
    <t>BN24HU</t>
  </si>
  <si>
    <t>BN24JX</t>
  </si>
  <si>
    <t>BN24JY</t>
  </si>
  <si>
    <t>BN24NN</t>
  </si>
  <si>
    <t>BN24NS</t>
  </si>
  <si>
    <t>BN24NT</t>
  </si>
  <si>
    <t>BN24QP</t>
  </si>
  <si>
    <t>BN24QR</t>
  </si>
  <si>
    <t>BN24QW</t>
  </si>
  <si>
    <t>BN24ST</t>
  </si>
  <si>
    <t>BN24WA</t>
  </si>
  <si>
    <t>BN24WB</t>
  </si>
  <si>
    <t>BN24WD</t>
  </si>
  <si>
    <t>BN24WE</t>
  </si>
  <si>
    <t>BN24WF</t>
  </si>
  <si>
    <t>BN24WG</t>
  </si>
  <si>
    <t>BN24WH</t>
  </si>
  <si>
    <t>BN24WJ</t>
  </si>
  <si>
    <t>BN24WL</t>
  </si>
  <si>
    <t>BN24WT</t>
  </si>
  <si>
    <t>BN24WY</t>
  </si>
  <si>
    <t>BN24WZ</t>
  </si>
  <si>
    <t>BN24XA</t>
  </si>
  <si>
    <t>BN24XE</t>
  </si>
  <si>
    <t>BN24YQ</t>
  </si>
  <si>
    <t>BN24YT</t>
  </si>
  <si>
    <t>BN24YZ</t>
  </si>
  <si>
    <t>BN24ZA</t>
  </si>
  <si>
    <t>BN24ZB</t>
  </si>
  <si>
    <t>BN25AF</t>
  </si>
  <si>
    <t>BN25AH</t>
  </si>
  <si>
    <t>BN25AU</t>
  </si>
  <si>
    <t>BN25AW</t>
  </si>
  <si>
    <t>BN25AY</t>
  </si>
  <si>
    <t>BN25AZ</t>
  </si>
  <si>
    <t>BN25BG</t>
  </si>
  <si>
    <t>BN25BP</t>
  </si>
  <si>
    <t>BN25BT</t>
  </si>
  <si>
    <t>BN25BU</t>
  </si>
  <si>
    <t>BN25BX</t>
  </si>
  <si>
    <t>BN25BY</t>
  </si>
  <si>
    <t>BN25DP</t>
  </si>
  <si>
    <t>BN25DQ</t>
  </si>
  <si>
    <t>BN25DW</t>
  </si>
  <si>
    <t>BN25DX</t>
  </si>
  <si>
    <t>BN25DY</t>
  </si>
  <si>
    <t>BN25FR</t>
  </si>
  <si>
    <t>BN25JX</t>
  </si>
  <si>
    <t>BN25LB</t>
  </si>
  <si>
    <t>BN25LX</t>
  </si>
  <si>
    <t>BN25PQ</t>
  </si>
  <si>
    <t>BN25QZ</t>
  </si>
  <si>
    <t>BN25RW</t>
  </si>
  <si>
    <t>BN25RX</t>
  </si>
  <si>
    <t>BN25SB</t>
  </si>
  <si>
    <t>BN25SD</t>
  </si>
  <si>
    <t>BN25SP</t>
  </si>
  <si>
    <t>BN25SU</t>
  </si>
  <si>
    <t>BN25TL</t>
  </si>
  <si>
    <t>BN25TZ</t>
  </si>
  <si>
    <t>BN25UR</t>
  </si>
  <si>
    <t>BN25WG</t>
  </si>
  <si>
    <t>BN25WL</t>
  </si>
  <si>
    <t>BN25WN</t>
  </si>
  <si>
    <t>BN25WP</t>
  </si>
  <si>
    <t>BN25WQ</t>
  </si>
  <si>
    <t>BN25WR</t>
  </si>
  <si>
    <t>BN25WS</t>
  </si>
  <si>
    <t>BN25WT</t>
  </si>
  <si>
    <t>BN25WU</t>
  </si>
  <si>
    <t>BN25WW</t>
  </si>
  <si>
    <t>BN25WX</t>
  </si>
  <si>
    <t>BN25WY</t>
  </si>
  <si>
    <t>BN25WZ</t>
  </si>
  <si>
    <t>BN25XE</t>
  </si>
  <si>
    <t>BN25XF</t>
  </si>
  <si>
    <t>BN25XN</t>
  </si>
  <si>
    <t>BN25XP</t>
  </si>
  <si>
    <t>BN25XR</t>
  </si>
  <si>
    <t>BN25XW</t>
  </si>
  <si>
    <t>BN25YB</t>
  </si>
  <si>
    <t>BN25YF</t>
  </si>
  <si>
    <t>BN25YH</t>
  </si>
  <si>
    <t>BN25YL</t>
  </si>
  <si>
    <t>BN25YN</t>
  </si>
  <si>
    <t>BN25YQ</t>
  </si>
  <si>
    <t>BN25YX</t>
  </si>
  <si>
    <t>BN25YY</t>
  </si>
  <si>
    <t>BN29AR</t>
  </si>
  <si>
    <t>BN29AX</t>
  </si>
  <si>
    <t>BN29DH</t>
  </si>
  <si>
    <t>BN29DR</t>
  </si>
  <si>
    <t>BN29DS</t>
  </si>
  <si>
    <t>BN29DU</t>
  </si>
  <si>
    <t>BN29EZ</t>
  </si>
  <si>
    <t>BN29FQ</t>
  </si>
  <si>
    <t>BN29GB</t>
  </si>
  <si>
    <t>BN29GX</t>
  </si>
  <si>
    <t>BN29HJ</t>
  </si>
  <si>
    <t>BN29HS</t>
  </si>
  <si>
    <t>BN29HW</t>
  </si>
  <si>
    <t>BN29JA</t>
  </si>
  <si>
    <t>BN29JS</t>
  </si>
  <si>
    <t>BN29JZ</t>
  </si>
  <si>
    <t>BN29LQ</t>
  </si>
  <si>
    <t>BN29LT</t>
  </si>
  <si>
    <t>BN29LU</t>
  </si>
  <si>
    <t>BN29NA</t>
  </si>
  <si>
    <t>BN29NE</t>
  </si>
  <si>
    <t>BN29NF</t>
  </si>
  <si>
    <t>BN29NG</t>
  </si>
  <si>
    <t>BN29NH</t>
  </si>
  <si>
    <t>BN29NJ</t>
  </si>
  <si>
    <t>BN29NL</t>
  </si>
  <si>
    <t>BN29NN</t>
  </si>
  <si>
    <t>BN29NX</t>
  </si>
  <si>
    <t>BN29NZ</t>
  </si>
  <si>
    <t>BN29PA</t>
  </si>
  <si>
    <t>BN29PB</t>
  </si>
  <si>
    <t>BN29PD</t>
  </si>
  <si>
    <t>BN29PE</t>
  </si>
  <si>
    <t>BN29PF</t>
  </si>
  <si>
    <t>BN29PG</t>
  </si>
  <si>
    <t>BN29PH</t>
  </si>
  <si>
    <t>BN29PJ</t>
  </si>
  <si>
    <t>BN29PL</t>
  </si>
  <si>
    <t>BN29PN</t>
  </si>
  <si>
    <t>BN29PP</t>
  </si>
  <si>
    <t>BN29PS</t>
  </si>
  <si>
    <t>BN29PT</t>
  </si>
  <si>
    <t>BN29PY</t>
  </si>
  <si>
    <t>BN29QA</t>
  </si>
  <si>
    <t>BN29QB</t>
  </si>
  <si>
    <t>BN29QD</t>
  </si>
  <si>
    <t>BN29QE</t>
  </si>
  <si>
    <t>BN29QF</t>
  </si>
  <si>
    <t>BN29QG</t>
  </si>
  <si>
    <t>BN29QH</t>
  </si>
  <si>
    <t>BN29QJ</t>
  </si>
  <si>
    <t>BN29QN</t>
  </si>
  <si>
    <t>BN29QP</t>
  </si>
  <si>
    <t>BN29QQ</t>
  </si>
  <si>
    <t>BN29QR</t>
  </si>
  <si>
    <t>BN29QS</t>
  </si>
  <si>
    <t>BN29QT</t>
  </si>
  <si>
    <t>BN29QU</t>
  </si>
  <si>
    <t>BN29QW</t>
  </si>
  <si>
    <t>BN29QX</t>
  </si>
  <si>
    <t>BN29QY</t>
  </si>
  <si>
    <t>BN29RA</t>
  </si>
  <si>
    <t>BN29RB</t>
  </si>
  <si>
    <t>BN29RD</t>
  </si>
  <si>
    <t>BN29RE</t>
  </si>
  <si>
    <t>BN29RG</t>
  </si>
  <si>
    <t>BN29RH</t>
  </si>
  <si>
    <t>BN29RJ</t>
  </si>
  <si>
    <t>BN29RL</t>
  </si>
  <si>
    <t>BN29RN</t>
  </si>
  <si>
    <t>BN29RP</t>
  </si>
  <si>
    <t>BN29RQ</t>
  </si>
  <si>
    <t>BN29RR</t>
  </si>
  <si>
    <t>BN29RS</t>
  </si>
  <si>
    <t>BN29RT</t>
  </si>
  <si>
    <t>BN29RU</t>
  </si>
  <si>
    <t>BN29RW</t>
  </si>
  <si>
    <t>BN29RX</t>
  </si>
  <si>
    <t>BN29RY</t>
  </si>
  <si>
    <t>BN29RZ</t>
  </si>
  <si>
    <t>BN29SZ</t>
  </si>
  <si>
    <t>BN29TA</t>
  </si>
  <si>
    <t>BN29TB</t>
  </si>
  <si>
    <t>BN29TD</t>
  </si>
  <si>
    <t>BN29TE</t>
  </si>
  <si>
    <t>BN29TF</t>
  </si>
  <si>
    <t>BN29TH</t>
  </si>
  <si>
    <t>BN29TS</t>
  </si>
  <si>
    <t>BN29TT</t>
  </si>
  <si>
    <t>BN29TU</t>
  </si>
  <si>
    <t>BN29TX</t>
  </si>
  <si>
    <t>BN29TY</t>
  </si>
  <si>
    <t>BN29TZ</t>
  </si>
  <si>
    <t>BN29WS</t>
  </si>
  <si>
    <t>BN29WT</t>
  </si>
  <si>
    <t>BN29WU</t>
  </si>
  <si>
    <t>BN29WX</t>
  </si>
  <si>
    <t>BN29WY</t>
  </si>
  <si>
    <t>BN29WZ</t>
  </si>
  <si>
    <t>BN29YQ</t>
  </si>
  <si>
    <t>BN29YS</t>
  </si>
  <si>
    <t>BN29ZR</t>
  </si>
  <si>
    <t>BN29ZS</t>
  </si>
  <si>
    <t>BN29ZT</t>
  </si>
  <si>
    <t>BN29ZU</t>
  </si>
  <si>
    <t>BN31EU</t>
  </si>
  <si>
    <t>BN31EX</t>
  </si>
  <si>
    <t>BN31EZ</t>
  </si>
  <si>
    <t>BN457BE</t>
  </si>
  <si>
    <t>BN457BF</t>
  </si>
  <si>
    <t>BN457BL</t>
  </si>
  <si>
    <t>BN457BQ</t>
  </si>
  <si>
    <t>BN457WA</t>
  </si>
  <si>
    <t>BN457WB</t>
  </si>
  <si>
    <t>BN509AA</t>
  </si>
  <si>
    <t>BN509AB</t>
  </si>
  <si>
    <t>BN509AD</t>
  </si>
  <si>
    <t>BN509AE</t>
  </si>
  <si>
    <t>BN509AF</t>
  </si>
  <si>
    <t>BN509AG</t>
  </si>
  <si>
    <t>BN509AH</t>
  </si>
  <si>
    <t>BN509AJ</t>
  </si>
  <si>
    <t>BN509AL</t>
  </si>
  <si>
    <t>BN509AN</t>
  </si>
  <si>
    <t>BN509AP</t>
  </si>
  <si>
    <t>BN509AQ</t>
  </si>
  <si>
    <t>BN509AR</t>
  </si>
  <si>
    <t>BN509AS</t>
  </si>
  <si>
    <t>BN509AT</t>
  </si>
  <si>
    <t>BN509AU</t>
  </si>
  <si>
    <t>BN509AW</t>
  </si>
  <si>
    <t>BN509AX</t>
  </si>
  <si>
    <t>BN509AY</t>
  </si>
  <si>
    <t>BN509AZ</t>
  </si>
  <si>
    <t>BN509BA</t>
  </si>
  <si>
    <t>BN509BB</t>
  </si>
  <si>
    <t>BN509BD</t>
  </si>
  <si>
    <t>BN509BE</t>
  </si>
  <si>
    <t>BN509BF</t>
  </si>
  <si>
    <t>BN509BG</t>
  </si>
  <si>
    <t>BN509BH</t>
  </si>
  <si>
    <t>BN509BJ</t>
  </si>
  <si>
    <t>BN509BL</t>
  </si>
  <si>
    <t>BN509BN</t>
  </si>
  <si>
    <t>BN509BP</t>
  </si>
  <si>
    <t>BN509BQ</t>
  </si>
  <si>
    <t>BN509BR</t>
  </si>
  <si>
    <t>BN509BS</t>
  </si>
  <si>
    <t>BN509BT</t>
  </si>
  <si>
    <t>BN509BU</t>
  </si>
  <si>
    <t>BN509BW</t>
  </si>
  <si>
    <t>BN509BX</t>
  </si>
  <si>
    <t>BN509BY</t>
  </si>
  <si>
    <t>BN509BZ</t>
  </si>
  <si>
    <t>BN509DA</t>
  </si>
  <si>
    <t>BN509DB</t>
  </si>
  <si>
    <t>BN509DD</t>
  </si>
  <si>
    <t>BN509DE</t>
  </si>
  <si>
    <t>BN509DF</t>
  </si>
  <si>
    <t>BN509DG</t>
  </si>
  <si>
    <t>BN509DH</t>
  </si>
  <si>
    <t>BN509DJ</t>
  </si>
  <si>
    <t>BN509DL</t>
  </si>
  <si>
    <t>BN509DN</t>
  </si>
  <si>
    <t>BN509DP</t>
  </si>
  <si>
    <t>BN509DQ</t>
  </si>
  <si>
    <t>BN509DR</t>
  </si>
  <si>
    <t>BN509DS</t>
  </si>
  <si>
    <t>BN509DT</t>
  </si>
  <si>
    <t>BN509DU</t>
  </si>
  <si>
    <t>BN509DW</t>
  </si>
  <si>
    <t>BN509DX</t>
  </si>
  <si>
    <t>BN509DY</t>
  </si>
  <si>
    <t>BN509DZ</t>
  </si>
  <si>
    <t>BN509EA</t>
  </si>
  <si>
    <t>BN509EB</t>
  </si>
  <si>
    <t>BN509ED</t>
  </si>
  <si>
    <t>BN509EE</t>
  </si>
  <si>
    <t>BN509EF</t>
  </si>
  <si>
    <t>BN509EG</t>
  </si>
  <si>
    <t>BN509EH</t>
  </si>
  <si>
    <t>BN509EJ</t>
  </si>
  <si>
    <t>BN509EL</t>
  </si>
  <si>
    <t>BN509EN</t>
  </si>
  <si>
    <t>BN509EP</t>
  </si>
  <si>
    <t>BN509EQ</t>
  </si>
  <si>
    <t>BN509ER</t>
  </si>
  <si>
    <t>BN509ES</t>
  </si>
  <si>
    <t>BN509ET</t>
  </si>
  <si>
    <t>BN509EU</t>
  </si>
  <si>
    <t>BN509EW</t>
  </si>
  <si>
    <t>BN509EX</t>
  </si>
  <si>
    <t>BN509EY</t>
  </si>
  <si>
    <t>BN509EZ</t>
  </si>
  <si>
    <t>BN509FA</t>
  </si>
  <si>
    <t>BN509FB</t>
  </si>
  <si>
    <t>BN509FD</t>
  </si>
  <si>
    <t>BN509FE</t>
  </si>
  <si>
    <t>BN509FF</t>
  </si>
  <si>
    <t>BN509FG</t>
  </si>
  <si>
    <t>BN509FH</t>
  </si>
  <si>
    <t>BN509FJ</t>
  </si>
  <si>
    <t>BN509FL</t>
  </si>
  <si>
    <t>BN509FN</t>
  </si>
  <si>
    <t>BN509FP</t>
  </si>
  <si>
    <t>BN509FQ</t>
  </si>
  <si>
    <t>BN509FR</t>
  </si>
  <si>
    <t>BN509FS</t>
  </si>
  <si>
    <t>BN509FT</t>
  </si>
  <si>
    <t>BN509FU</t>
  </si>
  <si>
    <t>BN509FW</t>
  </si>
  <si>
    <t>BN509FX</t>
  </si>
  <si>
    <t>BN509FY</t>
  </si>
  <si>
    <t>BN509FZ</t>
  </si>
  <si>
    <t>BN509GA</t>
  </si>
  <si>
    <t>BN509GB</t>
  </si>
  <si>
    <t>BN509GD</t>
  </si>
  <si>
    <t>BN509GE</t>
  </si>
  <si>
    <t>BN509GF</t>
  </si>
  <si>
    <t>BN509GG</t>
  </si>
  <si>
    <t>BN509GH</t>
  </si>
  <si>
    <t>BN509GJ</t>
  </si>
  <si>
    <t>BN509GL</t>
  </si>
  <si>
    <t>BN509GN</t>
  </si>
  <si>
    <t>BN509GP</t>
  </si>
  <si>
    <t>BN509GQ</t>
  </si>
  <si>
    <t>BN509GR</t>
  </si>
  <si>
    <t>BN509GS</t>
  </si>
  <si>
    <t>BN509GT</t>
  </si>
  <si>
    <t>BN509GU</t>
  </si>
  <si>
    <t>BN509GW</t>
  </si>
  <si>
    <t>BN509GX</t>
  </si>
  <si>
    <t>BN509GY</t>
  </si>
  <si>
    <t>BN509GZ</t>
  </si>
  <si>
    <t>BN509HA</t>
  </si>
  <si>
    <t>BN509HB</t>
  </si>
  <si>
    <t>BN509HD</t>
  </si>
  <si>
    <t>BN509HE</t>
  </si>
  <si>
    <t>BN509HF</t>
  </si>
  <si>
    <t>BN509HG</t>
  </si>
  <si>
    <t>BN509HH</t>
  </si>
  <si>
    <t>BN509HL</t>
  </si>
  <si>
    <t>BN509HN</t>
  </si>
  <si>
    <t>BN509HP</t>
  </si>
  <si>
    <t>BN509HQ</t>
  </si>
  <si>
    <t>BN509HR</t>
  </si>
  <si>
    <t>BN509HS</t>
  </si>
  <si>
    <t>BN509HT</t>
  </si>
  <si>
    <t>BN509HU</t>
  </si>
  <si>
    <t>BN509HW</t>
  </si>
  <si>
    <t>BN509HX</t>
  </si>
  <si>
    <t>BN509HY</t>
  </si>
  <si>
    <t>BN509HZ</t>
  </si>
  <si>
    <t>BN509JA</t>
  </si>
  <si>
    <t>BN509JB</t>
  </si>
  <si>
    <t>BN509JD</t>
  </si>
  <si>
    <t>BN509JE</t>
  </si>
  <si>
    <t>BN509JF</t>
  </si>
  <si>
    <t>BN509JG</t>
  </si>
  <si>
    <t>BN509JJ</t>
  </si>
  <si>
    <t>BN509JL</t>
  </si>
  <si>
    <t>BN509JN</t>
  </si>
  <si>
    <t>BN509JP</t>
  </si>
  <si>
    <t>BN509JQ</t>
  </si>
  <si>
    <t>BN509JR</t>
  </si>
  <si>
    <t>BN509JS</t>
  </si>
  <si>
    <t>BN509JT</t>
  </si>
  <si>
    <t>BN509JU</t>
  </si>
  <si>
    <t>BN509JW</t>
  </si>
  <si>
    <t>BN509JX</t>
  </si>
  <si>
    <t>BN509JY</t>
  </si>
  <si>
    <t>BN509JZ</t>
  </si>
  <si>
    <t>BN509LA</t>
  </si>
  <si>
    <t>BN509LB</t>
  </si>
  <si>
    <t>BN509LD</t>
  </si>
  <si>
    <t>BN509LE</t>
  </si>
  <si>
    <t>BN509LF</t>
  </si>
  <si>
    <t>BN509LG</t>
  </si>
  <si>
    <t>BN509LH</t>
  </si>
  <si>
    <t>BN509LJ</t>
  </si>
  <si>
    <t>BN509LL</t>
  </si>
  <si>
    <t>BN509LN</t>
  </si>
  <si>
    <t>BN509LP</t>
  </si>
  <si>
    <t>BN509LQ</t>
  </si>
  <si>
    <t>BN509LR</t>
  </si>
  <si>
    <t>BN509LS</t>
  </si>
  <si>
    <t>BN509LT</t>
  </si>
  <si>
    <t>BN509LU</t>
  </si>
  <si>
    <t>BN509LW</t>
  </si>
  <si>
    <t>BN509LX</t>
  </si>
  <si>
    <t>BN509LY</t>
  </si>
  <si>
    <t>BN509LZ</t>
  </si>
  <si>
    <t>BN509NA</t>
  </si>
  <si>
    <t>BN509NB</t>
  </si>
  <si>
    <t>BN509ND</t>
  </si>
  <si>
    <t>BN509NE</t>
  </si>
  <si>
    <t>BN509NF</t>
  </si>
  <si>
    <t>BN509NG</t>
  </si>
  <si>
    <t>BN509NH</t>
  </si>
  <si>
    <t>BN509NJ</t>
  </si>
  <si>
    <t>BN509NL</t>
  </si>
  <si>
    <t>BN509NN</t>
  </si>
  <si>
    <t>BN509NP</t>
  </si>
  <si>
    <t>BN509NQ</t>
  </si>
  <si>
    <t>BN509NR</t>
  </si>
  <si>
    <t>BN509NS</t>
  </si>
  <si>
    <t>BN509NT</t>
  </si>
  <si>
    <t>BN509NU</t>
  </si>
  <si>
    <t>BN509NW</t>
  </si>
  <si>
    <t>BN509NX</t>
  </si>
  <si>
    <t>BN509NY</t>
  </si>
  <si>
    <t>BN509NZ</t>
  </si>
  <si>
    <t>BN509PA</t>
  </si>
  <si>
    <t>BN509PB</t>
  </si>
  <si>
    <t>BN509PD</t>
  </si>
  <si>
    <t>BN509PE</t>
  </si>
  <si>
    <t>BN509PF</t>
  </si>
  <si>
    <t>BN509PG</t>
  </si>
  <si>
    <t>BN509PH</t>
  </si>
  <si>
    <t>BN509PJ</t>
  </si>
  <si>
    <t>BN509PL</t>
  </si>
  <si>
    <t>BN509PN</t>
  </si>
  <si>
    <t>BN509PP</t>
  </si>
  <si>
    <t>BN509PR</t>
  </si>
  <si>
    <t>BN509PS</t>
  </si>
  <si>
    <t>BN509PT</t>
  </si>
  <si>
    <t>BN509PU</t>
  </si>
  <si>
    <t>BN509PW</t>
  </si>
  <si>
    <t>BN509PX</t>
  </si>
  <si>
    <t>BN509PY</t>
  </si>
  <si>
    <t>BN509PZ</t>
  </si>
  <si>
    <t>BN509QA</t>
  </si>
  <si>
    <t>BN509QB</t>
  </si>
  <si>
    <t>BN509QD</t>
  </si>
  <si>
    <t>BN509QE</t>
  </si>
  <si>
    <t>BN509QF</t>
  </si>
  <si>
    <t>BN509QG</t>
  </si>
  <si>
    <t>BN509QH</t>
  </si>
  <si>
    <t>BN509QJ</t>
  </si>
  <si>
    <t>BN509QL</t>
  </si>
  <si>
    <t>BN509QN</t>
  </si>
  <si>
    <t>BN509QP</t>
  </si>
  <si>
    <t>BN509QQ</t>
  </si>
  <si>
    <t>BN509QR</t>
  </si>
  <si>
    <t>BN509QS</t>
  </si>
  <si>
    <t>BN509QT</t>
  </si>
  <si>
    <t>BN509QU</t>
  </si>
  <si>
    <t>BN509QW</t>
  </si>
  <si>
    <t>BN509QX</t>
  </si>
  <si>
    <t>BN509QY</t>
  </si>
  <si>
    <t>BN509QZ</t>
  </si>
  <si>
    <t>BN509RB</t>
  </si>
  <si>
    <t>BN509RD</t>
  </si>
  <si>
    <t>BN509RE</t>
  </si>
  <si>
    <t>BN509RF</t>
  </si>
  <si>
    <t>BN509RG</t>
  </si>
  <si>
    <t>BN509RH</t>
  </si>
  <si>
    <t>BN509RJ</t>
  </si>
  <si>
    <t>BN509RL</t>
  </si>
  <si>
    <t>BN509RN</t>
  </si>
  <si>
    <t>BN509RP</t>
  </si>
  <si>
    <t>BN509RQ</t>
  </si>
  <si>
    <t>BN509RR</t>
  </si>
  <si>
    <t>BN509RS</t>
  </si>
  <si>
    <t>BN509RT</t>
  </si>
  <si>
    <t>BN509RU</t>
  </si>
  <si>
    <t>BN509RW</t>
  </si>
  <si>
    <t>BN509RX</t>
  </si>
  <si>
    <t>BN509RY</t>
  </si>
  <si>
    <t>BN509RZ</t>
  </si>
  <si>
    <t>BN509SA</t>
  </si>
  <si>
    <t>BN509SB</t>
  </si>
  <si>
    <t>BN509SE</t>
  </si>
  <si>
    <t>BN509SF</t>
  </si>
  <si>
    <t>BN509SG</t>
  </si>
  <si>
    <t>BN509SH</t>
  </si>
  <si>
    <t>BN509SJ</t>
  </si>
  <si>
    <t>BN509SL</t>
  </si>
  <si>
    <t>BN509SN</t>
  </si>
  <si>
    <t>BN509SP</t>
  </si>
  <si>
    <t>BN509SQ</t>
  </si>
  <si>
    <t>BN509SR</t>
  </si>
  <si>
    <t>BN509SS</t>
  </si>
  <si>
    <t>BN509ST</t>
  </si>
  <si>
    <t>BN509SU</t>
  </si>
  <si>
    <t>BN509SW</t>
  </si>
  <si>
    <t>BN509SX</t>
  </si>
  <si>
    <t>BN509SY</t>
  </si>
  <si>
    <t>BN509SZ</t>
  </si>
  <si>
    <t>BN509TA</t>
  </si>
  <si>
    <t>BN509TB</t>
  </si>
  <si>
    <t>BN509TD</t>
  </si>
  <si>
    <t>BN509TE</t>
  </si>
  <si>
    <t>BN509TF</t>
  </si>
  <si>
    <t>BN509TG</t>
  </si>
  <si>
    <t>BN509TH</t>
  </si>
  <si>
    <t>BN509TJ</t>
  </si>
  <si>
    <t>BN509TL</t>
  </si>
  <si>
    <t>BN509TN</t>
  </si>
  <si>
    <t>BN509TP</t>
  </si>
  <si>
    <t>BN509TQ</t>
  </si>
  <si>
    <t>BN509TR</t>
  </si>
  <si>
    <t>BN509TS</t>
  </si>
  <si>
    <t>BN509TT</t>
  </si>
  <si>
    <t>BN509TU</t>
  </si>
  <si>
    <t>BN509TW</t>
  </si>
  <si>
    <t>BN509TX</t>
  </si>
  <si>
    <t>BN509TY</t>
  </si>
  <si>
    <t>BN509TZ</t>
  </si>
  <si>
    <t>BN509WU</t>
  </si>
  <si>
    <t>BN509WX</t>
  </si>
  <si>
    <t>BN509WY</t>
  </si>
  <si>
    <t>BN509WZ</t>
  </si>
  <si>
    <t>BN509ZW</t>
  </si>
  <si>
    <t>BN509ZX</t>
  </si>
  <si>
    <t>BN509ZY</t>
  </si>
  <si>
    <t>BN68XW</t>
  </si>
  <si>
    <t>BN881AH</t>
  </si>
  <si>
    <t>BN881LB</t>
  </si>
  <si>
    <t>BN881NA</t>
  </si>
  <si>
    <t>BN881WQ</t>
  </si>
  <si>
    <t>BN881WS</t>
  </si>
  <si>
    <t>BN881WT</t>
  </si>
  <si>
    <t>BN881WU</t>
  </si>
  <si>
    <t>BN881WW</t>
  </si>
  <si>
    <t>BN881WX</t>
  </si>
  <si>
    <t>BN881WY</t>
  </si>
  <si>
    <t>BN881WZ</t>
  </si>
  <si>
    <t>BN881XB</t>
  </si>
  <si>
    <t>BN881XF</t>
  </si>
  <si>
    <t>BN881XG</t>
  </si>
  <si>
    <t>BN881XQ</t>
  </si>
  <si>
    <t>BN881XR</t>
  </si>
  <si>
    <t>BN881XU</t>
  </si>
  <si>
    <t>BN881XX</t>
  </si>
  <si>
    <t>BN881YF</t>
  </si>
  <si>
    <t>BN881YH</t>
  </si>
  <si>
    <t>BN881YL</t>
  </si>
  <si>
    <t>BN881YP</t>
  </si>
  <si>
    <t>BN881YR</t>
  </si>
  <si>
    <t>BN881YZ</t>
  </si>
  <si>
    <t>BN881ZA</t>
  </si>
  <si>
    <t>BN881ZE</t>
  </si>
  <si>
    <t>BN881ZF</t>
  </si>
  <si>
    <t>BN881ZL</t>
  </si>
  <si>
    <t>BN881ZS</t>
  </si>
  <si>
    <t>BN881ZT</t>
  </si>
  <si>
    <t>BN883TE</t>
  </si>
  <si>
    <t>BN883WB</t>
  </si>
  <si>
    <t>BN883WZ</t>
  </si>
  <si>
    <t>BN884YR</t>
  </si>
  <si>
    <t>BN16ZU</t>
  </si>
  <si>
    <t>BN26AE</t>
  </si>
  <si>
    <t>BN26AF</t>
  </si>
  <si>
    <t>BN26AG</t>
  </si>
  <si>
    <t>BN26AN</t>
  </si>
  <si>
    <t>BN26AY</t>
  </si>
  <si>
    <t>BN26BA</t>
  </si>
  <si>
    <t>BN26BB</t>
  </si>
  <si>
    <t>BN26BD</t>
  </si>
  <si>
    <t>BN26BE</t>
  </si>
  <si>
    <t>BN26BF</t>
  </si>
  <si>
    <t>BN26BG</t>
  </si>
  <si>
    <t>BN26BH</t>
  </si>
  <si>
    <t>BN26BJ</t>
  </si>
  <si>
    <t>BN26BL</t>
  </si>
  <si>
    <t>BN26BN</t>
  </si>
  <si>
    <t>BN26BP</t>
  </si>
  <si>
    <t>BN26BQ</t>
  </si>
  <si>
    <t>BN26BR</t>
  </si>
  <si>
    <t>BN26BS</t>
  </si>
  <si>
    <t>BN26BT</t>
  </si>
  <si>
    <t>BN26DA</t>
  </si>
  <si>
    <t>BN26DB</t>
  </si>
  <si>
    <t>BN26DD</t>
  </si>
  <si>
    <t>BN26DE</t>
  </si>
  <si>
    <t>BN26DF</t>
  </si>
  <si>
    <t>BN26DG</t>
  </si>
  <si>
    <t>BN26DH</t>
  </si>
  <si>
    <t>BN26DJ</t>
  </si>
  <si>
    <t>BN26DL</t>
  </si>
  <si>
    <t>BN26DN</t>
  </si>
  <si>
    <t>BN26DP</t>
  </si>
  <si>
    <t>BN26DQ</t>
  </si>
  <si>
    <t>BN26DR</t>
  </si>
  <si>
    <t>BN26DS</t>
  </si>
  <si>
    <t>BN26DT</t>
  </si>
  <si>
    <t>BN26DU</t>
  </si>
  <si>
    <t>BN26DW</t>
  </si>
  <si>
    <t>BN26DX</t>
  </si>
  <si>
    <t>BN26DY</t>
  </si>
  <si>
    <t>BN26LA</t>
  </si>
  <si>
    <t>BN26LB</t>
  </si>
  <si>
    <t>BN26LD</t>
  </si>
  <si>
    <t>BN26LE</t>
  </si>
  <si>
    <t>BN26LF</t>
  </si>
  <si>
    <t>BN26LG</t>
  </si>
  <si>
    <t>BN26LH</t>
  </si>
  <si>
    <t>BN26LJ</t>
  </si>
  <si>
    <t>BN26LL</t>
  </si>
  <si>
    <t>BN26LN</t>
  </si>
  <si>
    <t>BN26LP</t>
  </si>
  <si>
    <t>BN26LQ</t>
  </si>
  <si>
    <t>BN26LR</t>
  </si>
  <si>
    <t>BN26LS</t>
  </si>
  <si>
    <t>BN26LT</t>
  </si>
  <si>
    <t>BN26LU</t>
  </si>
  <si>
    <t>BN26LW</t>
  </si>
  <si>
    <t>BN26LX</t>
  </si>
  <si>
    <t>BN26LY</t>
  </si>
  <si>
    <t>BN26LZ</t>
  </si>
  <si>
    <t>BN26NA</t>
  </si>
  <si>
    <t>BN26NB</t>
  </si>
  <si>
    <t>BN26ND</t>
  </si>
  <si>
    <t>BN26NE</t>
  </si>
  <si>
    <t>BN26NF</t>
  </si>
  <si>
    <t>BN26NG</t>
  </si>
  <si>
    <t>BN26NH</t>
  </si>
  <si>
    <t>BN26NJ</t>
  </si>
  <si>
    <t>BN26NL</t>
  </si>
  <si>
    <t>BN26NN</t>
  </si>
  <si>
    <t>BN26NP</t>
  </si>
  <si>
    <t>BN26NQ</t>
  </si>
  <si>
    <t>BN26NR</t>
  </si>
  <si>
    <t>BN26NS</t>
  </si>
  <si>
    <t>BN26NT</t>
  </si>
  <si>
    <t>BN26NU</t>
  </si>
  <si>
    <t>BN26NW</t>
  </si>
  <si>
    <t>BN26NX</t>
  </si>
  <si>
    <t>BN26PA</t>
  </si>
  <si>
    <t>BN26PB</t>
  </si>
  <si>
    <t>BN26PD</t>
  </si>
  <si>
    <t>BN26PE</t>
  </si>
  <si>
    <t>BN26PF</t>
  </si>
  <si>
    <t>BN26PG</t>
  </si>
  <si>
    <t>BN26PH</t>
  </si>
  <si>
    <t>BN26PJ</t>
  </si>
  <si>
    <t>BN26PL</t>
  </si>
  <si>
    <t>BN26PN</t>
  </si>
  <si>
    <t>BN26PP</t>
  </si>
  <si>
    <t>BN26PQ</t>
  </si>
  <si>
    <t>BN26PR</t>
  </si>
  <si>
    <t>BN26PS</t>
  </si>
  <si>
    <t>BN26QA</t>
  </si>
  <si>
    <t>BN26QB</t>
  </si>
  <si>
    <t>BN26QD</t>
  </si>
  <si>
    <t>BN26QE</t>
  </si>
  <si>
    <t>BN26QF</t>
  </si>
  <si>
    <t>BN26QG</t>
  </si>
  <si>
    <t>BN26QH</t>
  </si>
  <si>
    <t>BN26QJ</t>
  </si>
  <si>
    <t>BN26QL</t>
  </si>
  <si>
    <t>BN26QN</t>
  </si>
  <si>
    <t>BN26QP</t>
  </si>
  <si>
    <t>BN26QQ</t>
  </si>
  <si>
    <t>BN26QR</t>
  </si>
  <si>
    <t>BN26QS</t>
  </si>
  <si>
    <t>BN26QT</t>
  </si>
  <si>
    <t>BN26QU</t>
  </si>
  <si>
    <t>BN26QW</t>
  </si>
  <si>
    <t>BN26QX</t>
  </si>
  <si>
    <t>BN26QY</t>
  </si>
  <si>
    <t>BN26RA</t>
  </si>
  <si>
    <t>BN26RB</t>
  </si>
  <si>
    <t>BN26RD</t>
  </si>
  <si>
    <t>BN26RE</t>
  </si>
  <si>
    <t>BN26RF</t>
  </si>
  <si>
    <t>BN26RG</t>
  </si>
  <si>
    <t>BN26RH</t>
  </si>
  <si>
    <t>BN26RJ</t>
  </si>
  <si>
    <t>BN26RL</t>
  </si>
  <si>
    <t>BN26RN</t>
  </si>
  <si>
    <t>BN26RP</t>
  </si>
  <si>
    <t>BN26RQ</t>
  </si>
  <si>
    <t>BN26RR</t>
  </si>
  <si>
    <t>BN26RS</t>
  </si>
  <si>
    <t>BN26RT</t>
  </si>
  <si>
    <t>BN26RU</t>
  </si>
  <si>
    <t>BN26RW</t>
  </si>
  <si>
    <t>BN26RX</t>
  </si>
  <si>
    <t>BN26RY</t>
  </si>
  <si>
    <t>BN26RZ</t>
  </si>
  <si>
    <t>BN26SA</t>
  </si>
  <si>
    <t>BN26SB</t>
  </si>
  <si>
    <t>BN26SD</t>
  </si>
  <si>
    <t>BN26SE</t>
  </si>
  <si>
    <t>BN26SF</t>
  </si>
  <si>
    <t>BN26SG</t>
  </si>
  <si>
    <t>BN26SH</t>
  </si>
  <si>
    <t>BN26SJ</t>
  </si>
  <si>
    <t>BN26SL</t>
  </si>
  <si>
    <t>BN26SN</t>
  </si>
  <si>
    <t>BN26SP</t>
  </si>
  <si>
    <t>BN26SQ</t>
  </si>
  <si>
    <t>BN26SR</t>
  </si>
  <si>
    <t>BN26SS</t>
  </si>
  <si>
    <t>BN26ST</t>
  </si>
  <si>
    <t>BN26SU</t>
  </si>
  <si>
    <t>BN26SW</t>
  </si>
  <si>
    <t>BN26SX</t>
  </si>
  <si>
    <t>BN26SY</t>
  </si>
  <si>
    <t>BN26SZ</t>
  </si>
  <si>
    <t>BN26TA</t>
  </si>
  <si>
    <t>BN26TB</t>
  </si>
  <si>
    <t>BN26TD</t>
  </si>
  <si>
    <t>BN26TE</t>
  </si>
  <si>
    <t>BN26TF</t>
  </si>
  <si>
    <t>BN26TG</t>
  </si>
  <si>
    <t>BN26TH</t>
  </si>
  <si>
    <t>BN26TJ</t>
  </si>
  <si>
    <t>BN26TL</t>
  </si>
  <si>
    <t>BN26TN</t>
  </si>
  <si>
    <t>BN26TP</t>
  </si>
  <si>
    <t>BN26TQ</t>
  </si>
  <si>
    <t>BN26TR</t>
  </si>
  <si>
    <t>BN26TS</t>
  </si>
  <si>
    <t>BN26TT</t>
  </si>
  <si>
    <t>BN26TU</t>
  </si>
  <si>
    <t>BN26TW</t>
  </si>
  <si>
    <t>BN26TX</t>
  </si>
  <si>
    <t>BN26TY</t>
  </si>
  <si>
    <t>BN26TZ</t>
  </si>
  <si>
    <t>BN26UA</t>
  </si>
  <si>
    <t>BN26UB</t>
  </si>
  <si>
    <t>BN26UD</t>
  </si>
  <si>
    <t>BN26UE</t>
  </si>
  <si>
    <t>BN26UF</t>
  </si>
  <si>
    <t>BN26UG</t>
  </si>
  <si>
    <t>BN26UH</t>
  </si>
  <si>
    <t>BN26UJ</t>
  </si>
  <si>
    <t>BN26UZ</t>
  </si>
  <si>
    <t>BN26WA</t>
  </si>
  <si>
    <t>BN26WB</t>
  </si>
  <si>
    <t>BN26WD</t>
  </si>
  <si>
    <t>BN26WE</t>
  </si>
  <si>
    <t>BN26WF</t>
  </si>
  <si>
    <t>BN26WG</t>
  </si>
  <si>
    <t>BN26WH</t>
  </si>
  <si>
    <t>BN26WJ</t>
  </si>
  <si>
    <t>BN26WL</t>
  </si>
  <si>
    <t>BN26WN</t>
  </si>
  <si>
    <t>BN26WP</t>
  </si>
  <si>
    <t>BN26WQ</t>
  </si>
  <si>
    <t>BN26WR</t>
  </si>
  <si>
    <t>BN26WS</t>
  </si>
  <si>
    <t>BN26WT</t>
  </si>
  <si>
    <t>BN26WU</t>
  </si>
  <si>
    <t>BN26WX</t>
  </si>
  <si>
    <t>BN26WY</t>
  </si>
  <si>
    <t>BN26WZ</t>
  </si>
  <si>
    <t>BN26XA</t>
  </si>
  <si>
    <t>BN26XB</t>
  </si>
  <si>
    <t>BN26XD</t>
  </si>
  <si>
    <t>BN26XZ</t>
  </si>
  <si>
    <t>BN26YE</t>
  </si>
  <si>
    <t>BN26YP</t>
  </si>
  <si>
    <t>BN26YQ</t>
  </si>
  <si>
    <t>BN26YZ</t>
  </si>
  <si>
    <t>BN27AA</t>
  </si>
  <si>
    <t>BN27AB</t>
  </si>
  <si>
    <t>BN27AD</t>
  </si>
  <si>
    <t>BN27AE</t>
  </si>
  <si>
    <t>BN27AJ</t>
  </si>
  <si>
    <t>BN27AL</t>
  </si>
  <si>
    <t>BN27AN</t>
  </si>
  <si>
    <t>BN27AP</t>
  </si>
  <si>
    <t>BN27AQ</t>
  </si>
  <si>
    <t>BN27AR</t>
  </si>
  <si>
    <t>BN27AS</t>
  </si>
  <si>
    <t>BN27AT</t>
  </si>
  <si>
    <t>BN27AU</t>
  </si>
  <si>
    <t>BN27AW</t>
  </si>
  <si>
    <t>BN27AX</t>
  </si>
  <si>
    <t>BN27AY</t>
  </si>
  <si>
    <t>BN27AZ</t>
  </si>
  <si>
    <t>BN27BA</t>
  </si>
  <si>
    <t>BN27BB</t>
  </si>
  <si>
    <t>BN27BD</t>
  </si>
  <si>
    <t>BN27BE</t>
  </si>
  <si>
    <t>BN27BF</t>
  </si>
  <si>
    <t>BN27BG</t>
  </si>
  <si>
    <t>BN27BH</t>
  </si>
  <si>
    <t>BN27BJ</t>
  </si>
  <si>
    <t>BN27BL</t>
  </si>
  <si>
    <t>BN27BN</t>
  </si>
  <si>
    <t>BN27BQ</t>
  </si>
  <si>
    <t>BN27BR</t>
  </si>
  <si>
    <t>BN27BT</t>
  </si>
  <si>
    <t>BN27BU</t>
  </si>
  <si>
    <t>BN27BW</t>
  </si>
  <si>
    <t>BN27BX</t>
  </si>
  <si>
    <t>BN27BY</t>
  </si>
  <si>
    <t>BN27BZ</t>
  </si>
  <si>
    <t>BN27DA</t>
  </si>
  <si>
    <t>BN27DB</t>
  </si>
  <si>
    <t>BN27DD</t>
  </si>
  <si>
    <t>BN27DE</t>
  </si>
  <si>
    <t>BN27DF</t>
  </si>
  <si>
    <t>BN27DG</t>
  </si>
  <si>
    <t>BN27DH</t>
  </si>
  <si>
    <t>BN27DJ</t>
  </si>
  <si>
    <t>BN27DL</t>
  </si>
  <si>
    <t>BN27DN</t>
  </si>
  <si>
    <t>BN27DP</t>
  </si>
  <si>
    <t>BN27DQ</t>
  </si>
  <si>
    <t>BN27DR</t>
  </si>
  <si>
    <t>BN27DS</t>
  </si>
  <si>
    <t>BN27DT</t>
  </si>
  <si>
    <t>BN27DU</t>
  </si>
  <si>
    <t>BN27DW</t>
  </si>
  <si>
    <t>BN27DX</t>
  </si>
  <si>
    <t>BN27DY</t>
  </si>
  <si>
    <t>BN27DZ</t>
  </si>
  <si>
    <t>BN27EA</t>
  </si>
  <si>
    <t>BN27EB</t>
  </si>
  <si>
    <t>BN27ED</t>
  </si>
  <si>
    <t>BN27EE</t>
  </si>
  <si>
    <t>BN27EF</t>
  </si>
  <si>
    <t>BN27EG</t>
  </si>
  <si>
    <t>BN27EH</t>
  </si>
  <si>
    <t>BN27EJ</t>
  </si>
  <si>
    <t>BN27EL</t>
  </si>
  <si>
    <t>BN27EN</t>
  </si>
  <si>
    <t>BN27EP</t>
  </si>
  <si>
    <t>BN27EQ</t>
  </si>
  <si>
    <t>BN27ER</t>
  </si>
  <si>
    <t>BN27ES</t>
  </si>
  <si>
    <t>BN27ET</t>
  </si>
  <si>
    <t>BN27EU</t>
  </si>
  <si>
    <t>BN27EW</t>
  </si>
  <si>
    <t>BN27EX</t>
  </si>
  <si>
    <t>BN27EY</t>
  </si>
  <si>
    <t>BN27EZ</t>
  </si>
  <si>
    <t>BN27FA</t>
  </si>
  <si>
    <t>BN27FB</t>
  </si>
  <si>
    <t>BN27FD</t>
  </si>
  <si>
    <t>BN27FE</t>
  </si>
  <si>
    <t>BN27FF</t>
  </si>
  <si>
    <t>BN27FG</t>
  </si>
  <si>
    <t>BN27FH</t>
  </si>
  <si>
    <t>BN27FJ</t>
  </si>
  <si>
    <t>BN27FL</t>
  </si>
  <si>
    <t>BN27FN</t>
  </si>
  <si>
    <t>BN27FP</t>
  </si>
  <si>
    <t>BN27FQ</t>
  </si>
  <si>
    <t>BN27FR</t>
  </si>
  <si>
    <t>BN27FS</t>
  </si>
  <si>
    <t>BN27FT</t>
  </si>
  <si>
    <t>BN27FU</t>
  </si>
  <si>
    <t>BN27FW</t>
  </si>
  <si>
    <t>BN27FZ</t>
  </si>
  <si>
    <t>BN27GA</t>
  </si>
  <si>
    <t>BN27GB</t>
  </si>
  <si>
    <t>BN27GD</t>
  </si>
  <si>
    <t>BN27GE</t>
  </si>
  <si>
    <t>BN27GF</t>
  </si>
  <si>
    <t>BN27GG</t>
  </si>
  <si>
    <t>BN27GH</t>
  </si>
  <si>
    <t>BN27GJ</t>
  </si>
  <si>
    <t>BN27GL</t>
  </si>
  <si>
    <t>BN27GN</t>
  </si>
  <si>
    <t>BN27GP</t>
  </si>
  <si>
    <t>BN27GQ</t>
  </si>
  <si>
    <t>BN27GR</t>
  </si>
  <si>
    <t>BN27GS</t>
  </si>
  <si>
    <t>BN27GT</t>
  </si>
  <si>
    <t>BN27GU</t>
  </si>
  <si>
    <t>BN27GZ</t>
  </si>
  <si>
    <t>BN27HA</t>
  </si>
  <si>
    <t>BN27HB</t>
  </si>
  <si>
    <t>BN27HD</t>
  </si>
  <si>
    <t>BN27HE</t>
  </si>
  <si>
    <t>BN27HF</t>
  </si>
  <si>
    <t>BN27HG</t>
  </si>
  <si>
    <t>BN27HH</t>
  </si>
  <si>
    <t>BN27HJ</t>
  </si>
  <si>
    <t>BN27HL</t>
  </si>
  <si>
    <t>BN27HN</t>
  </si>
  <si>
    <t>BN27HP</t>
  </si>
  <si>
    <t>BN27HQ</t>
  </si>
  <si>
    <t>BN27HR</t>
  </si>
  <si>
    <t>BN27HS</t>
  </si>
  <si>
    <t>BN27HT</t>
  </si>
  <si>
    <t>BN27HU</t>
  </si>
  <si>
    <t>BN27HW</t>
  </si>
  <si>
    <t>BN27HX</t>
  </si>
  <si>
    <t>BN27HY</t>
  </si>
  <si>
    <t>BN27HZ</t>
  </si>
  <si>
    <t>BN27JA</t>
  </si>
  <si>
    <t>BN27JB</t>
  </si>
  <si>
    <t>BN27JD</t>
  </si>
  <si>
    <t>BN27JE</t>
  </si>
  <si>
    <t>BN27JF</t>
  </si>
  <si>
    <t>BN27JG</t>
  </si>
  <si>
    <t>BN27JH</t>
  </si>
  <si>
    <t>BN27JJ</t>
  </si>
  <si>
    <t>BN27JL</t>
  </si>
  <si>
    <t>BN27JN</t>
  </si>
  <si>
    <t>BN27JP</t>
  </si>
  <si>
    <t>BN27JQ</t>
  </si>
  <si>
    <t>BN27JR</t>
  </si>
  <si>
    <t>BN27JS</t>
  </si>
  <si>
    <t>BN27JT</t>
  </si>
  <si>
    <t>BN27JU</t>
  </si>
  <si>
    <t>BN27JW</t>
  </si>
  <si>
    <t>BN27JX</t>
  </si>
  <si>
    <t>BN27JY</t>
  </si>
  <si>
    <t>BN27JZ</t>
  </si>
  <si>
    <t>BN27LA</t>
  </si>
  <si>
    <t>BN27LB</t>
  </si>
  <si>
    <t>BN27LD</t>
  </si>
  <si>
    <t>BN27LE</t>
  </si>
  <si>
    <t>BN27LF</t>
  </si>
  <si>
    <t>BN27LG</t>
  </si>
  <si>
    <t>BN27LH</t>
  </si>
  <si>
    <t>BN27LJ</t>
  </si>
  <si>
    <t>BN27LL</t>
  </si>
  <si>
    <t>BN27LN</t>
  </si>
  <si>
    <t>BN27LP</t>
  </si>
  <si>
    <t>BN27LQ</t>
  </si>
  <si>
    <t>BN27LR</t>
  </si>
  <si>
    <t>BN27LS</t>
  </si>
  <si>
    <t>BN27UB</t>
  </si>
  <si>
    <t>BN27WA</t>
  </si>
  <si>
    <t>BN27WB</t>
  </si>
  <si>
    <t>BN27WD</t>
  </si>
  <si>
    <t>BN27WE</t>
  </si>
  <si>
    <t>BN27WF</t>
  </si>
  <si>
    <t>BN27WG</t>
  </si>
  <si>
    <t>BN27WH</t>
  </si>
  <si>
    <t>BN27WJ</t>
  </si>
  <si>
    <t>BN27WL</t>
  </si>
  <si>
    <t>BN27WN</t>
  </si>
  <si>
    <t>BN27WP</t>
  </si>
  <si>
    <t>BN27WQ</t>
  </si>
  <si>
    <t>BN27WR</t>
  </si>
  <si>
    <t>BN27WY</t>
  </si>
  <si>
    <t>BN27WZ</t>
  </si>
  <si>
    <t>BN27XQ</t>
  </si>
  <si>
    <t>BN27XX</t>
  </si>
  <si>
    <t>BN27YB</t>
  </si>
  <si>
    <t>BN27YQ</t>
  </si>
  <si>
    <t>BN27ZX</t>
  </si>
  <si>
    <t>BN28AA</t>
  </si>
  <si>
    <t>BN28AB</t>
  </si>
  <si>
    <t>BN28AD</t>
  </si>
  <si>
    <t>BN28AE</t>
  </si>
  <si>
    <t>BN28AF</t>
  </si>
  <si>
    <t>BN28AG</t>
  </si>
  <si>
    <t>BN28AH</t>
  </si>
  <si>
    <t>BN28AJ</t>
  </si>
  <si>
    <t>BN28AL</t>
  </si>
  <si>
    <t>BN28AN</t>
  </si>
  <si>
    <t>BN28AP</t>
  </si>
  <si>
    <t>BN28AQ</t>
  </si>
  <si>
    <t>BN28AR</t>
  </si>
  <si>
    <t>BN28AS</t>
  </si>
  <si>
    <t>BN28AT</t>
  </si>
  <si>
    <t>BN28AU</t>
  </si>
  <si>
    <t>BN28AW</t>
  </si>
  <si>
    <t>BN28AX</t>
  </si>
  <si>
    <t>BN28AY</t>
  </si>
  <si>
    <t>BN28AZ</t>
  </si>
  <si>
    <t>BN28BA</t>
  </si>
  <si>
    <t>BN28BB</t>
  </si>
  <si>
    <t>BN28BD</t>
  </si>
  <si>
    <t>BN28BF</t>
  </si>
  <si>
    <t>BN28BG</t>
  </si>
  <si>
    <t>BN28BH</t>
  </si>
  <si>
    <t>BN28BJ</t>
  </si>
  <si>
    <t>BN28BL</t>
  </si>
  <si>
    <t>BN28BN</t>
  </si>
  <si>
    <t>BN28BP</t>
  </si>
  <si>
    <t>BN28BW</t>
  </si>
  <si>
    <t>BN28BX</t>
  </si>
  <si>
    <t>BN28BY</t>
  </si>
  <si>
    <t>BN28BZ</t>
  </si>
  <si>
    <t>BN28ES</t>
  </si>
  <si>
    <t>BN28ET</t>
  </si>
  <si>
    <t>BN28EU</t>
  </si>
  <si>
    <t>BN28EW</t>
  </si>
  <si>
    <t>BN28EX</t>
  </si>
  <si>
    <t>BN28EY</t>
  </si>
  <si>
    <t>BN28EZ</t>
  </si>
  <si>
    <t>BN28FA</t>
  </si>
  <si>
    <t>BN28FB</t>
  </si>
  <si>
    <t>BN28FD</t>
  </si>
  <si>
    <t>BN28FE</t>
  </si>
  <si>
    <t>BN28FF</t>
  </si>
  <si>
    <t>BN28FG</t>
  </si>
  <si>
    <t>BN28FH</t>
  </si>
  <si>
    <t>BN28FJ</t>
  </si>
  <si>
    <t>BN28FL</t>
  </si>
  <si>
    <t>BN28FN</t>
  </si>
  <si>
    <t>BN28FP</t>
  </si>
  <si>
    <t>BN28FQ</t>
  </si>
  <si>
    <t>BN28FR</t>
  </si>
  <si>
    <t>BN28FS</t>
  </si>
  <si>
    <t>BN28FT</t>
  </si>
  <si>
    <t>BN28FU</t>
  </si>
  <si>
    <t>BN28FW</t>
  </si>
  <si>
    <t>BN28FX</t>
  </si>
  <si>
    <t>BN28FY</t>
  </si>
  <si>
    <t>BN28FZ</t>
  </si>
  <si>
    <t>BN28GA</t>
  </si>
  <si>
    <t>BN28GB</t>
  </si>
  <si>
    <t>BN28GD</t>
  </si>
  <si>
    <t>BN28GE</t>
  </si>
  <si>
    <t>BN28GF</t>
  </si>
  <si>
    <t>BN28GZ</t>
  </si>
  <si>
    <t>BN28HA</t>
  </si>
  <si>
    <t>BN28HB</t>
  </si>
  <si>
    <t>BN28HD</t>
  </si>
  <si>
    <t>BN28HE</t>
  </si>
  <si>
    <t>BN28HF</t>
  </si>
  <si>
    <t>BN28HG</t>
  </si>
  <si>
    <t>BN28HH</t>
  </si>
  <si>
    <t>BN28HJ</t>
  </si>
  <si>
    <t>BN28HL</t>
  </si>
  <si>
    <t>BN28HN</t>
  </si>
  <si>
    <t>BN28HP</t>
  </si>
  <si>
    <t>BN28HQ</t>
  </si>
  <si>
    <t>BN28HR</t>
  </si>
  <si>
    <t>BN28HS</t>
  </si>
  <si>
    <t>BN28HT</t>
  </si>
  <si>
    <t>BN28HU</t>
  </si>
  <si>
    <t>BN28HW</t>
  </si>
  <si>
    <t>BN28HX</t>
  </si>
  <si>
    <t>BN28HY</t>
  </si>
  <si>
    <t>BN28HZ</t>
  </si>
  <si>
    <t>BN28JW</t>
  </si>
  <si>
    <t>BN28LA</t>
  </si>
  <si>
    <t>BN28LB</t>
  </si>
  <si>
    <t>BN28LD</t>
  </si>
  <si>
    <t>BN28LE</t>
  </si>
  <si>
    <t>BN28LF</t>
  </si>
  <si>
    <t>BN28LG</t>
  </si>
  <si>
    <t>BN28LH</t>
  </si>
  <si>
    <t>BN28LL</t>
  </si>
  <si>
    <t>BN28LN</t>
  </si>
  <si>
    <t>BN28LP</t>
  </si>
  <si>
    <t>BN28LQ</t>
  </si>
  <si>
    <t>BN28LR</t>
  </si>
  <si>
    <t>BN28LS</t>
  </si>
  <si>
    <t>BN28LT</t>
  </si>
  <si>
    <t>BN28LU</t>
  </si>
  <si>
    <t>BN28LW</t>
  </si>
  <si>
    <t>BN28LZ</t>
  </si>
  <si>
    <t>BN28NA</t>
  </si>
  <si>
    <t>BN28NB</t>
  </si>
  <si>
    <t>BN28ND</t>
  </si>
  <si>
    <t>BN28NE</t>
  </si>
  <si>
    <t>BN28NF</t>
  </si>
  <si>
    <t>BN28PQ</t>
  </si>
  <si>
    <t>BN28PT</t>
  </si>
  <si>
    <t>BN28QA</t>
  </si>
  <si>
    <t>BN28QB</t>
  </si>
  <si>
    <t>BN28QD</t>
  </si>
  <si>
    <t>BN28QE</t>
  </si>
  <si>
    <t>BN28QF</t>
  </si>
  <si>
    <t>BN28QG</t>
  </si>
  <si>
    <t>BN28QH</t>
  </si>
  <si>
    <t>BN28QJ</t>
  </si>
  <si>
    <t>BN28QL</t>
  </si>
  <si>
    <t>BN28QN</t>
  </si>
  <si>
    <t>BN28QP</t>
  </si>
  <si>
    <t>BN28QQ</t>
  </si>
  <si>
    <t>BN28QR</t>
  </si>
  <si>
    <t>BN28QS</t>
  </si>
  <si>
    <t>BN28QT</t>
  </si>
  <si>
    <t>BN28QW</t>
  </si>
  <si>
    <t>BN28QX</t>
  </si>
  <si>
    <t>BN28QY</t>
  </si>
  <si>
    <t>BN28QZ</t>
  </si>
  <si>
    <t>BN28RB</t>
  </si>
  <si>
    <t>BN28RR</t>
  </si>
  <si>
    <t>BN28RS</t>
  </si>
  <si>
    <t>BN28SA</t>
  </si>
  <si>
    <t>BN28SB</t>
  </si>
  <si>
    <t>BN28SD</t>
  </si>
  <si>
    <t>BN28SE</t>
  </si>
  <si>
    <t>BN28SF</t>
  </si>
  <si>
    <t>BN28SG</t>
  </si>
  <si>
    <t>BN28SH</t>
  </si>
  <si>
    <t>BN28SJ</t>
  </si>
  <si>
    <t>BN28SL</t>
  </si>
  <si>
    <t>BN28SN</t>
  </si>
  <si>
    <t>BN28SP</t>
  </si>
  <si>
    <t>BN28SQ</t>
  </si>
  <si>
    <t>BN28SR</t>
  </si>
  <si>
    <t>BN28SS</t>
  </si>
  <si>
    <t>BN28ST</t>
  </si>
  <si>
    <t>BN28WA</t>
  </si>
  <si>
    <t>BN28WB</t>
  </si>
  <si>
    <t>BN28WD</t>
  </si>
  <si>
    <t>BN28WE</t>
  </si>
  <si>
    <t>BN28WF</t>
  </si>
  <si>
    <t>BN28WG</t>
  </si>
  <si>
    <t>BN28WH</t>
  </si>
  <si>
    <t>BN28WJ</t>
  </si>
  <si>
    <t>BN28WL</t>
  </si>
  <si>
    <t>BN28WN</t>
  </si>
  <si>
    <t>BN28WP</t>
  </si>
  <si>
    <t>BN28WQ</t>
  </si>
  <si>
    <t>BN28WR</t>
  </si>
  <si>
    <t>BN28WS</t>
  </si>
  <si>
    <t>BN28WT</t>
  </si>
  <si>
    <t>BN28WU</t>
  </si>
  <si>
    <t>BN28WW</t>
  </si>
  <si>
    <t>BN28WX</t>
  </si>
  <si>
    <t>BN28WY</t>
  </si>
  <si>
    <t>BN28WZ</t>
  </si>
  <si>
    <t>BN28XA</t>
  </si>
  <si>
    <t>BN28XB</t>
  </si>
  <si>
    <t>BN28XD</t>
  </si>
  <si>
    <t>BN28XE</t>
  </si>
  <si>
    <t>BN28XF</t>
  </si>
  <si>
    <t>BN28XG</t>
  </si>
  <si>
    <t>BN28XH</t>
  </si>
  <si>
    <t>BN28XJ</t>
  </si>
  <si>
    <t>BN28XL</t>
  </si>
  <si>
    <t>BN28XN</t>
  </si>
  <si>
    <t>BN28XP</t>
  </si>
  <si>
    <t>BN28XQ</t>
  </si>
  <si>
    <t>BN28XZ</t>
  </si>
  <si>
    <t>BN28YB</t>
  </si>
  <si>
    <t>BN28YF</t>
  </si>
  <si>
    <t>BN28YQ</t>
  </si>
  <si>
    <t>BN28YT</t>
  </si>
  <si>
    <t>BN28ZZ</t>
  </si>
  <si>
    <t>BN519AA</t>
  </si>
  <si>
    <t>BN519AB</t>
  </si>
  <si>
    <t>BN519AF</t>
  </si>
  <si>
    <t>BN519AG</t>
  </si>
  <si>
    <t>BN519AH</t>
  </si>
  <si>
    <t>BN519AJ</t>
  </si>
  <si>
    <t>BN519AL</t>
  </si>
  <si>
    <t>BN519AN</t>
  </si>
  <si>
    <t>BN519AP</t>
  </si>
  <si>
    <t>BN519AQ</t>
  </si>
  <si>
    <t>BN519AR</t>
  </si>
  <si>
    <t>BN519AS</t>
  </si>
  <si>
    <t>BN519AT</t>
  </si>
  <si>
    <t>BN519AU</t>
  </si>
  <si>
    <t>BN519AW</t>
  </si>
  <si>
    <t>BN519AX</t>
  </si>
  <si>
    <t>BN519AY</t>
  </si>
  <si>
    <t>BN519AZ</t>
  </si>
  <si>
    <t>BN519BA</t>
  </si>
  <si>
    <t>BN519BB</t>
  </si>
  <si>
    <t>BN519BD</t>
  </si>
  <si>
    <t>BN519BE</t>
  </si>
  <si>
    <t>BN519BF</t>
  </si>
  <si>
    <t>BN519BG</t>
  </si>
  <si>
    <t>BN519BH</t>
  </si>
  <si>
    <t>BN519BJ</t>
  </si>
  <si>
    <t>BN519BL</t>
  </si>
  <si>
    <t>BN519BN</t>
  </si>
  <si>
    <t>BN519BP</t>
  </si>
  <si>
    <t>BN519BQ</t>
  </si>
  <si>
    <t>BN519BR</t>
  </si>
  <si>
    <t>BN519BS</t>
  </si>
  <si>
    <t>BN519BT</t>
  </si>
  <si>
    <t>BN519BU</t>
  </si>
  <si>
    <t>BN519BW</t>
  </si>
  <si>
    <t>BN32DH</t>
  </si>
  <si>
    <t>BN32DU</t>
  </si>
  <si>
    <t>BN32DX</t>
  </si>
  <si>
    <t>BN32TS</t>
  </si>
  <si>
    <t>BN32TU</t>
  </si>
  <si>
    <t>BN32TZ</t>
  </si>
  <si>
    <t>BN33FA</t>
  </si>
  <si>
    <t>BN33FB</t>
  </si>
  <si>
    <t>BN33FD</t>
  </si>
  <si>
    <t>BN33FE</t>
  </si>
  <si>
    <t>BN33FF</t>
  </si>
  <si>
    <t>BN33FG</t>
  </si>
  <si>
    <t>BN33FQ</t>
  </si>
  <si>
    <t>BN34AA</t>
  </si>
  <si>
    <t>BN34AB</t>
  </si>
  <si>
    <t>BN34AD</t>
  </si>
  <si>
    <t>BN34AE</t>
  </si>
  <si>
    <t>BN34AF</t>
  </si>
  <si>
    <t>BN34AG</t>
  </si>
  <si>
    <t>BN34AJ</t>
  </si>
  <si>
    <t>BN34AN</t>
  </si>
  <si>
    <t>BN34AP</t>
  </si>
  <si>
    <t>BN34AQ</t>
  </si>
  <si>
    <t>BN34AR</t>
  </si>
  <si>
    <t>BN34AS</t>
  </si>
  <si>
    <t>BN34AT</t>
  </si>
  <si>
    <t>BN34AW</t>
  </si>
  <si>
    <t>BN34AX</t>
  </si>
  <si>
    <t>BN34BA</t>
  </si>
  <si>
    <t>BN34BB</t>
  </si>
  <si>
    <t>BN34BD</t>
  </si>
  <si>
    <t>BN34BE</t>
  </si>
  <si>
    <t>BN34BF</t>
  </si>
  <si>
    <t>BN34BG</t>
  </si>
  <si>
    <t>BN34BH</t>
  </si>
  <si>
    <t>BN34DA</t>
  </si>
  <si>
    <t>BN34DB</t>
  </si>
  <si>
    <t>BN34DD</t>
  </si>
  <si>
    <t>BN34DE</t>
  </si>
  <si>
    <t>BN34DZ</t>
  </si>
  <si>
    <t>BN34EA</t>
  </si>
  <si>
    <t>BN34EB</t>
  </si>
  <si>
    <t>BN34ED</t>
  </si>
  <si>
    <t>BN34EE</t>
  </si>
  <si>
    <t>BN34EF</t>
  </si>
  <si>
    <t>BN34EG</t>
  </si>
  <si>
    <t>BN34EH</t>
  </si>
  <si>
    <t>BN34EJ</t>
  </si>
  <si>
    <t>BN34EL</t>
  </si>
  <si>
    <t>BN34EN</t>
  </si>
  <si>
    <t>BN34EQ</t>
  </si>
  <si>
    <t>BN34ET</t>
  </si>
  <si>
    <t>BN34EU</t>
  </si>
  <si>
    <t>BN34EW</t>
  </si>
  <si>
    <t>BN34FA</t>
  </si>
  <si>
    <t>BN34FB</t>
  </si>
  <si>
    <t>BN34FD</t>
  </si>
  <si>
    <t>BN34FE</t>
  </si>
  <si>
    <t>BN34FF</t>
  </si>
  <si>
    <t>BN34FG</t>
  </si>
  <si>
    <t>BN34FH</t>
  </si>
  <si>
    <t>BN34FJ</t>
  </si>
  <si>
    <t>BN34FL</t>
  </si>
  <si>
    <t>BN34FN</t>
  </si>
  <si>
    <t>BN34FP</t>
  </si>
  <si>
    <t>BN34FQ</t>
  </si>
  <si>
    <t>BN34FR</t>
  </si>
  <si>
    <t>BN34FS</t>
  </si>
  <si>
    <t>BN34FT</t>
  </si>
  <si>
    <t>BN34FU</t>
  </si>
  <si>
    <t>BN34FW</t>
  </si>
  <si>
    <t>BN34FX</t>
  </si>
  <si>
    <t>BN34FY</t>
  </si>
  <si>
    <t>BN34FZ</t>
  </si>
  <si>
    <t>BN34GA</t>
  </si>
  <si>
    <t>BN34GB</t>
  </si>
  <si>
    <t>BN34GD</t>
  </si>
  <si>
    <t>BN34GE</t>
  </si>
  <si>
    <t>BN34GF</t>
  </si>
  <si>
    <t>BN34GG</t>
  </si>
  <si>
    <t>BN34GH</t>
  </si>
  <si>
    <t>BN34GJ</t>
  </si>
  <si>
    <t>BN34GL</t>
  </si>
  <si>
    <t>BN34GN</t>
  </si>
  <si>
    <t>BN34GP</t>
  </si>
  <si>
    <t>BN34GQ</t>
  </si>
  <si>
    <t>BN34GR</t>
  </si>
  <si>
    <t>BN34GS</t>
  </si>
  <si>
    <t>BN34GT</t>
  </si>
  <si>
    <t>BN34GU</t>
  </si>
  <si>
    <t>BN34GW</t>
  </si>
  <si>
    <t>BN34GX</t>
  </si>
  <si>
    <t>BN34GY</t>
  </si>
  <si>
    <t>BN34GZ</t>
  </si>
  <si>
    <t>BN34HA</t>
  </si>
  <si>
    <t>BN34HB</t>
  </si>
  <si>
    <t>BN34HD</t>
  </si>
  <si>
    <t>BN34HE</t>
  </si>
  <si>
    <t>BN34HF</t>
  </si>
  <si>
    <t>BN34HG</t>
  </si>
  <si>
    <t>BN34HH</t>
  </si>
  <si>
    <t>BN34HJ</t>
  </si>
  <si>
    <t>BN34HL</t>
  </si>
  <si>
    <t>BN34HN</t>
  </si>
  <si>
    <t>BN34HP</t>
  </si>
  <si>
    <t>BN34HQ</t>
  </si>
  <si>
    <t>BN34HR</t>
  </si>
  <si>
    <t>BN34HS</t>
  </si>
  <si>
    <t>BN34HT</t>
  </si>
  <si>
    <t>BN34HU</t>
  </si>
  <si>
    <t>BN34HW</t>
  </si>
  <si>
    <t>BN34HX</t>
  </si>
  <si>
    <t>BN34HY</t>
  </si>
  <si>
    <t>BN34HZ</t>
  </si>
  <si>
    <t>BN34JA</t>
  </si>
  <si>
    <t>BN34JB</t>
  </si>
  <si>
    <t>BN34JD</t>
  </si>
  <si>
    <t>BN34JE</t>
  </si>
  <si>
    <t>BN34JF</t>
  </si>
  <si>
    <t>BN34JG</t>
  </si>
  <si>
    <t>BN34JH</t>
  </si>
  <si>
    <t>BN34JJ</t>
  </si>
  <si>
    <t>BN34JL</t>
  </si>
  <si>
    <t>BN34JN</t>
  </si>
  <si>
    <t>BN34JP</t>
  </si>
  <si>
    <t>BN34JQ</t>
  </si>
  <si>
    <t>BN34JR</t>
  </si>
  <si>
    <t>BN34JS</t>
  </si>
  <si>
    <t>BN34JT</t>
  </si>
  <si>
    <t>BN34JU</t>
  </si>
  <si>
    <t>BN34JW</t>
  </si>
  <si>
    <t>BN34JX</t>
  </si>
  <si>
    <t>BN34JY</t>
  </si>
  <si>
    <t>BN34JZ</t>
  </si>
  <si>
    <t>BN34LA</t>
  </si>
  <si>
    <t>BN34LB</t>
  </si>
  <si>
    <t>BN34LD</t>
  </si>
  <si>
    <t>BN34LE</t>
  </si>
  <si>
    <t>BN34LF</t>
  </si>
  <si>
    <t>BN34LG</t>
  </si>
  <si>
    <t>BN34LH</t>
  </si>
  <si>
    <t>BN34LJ</t>
  </si>
  <si>
    <t>BN34LL</t>
  </si>
  <si>
    <t>BN34LN</t>
  </si>
  <si>
    <t>BN34LP</t>
  </si>
  <si>
    <t>BN34LQ</t>
  </si>
  <si>
    <t>BN34LR</t>
  </si>
  <si>
    <t>BN34LS</t>
  </si>
  <si>
    <t>BN34LT</t>
  </si>
  <si>
    <t>BN34LU</t>
  </si>
  <si>
    <t>BN34LW</t>
  </si>
  <si>
    <t>BN34LX</t>
  </si>
  <si>
    <t>BN34LY</t>
  </si>
  <si>
    <t>BN34LZ</t>
  </si>
  <si>
    <t>BN34NA</t>
  </si>
  <si>
    <t>BN34NB</t>
  </si>
  <si>
    <t>BN34ND</t>
  </si>
  <si>
    <t>BN34NF</t>
  </si>
  <si>
    <t>BN34NG</t>
  </si>
  <si>
    <t>BN34NJ</t>
  </si>
  <si>
    <t>BN34NL</t>
  </si>
  <si>
    <t>BN34NN</t>
  </si>
  <si>
    <t>BN34NQ</t>
  </si>
  <si>
    <t>BN34NR</t>
  </si>
  <si>
    <t>BN34NT</t>
  </si>
  <si>
    <t>BN34NU</t>
  </si>
  <si>
    <t>BN34NW</t>
  </si>
  <si>
    <t>BN34NX</t>
  </si>
  <si>
    <t>BN34PA</t>
  </si>
  <si>
    <t>BN34PB</t>
  </si>
  <si>
    <t>BN34PD</t>
  </si>
  <si>
    <t>BN34PE</t>
  </si>
  <si>
    <t>BN34PF</t>
  </si>
  <si>
    <t>BN34PG</t>
  </si>
  <si>
    <t>BN34PH</t>
  </si>
  <si>
    <t>BN34PJ</t>
  </si>
  <si>
    <t>BN34PL</t>
  </si>
  <si>
    <t>BN34PN</t>
  </si>
  <si>
    <t>BN34PP</t>
  </si>
  <si>
    <t>BN34PQ</t>
  </si>
  <si>
    <t>BN34PR</t>
  </si>
  <si>
    <t>BN34PS</t>
  </si>
  <si>
    <t>BN34PT</t>
  </si>
  <si>
    <t>BN34PU</t>
  </si>
  <si>
    <t>BN34PW</t>
  </si>
  <si>
    <t>BN34PX</t>
  </si>
  <si>
    <t>BN34PZ</t>
  </si>
  <si>
    <t>BN34QA</t>
  </si>
  <si>
    <t>BN34QB</t>
  </si>
  <si>
    <t>BN34QD</t>
  </si>
  <si>
    <t>BN34QE</t>
  </si>
  <si>
    <t>BN34QF</t>
  </si>
  <si>
    <t>BN34QG</t>
  </si>
  <si>
    <t>BN34QH</t>
  </si>
  <si>
    <t>BN34QJ</t>
  </si>
  <si>
    <t>BN34QL</t>
  </si>
  <si>
    <t>BN34QN</t>
  </si>
  <si>
    <t>BN34QP</t>
  </si>
  <si>
    <t>BN34QQ</t>
  </si>
  <si>
    <t>BN34QR</t>
  </si>
  <si>
    <t>BN34QS</t>
  </si>
  <si>
    <t>BN34QT</t>
  </si>
  <si>
    <t>BN34QU</t>
  </si>
  <si>
    <t>BN34QW</t>
  </si>
  <si>
    <t>BN34QX</t>
  </si>
  <si>
    <t>BN34QY</t>
  </si>
  <si>
    <t>BN34QZ</t>
  </si>
  <si>
    <t>BN34RA</t>
  </si>
  <si>
    <t>BN34RB</t>
  </si>
  <si>
    <t>BN34RD</t>
  </si>
  <si>
    <t>BN34RE</t>
  </si>
  <si>
    <t>BN34RF</t>
  </si>
  <si>
    <t>BN34RH</t>
  </si>
  <si>
    <t>BN34WA</t>
  </si>
  <si>
    <t>BN35AN</t>
  </si>
  <si>
    <t>BN35BW</t>
  </si>
  <si>
    <t>BN35DA</t>
  </si>
  <si>
    <t>BN35DB</t>
  </si>
  <si>
    <t>BN35DD</t>
  </si>
  <si>
    <t>BN35DE</t>
  </si>
  <si>
    <t>BN35DF</t>
  </si>
  <si>
    <t>BN35DG</t>
  </si>
  <si>
    <t>BN35DH</t>
  </si>
  <si>
    <t>BN35DL</t>
  </si>
  <si>
    <t>BN35DQ</t>
  </si>
  <si>
    <t>BN35DS</t>
  </si>
  <si>
    <t>BN35DT</t>
  </si>
  <si>
    <t>BN35DU</t>
  </si>
  <si>
    <t>BN35DY</t>
  </si>
  <si>
    <t>BN35EA</t>
  </si>
  <si>
    <t>BN35EB</t>
  </si>
  <si>
    <t>BN35ED</t>
  </si>
  <si>
    <t>BN35EE</t>
  </si>
  <si>
    <t>BN35EF</t>
  </si>
  <si>
    <t>BN35EG</t>
  </si>
  <si>
    <t>BN35EH</t>
  </si>
  <si>
    <t>BN35EJ</t>
  </si>
  <si>
    <t>BN35EL</t>
  </si>
  <si>
    <t>BN35EN</t>
  </si>
  <si>
    <t>BN35EP</t>
  </si>
  <si>
    <t>BN35EW</t>
  </si>
  <si>
    <t>BN35FH</t>
  </si>
  <si>
    <t>BN35FR</t>
  </si>
  <si>
    <t>BN35FS</t>
  </si>
  <si>
    <t>BN35FT</t>
  </si>
  <si>
    <t>BN35FZ</t>
  </si>
  <si>
    <t>BN35GD</t>
  </si>
  <si>
    <t>BN35HA</t>
  </si>
  <si>
    <t>BN35HB</t>
  </si>
  <si>
    <t>BN35HD</t>
  </si>
  <si>
    <t>BN35HE</t>
  </si>
  <si>
    <t>BN35HF</t>
  </si>
  <si>
    <t>BN35HG</t>
  </si>
  <si>
    <t>BN35HH</t>
  </si>
  <si>
    <t>BN35HJ</t>
  </si>
  <si>
    <t>BN35HL</t>
  </si>
  <si>
    <t>BN35HN</t>
  </si>
  <si>
    <t>BN35HP</t>
  </si>
  <si>
    <t>BN35HQ</t>
  </si>
  <si>
    <t>BN35HR</t>
  </si>
  <si>
    <t>BN35HS</t>
  </si>
  <si>
    <t>BN35HT</t>
  </si>
  <si>
    <t>BN35HU</t>
  </si>
  <si>
    <t>BN35HW</t>
  </si>
  <si>
    <t>BN35HX</t>
  </si>
  <si>
    <t>BN35HY</t>
  </si>
  <si>
    <t>BN35HZ</t>
  </si>
  <si>
    <t>BN35JA</t>
  </si>
  <si>
    <t>BN35JB</t>
  </si>
  <si>
    <t>BN35JD</t>
  </si>
  <si>
    <t>BN35JE</t>
  </si>
  <si>
    <t>BN35JF</t>
  </si>
  <si>
    <t>BN35JG</t>
  </si>
  <si>
    <t>BN35JH</t>
  </si>
  <si>
    <t>BN35JJ</t>
  </si>
  <si>
    <t>BN35JP</t>
  </si>
  <si>
    <t>BN35JQ</t>
  </si>
  <si>
    <t>BN35JX</t>
  </si>
  <si>
    <t>BN35JY</t>
  </si>
  <si>
    <t>BN35JZ</t>
  </si>
  <si>
    <t>BN35LA</t>
  </si>
  <si>
    <t>BN35LB</t>
  </si>
  <si>
    <t>BN35LD</t>
  </si>
  <si>
    <t>BN35LE</t>
  </si>
  <si>
    <t>BN35LF</t>
  </si>
  <si>
    <t>BN35LG</t>
  </si>
  <si>
    <t>BN35LH</t>
  </si>
  <si>
    <t>BN35LJ</t>
  </si>
  <si>
    <t>BN35LL</t>
  </si>
  <si>
    <t>BN35LN</t>
  </si>
  <si>
    <t>BN35LP</t>
  </si>
  <si>
    <t>BN35LQ</t>
  </si>
  <si>
    <t>BN35LS</t>
  </si>
  <si>
    <t>BN35LT</t>
  </si>
  <si>
    <t>BN35LU</t>
  </si>
  <si>
    <t>BN35LW</t>
  </si>
  <si>
    <t>BN35LX</t>
  </si>
  <si>
    <t>BN35LY</t>
  </si>
  <si>
    <t>BN35LZ</t>
  </si>
  <si>
    <t>BN35NA</t>
  </si>
  <si>
    <t>BN35NB</t>
  </si>
  <si>
    <t>BN35ND</t>
  </si>
  <si>
    <t>BN35NE</t>
  </si>
  <si>
    <t>BN35NF</t>
  </si>
  <si>
    <t>BN35NG</t>
  </si>
  <si>
    <t>BN35NH</t>
  </si>
  <si>
    <t>BN35NJ</t>
  </si>
  <si>
    <t>BN35NL</t>
  </si>
  <si>
    <t>BN35NN</t>
  </si>
  <si>
    <t>BN35NP</t>
  </si>
  <si>
    <t>BN35NQ</t>
  </si>
  <si>
    <t>BN35NR</t>
  </si>
  <si>
    <t>BN35NS</t>
  </si>
  <si>
    <t>BN35NT</t>
  </si>
  <si>
    <t>BN35NU</t>
  </si>
  <si>
    <t>BN35NW</t>
  </si>
  <si>
    <t>BN35NX</t>
  </si>
  <si>
    <t>BN35NY</t>
  </si>
  <si>
    <t>BN35PA</t>
  </si>
  <si>
    <t>BN35PB</t>
  </si>
  <si>
    <t>BN35PD</t>
  </si>
  <si>
    <t>BN35PE</t>
  </si>
  <si>
    <t>BN35PF</t>
  </si>
  <si>
    <t>BN35PG</t>
  </si>
  <si>
    <t>BN35PH</t>
  </si>
  <si>
    <t>BN35PL</t>
  </si>
  <si>
    <t>BN35PN</t>
  </si>
  <si>
    <t>BN35PP</t>
  </si>
  <si>
    <t>BN35PQ</t>
  </si>
  <si>
    <t>BN35PR</t>
  </si>
  <si>
    <t>BN35PS</t>
  </si>
  <si>
    <t>BN35PW</t>
  </si>
  <si>
    <t>BN35PX</t>
  </si>
  <si>
    <t>BN35PZ</t>
  </si>
  <si>
    <t>BN35QA</t>
  </si>
  <si>
    <t>BN35QB</t>
  </si>
  <si>
    <t>BN35QD</t>
  </si>
  <si>
    <t>BN35QE</t>
  </si>
  <si>
    <t>BN35QF</t>
  </si>
  <si>
    <t>BN35QG</t>
  </si>
  <si>
    <t>BN35QH</t>
  </si>
  <si>
    <t>BN35QJ</t>
  </si>
  <si>
    <t>BN35QL</t>
  </si>
  <si>
    <t>BN35QN</t>
  </si>
  <si>
    <t>BN35QP</t>
  </si>
  <si>
    <t>BN35QQ</t>
  </si>
  <si>
    <t>BN35QR</t>
  </si>
  <si>
    <t>BN35QS</t>
  </si>
  <si>
    <t>BN35QT</t>
  </si>
  <si>
    <t>BN35QU</t>
  </si>
  <si>
    <t>BN35QW</t>
  </si>
  <si>
    <t>BN35QX</t>
  </si>
  <si>
    <t>BN35QY</t>
  </si>
  <si>
    <t>BN35RA</t>
  </si>
  <si>
    <t>BN35RB</t>
  </si>
  <si>
    <t>BN35RD</t>
  </si>
  <si>
    <t>BN35RE</t>
  </si>
  <si>
    <t>BN35RF</t>
  </si>
  <si>
    <t>BN35RG</t>
  </si>
  <si>
    <t>BN35RH</t>
  </si>
  <si>
    <t>BN35RJ</t>
  </si>
  <si>
    <t>BN35RL</t>
  </si>
  <si>
    <t>BN35RN</t>
  </si>
  <si>
    <t>BN35RP</t>
  </si>
  <si>
    <t>BN35RS</t>
  </si>
  <si>
    <t>BN35RT</t>
  </si>
  <si>
    <t>BN35RU</t>
  </si>
  <si>
    <t>BN35RW</t>
  </si>
  <si>
    <t>BN35RX</t>
  </si>
  <si>
    <t>BN35RY</t>
  </si>
  <si>
    <t>BN35RZ</t>
  </si>
  <si>
    <t>BN35SA</t>
  </si>
  <si>
    <t>BN35SB</t>
  </si>
  <si>
    <t>BN35SD</t>
  </si>
  <si>
    <t>BN35SE</t>
  </si>
  <si>
    <t>BN35SF</t>
  </si>
  <si>
    <t>BN35SG</t>
  </si>
  <si>
    <t>BN35SH</t>
  </si>
  <si>
    <t>BN35SJ</t>
  </si>
  <si>
    <t>BN35SL</t>
  </si>
  <si>
    <t>BN35SN</t>
  </si>
  <si>
    <t>BN35SP</t>
  </si>
  <si>
    <t>BN35SQ</t>
  </si>
  <si>
    <t>BN35SR</t>
  </si>
  <si>
    <t>BN35SS</t>
  </si>
  <si>
    <t>BN35ST</t>
  </si>
  <si>
    <t>BN35SU</t>
  </si>
  <si>
    <t>BN35SW</t>
  </si>
  <si>
    <t>BN35SX</t>
  </si>
  <si>
    <t>BN35SZ</t>
  </si>
  <si>
    <t>BN35TA</t>
  </si>
  <si>
    <t>BN35TB</t>
  </si>
  <si>
    <t>BN35TD</t>
  </si>
  <si>
    <t>BN35TE</t>
  </si>
  <si>
    <t>BN35TF</t>
  </si>
  <si>
    <t>BN35TG</t>
  </si>
  <si>
    <t>BN35TJ</t>
  </si>
  <si>
    <t>BN35TL</t>
  </si>
  <si>
    <t>BN35TP</t>
  </si>
  <si>
    <t>BN35TQ</t>
  </si>
  <si>
    <t>BN35TR</t>
  </si>
  <si>
    <t>BN35TS</t>
  </si>
  <si>
    <t>BN35TW</t>
  </si>
  <si>
    <t>BN35UA</t>
  </si>
  <si>
    <t>BN35UB</t>
  </si>
  <si>
    <t>BN35UD</t>
  </si>
  <si>
    <t>BN35WD</t>
  </si>
  <si>
    <t>BN35WW</t>
  </si>
  <si>
    <t>BN35ZA</t>
  </si>
  <si>
    <t>BN35ZF</t>
  </si>
  <si>
    <t>BN35ZQ</t>
  </si>
  <si>
    <t>BN35ZX</t>
  </si>
  <si>
    <t>BN411AA</t>
  </si>
  <si>
    <t>BN411AH</t>
  </si>
  <si>
    <t>BN411AL</t>
  </si>
  <si>
    <t>BN411AQ</t>
  </si>
  <si>
    <t>BN411AS</t>
  </si>
  <si>
    <t>BN411TG</t>
  </si>
  <si>
    <t>BN411UH</t>
  </si>
  <si>
    <t>BN411UJ</t>
  </si>
  <si>
    <t>BN411UU</t>
  </si>
  <si>
    <t>BN411UW</t>
  </si>
  <si>
    <t>BN411UY</t>
  </si>
  <si>
    <t>BN411WA</t>
  </si>
  <si>
    <t>BN411WB</t>
  </si>
  <si>
    <t>BN411WE</t>
  </si>
  <si>
    <t>BN411WG</t>
  </si>
  <si>
    <t>BN411WH</t>
  </si>
  <si>
    <t>BN411WJ</t>
  </si>
  <si>
    <t>BN411WL</t>
  </si>
  <si>
    <t>BN411WN</t>
  </si>
  <si>
    <t>BN411WP</t>
  </si>
  <si>
    <t>BN411WR</t>
  </si>
  <si>
    <t>BN411WS</t>
  </si>
  <si>
    <t>BN411WT</t>
  </si>
  <si>
    <t>BN411WW</t>
  </si>
  <si>
    <t>BN411WZ</t>
  </si>
  <si>
    <t>BN411XZ</t>
  </si>
  <si>
    <t>BN411YU</t>
  </si>
  <si>
    <t>BN412AX</t>
  </si>
  <si>
    <t>BN412BX</t>
  </si>
  <si>
    <t>BN412DU</t>
  </si>
  <si>
    <t>BN412DW</t>
  </si>
  <si>
    <t>BN412DX</t>
  </si>
  <si>
    <t>BN412DY</t>
  </si>
  <si>
    <t>BN412DZ</t>
  </si>
  <si>
    <t>BN412EX</t>
  </si>
  <si>
    <t>BN412NB</t>
  </si>
  <si>
    <t>BN412NF</t>
  </si>
  <si>
    <t>BN412NG</t>
  </si>
  <si>
    <t>BN412QN</t>
  </si>
  <si>
    <t>BN412SE</t>
  </si>
  <si>
    <t>BN412SS</t>
  </si>
  <si>
    <t>BN412TW</t>
  </si>
  <si>
    <t>BN412TX</t>
  </si>
  <si>
    <t>BN412UA</t>
  </si>
  <si>
    <t>BN412WW</t>
  </si>
  <si>
    <t>BN412WX</t>
  </si>
  <si>
    <t>BN412WZ</t>
  </si>
  <si>
    <t>BN412XA</t>
  </si>
  <si>
    <t>BN412XB</t>
  </si>
  <si>
    <t>BN412XD</t>
  </si>
  <si>
    <t>BN412XE</t>
  </si>
  <si>
    <t>BN412XH</t>
  </si>
  <si>
    <t>BN412XN</t>
  </si>
  <si>
    <t>BN412XP</t>
  </si>
  <si>
    <t>BN412XQ</t>
  </si>
  <si>
    <t>BN412XR</t>
  </si>
  <si>
    <t>BN412XT</t>
  </si>
  <si>
    <t>BN412XZ</t>
  </si>
  <si>
    <t>BN412ZA</t>
  </si>
  <si>
    <t>BN412ZB</t>
  </si>
  <si>
    <t>BN412ZD</t>
  </si>
  <si>
    <t>BN412ZE</t>
  </si>
  <si>
    <t>BN412ZF</t>
  </si>
  <si>
    <t>BN412ZJ</t>
  </si>
  <si>
    <t>BN412ZN</t>
  </si>
  <si>
    <t>BN412ZP</t>
  </si>
  <si>
    <t>BN412ZQ</t>
  </si>
  <si>
    <t>BN412ZW</t>
  </si>
  <si>
    <t>BN419AA</t>
  </si>
  <si>
    <t>BN419AB</t>
  </si>
  <si>
    <t>BN419AD</t>
  </si>
  <si>
    <t>BN419AE</t>
  </si>
  <si>
    <t>BN419AF</t>
  </si>
  <si>
    <t>BN419AG</t>
  </si>
  <si>
    <t>BN419AH</t>
  </si>
  <si>
    <t>BN419AJ</t>
  </si>
  <si>
    <t>BN419AL</t>
  </si>
  <si>
    <t>BN419AN</t>
  </si>
  <si>
    <t>BN419AP</t>
  </si>
  <si>
    <t>BN419AQ</t>
  </si>
  <si>
    <t>BN419AR</t>
  </si>
  <si>
    <t>BN419AS</t>
  </si>
  <si>
    <t>BN419AT</t>
  </si>
  <si>
    <t>BN419AU</t>
  </si>
  <si>
    <t>BN419AW</t>
  </si>
  <si>
    <t>BN419AX</t>
  </si>
  <si>
    <t>BN419AY</t>
  </si>
  <si>
    <t>BN419AZ</t>
  </si>
  <si>
    <t>BN419BA</t>
  </si>
  <si>
    <t>BN419BB</t>
  </si>
  <si>
    <t>BN419BD</t>
  </si>
  <si>
    <t>BN419BE</t>
  </si>
  <si>
    <t>BN41WA</t>
  </si>
  <si>
    <t>BN41WB</t>
  </si>
  <si>
    <t>BN41WH</t>
  </si>
  <si>
    <t>BN41WL</t>
  </si>
  <si>
    <t>BN41WN</t>
  </si>
  <si>
    <t>BN41WP</t>
  </si>
  <si>
    <t>BN41WR</t>
  </si>
  <si>
    <t>BN41WS</t>
  </si>
  <si>
    <t>BN41WW</t>
  </si>
  <si>
    <t>BN424AH</t>
  </si>
  <si>
    <t>BN424BL</t>
  </si>
  <si>
    <t>BN424BN</t>
  </si>
  <si>
    <t>BN424BP</t>
  </si>
  <si>
    <t>BN424FG</t>
  </si>
  <si>
    <t>BN424JE</t>
  </si>
  <si>
    <t>BN424LW</t>
  </si>
  <si>
    <t>BN424PP</t>
  </si>
  <si>
    <t>BN424QY</t>
  </si>
  <si>
    <t>BN424QZ</t>
  </si>
  <si>
    <t>BN424UE</t>
  </si>
  <si>
    <t>BN424UH</t>
  </si>
  <si>
    <t>BN424WR</t>
  </si>
  <si>
    <t>BN424WS</t>
  </si>
  <si>
    <t>BN424WT</t>
  </si>
  <si>
    <t>BN424WU</t>
  </si>
  <si>
    <t>BN424WW</t>
  </si>
  <si>
    <t>BN424WX</t>
  </si>
  <si>
    <t>BN424WY</t>
  </si>
  <si>
    <t>BN424WZ</t>
  </si>
  <si>
    <t>BN424XA</t>
  </si>
  <si>
    <t>BN424XB</t>
  </si>
  <si>
    <t>BN424XF</t>
  </si>
  <si>
    <t>BN424XQ</t>
  </si>
  <si>
    <t>BN424XR</t>
  </si>
  <si>
    <t>BN424XS</t>
  </si>
  <si>
    <t>BN424XT</t>
  </si>
  <si>
    <t>BN424XU</t>
  </si>
  <si>
    <t>BN424XW</t>
  </si>
  <si>
    <t>BN424XY</t>
  </si>
  <si>
    <t>BN424XZ</t>
  </si>
  <si>
    <t>BN424YT</t>
  </si>
  <si>
    <t>BN15AE</t>
  </si>
  <si>
    <t>BN15AF</t>
  </si>
  <si>
    <t>BN15AG</t>
  </si>
  <si>
    <t>BN15AH</t>
  </si>
  <si>
    <t>BN15AJ</t>
  </si>
  <si>
    <t>BN15AL</t>
  </si>
  <si>
    <t>BN15AN</t>
  </si>
  <si>
    <t>BN15AP</t>
  </si>
  <si>
    <t>BN15AQ</t>
  </si>
  <si>
    <t>BN15AR</t>
  </si>
  <si>
    <t>BN15AZ</t>
  </si>
  <si>
    <t>BN15BA</t>
  </si>
  <si>
    <t>BN15BB</t>
  </si>
  <si>
    <t>BN15BD</t>
  </si>
  <si>
    <t>BN15BE</t>
  </si>
  <si>
    <t>BN15BF</t>
  </si>
  <si>
    <t>BN15BG</t>
  </si>
  <si>
    <t>BN15BH</t>
  </si>
  <si>
    <t>BN15BJ</t>
  </si>
  <si>
    <t>BN15BL</t>
  </si>
  <si>
    <t>BN15BN</t>
  </si>
  <si>
    <t>BN15BP</t>
  </si>
  <si>
    <t>BN15BQ</t>
  </si>
  <si>
    <t>BN15BR</t>
  </si>
  <si>
    <t>BN15BS</t>
  </si>
  <si>
    <t>BN15BT</t>
  </si>
  <si>
    <t>BN15BU</t>
  </si>
  <si>
    <t>BN15BW</t>
  </si>
  <si>
    <t>BN15BY</t>
  </si>
  <si>
    <t>BN15DZ</t>
  </si>
  <si>
    <t>BN15EA</t>
  </si>
  <si>
    <t>BN15EB</t>
  </si>
  <si>
    <t>BN15ED</t>
  </si>
  <si>
    <t>BN15EE</t>
  </si>
  <si>
    <t>BN15EF</t>
  </si>
  <si>
    <t>BN15EG</t>
  </si>
  <si>
    <t>BN15EH</t>
  </si>
  <si>
    <t>BN15EJ</t>
  </si>
  <si>
    <t>BN15EL</t>
  </si>
  <si>
    <t>BN15EN</t>
  </si>
  <si>
    <t>BN15EP</t>
  </si>
  <si>
    <t>BN15EQ</t>
  </si>
  <si>
    <t>BN15ER</t>
  </si>
  <si>
    <t>BN15ES</t>
  </si>
  <si>
    <t>BN15ET</t>
  </si>
  <si>
    <t>BN15EW</t>
  </si>
  <si>
    <t>BN15EX</t>
  </si>
  <si>
    <t>BN15EY</t>
  </si>
  <si>
    <t>BN15EZ</t>
  </si>
  <si>
    <t>BN15FA</t>
  </si>
  <si>
    <t>BN15FB</t>
  </si>
  <si>
    <t>BN15FD</t>
  </si>
  <si>
    <t>BN15FE</t>
  </si>
  <si>
    <t>BN15FF</t>
  </si>
  <si>
    <t>BN15FG</t>
  </si>
  <si>
    <t>BN15FH</t>
  </si>
  <si>
    <t>BN15FJ</t>
  </si>
  <si>
    <t>BN15FL</t>
  </si>
  <si>
    <t>BN15FN</t>
  </si>
  <si>
    <t>BN15FP</t>
  </si>
  <si>
    <t>BN15FQ</t>
  </si>
  <si>
    <t>BN15FR</t>
  </si>
  <si>
    <t>BN15FS</t>
  </si>
  <si>
    <t>BN15FT</t>
  </si>
  <si>
    <t>BN15FW</t>
  </si>
  <si>
    <t>BN15GA</t>
  </si>
  <si>
    <t>BN15GB</t>
  </si>
  <si>
    <t>BN15GD</t>
  </si>
  <si>
    <t>BN15GE</t>
  </si>
  <si>
    <t>BN15GF</t>
  </si>
  <si>
    <t>BN15GG</t>
  </si>
  <si>
    <t>BN15GH</t>
  </si>
  <si>
    <t>BN15GJ</t>
  </si>
  <si>
    <t>BN15GL</t>
  </si>
  <si>
    <t>BN15GN</t>
  </si>
  <si>
    <t>BN15GP</t>
  </si>
  <si>
    <t>BN15GQ</t>
  </si>
  <si>
    <t>BN15GR</t>
  </si>
  <si>
    <t>BN15GS</t>
  </si>
  <si>
    <t>BN15GT</t>
  </si>
  <si>
    <t>BN15HA</t>
  </si>
  <si>
    <t>BN15HB</t>
  </si>
  <si>
    <t>BN15HD</t>
  </si>
  <si>
    <t>BN15HE</t>
  </si>
  <si>
    <t>BN15HF</t>
  </si>
  <si>
    <t>BN15HG</t>
  </si>
  <si>
    <t>BN15HH</t>
  </si>
  <si>
    <t>BN15HJ</t>
  </si>
  <si>
    <t>BN15HL</t>
  </si>
  <si>
    <t>BN15HN</t>
  </si>
  <si>
    <t>BN15HP</t>
  </si>
  <si>
    <t>BN15HQ</t>
  </si>
  <si>
    <t>BN15HR</t>
  </si>
  <si>
    <t>BN15HT</t>
  </si>
  <si>
    <t>BN15HU</t>
  </si>
  <si>
    <t>BN15HW</t>
  </si>
  <si>
    <t>BN15HX</t>
  </si>
  <si>
    <t>BN15HY</t>
  </si>
  <si>
    <t>BN15HZ</t>
  </si>
  <si>
    <t>BN15JA</t>
  </si>
  <si>
    <t>BN15JB</t>
  </si>
  <si>
    <t>BN15JD</t>
  </si>
  <si>
    <t>BN15JE</t>
  </si>
  <si>
    <t>BN15JF</t>
  </si>
  <si>
    <t>BN15JG</t>
  </si>
  <si>
    <t>BN15JH</t>
  </si>
  <si>
    <t>BN15JJ</t>
  </si>
  <si>
    <t>BN15JL</t>
  </si>
  <si>
    <t>BN15JN</t>
  </si>
  <si>
    <t>BN15JP</t>
  </si>
  <si>
    <t>BN15JQ</t>
  </si>
  <si>
    <t>BN15JR</t>
  </si>
  <si>
    <t>BN15JS</t>
  </si>
  <si>
    <t>BN15JT</t>
  </si>
  <si>
    <t>BN15JU</t>
  </si>
  <si>
    <t>BN15JX</t>
  </si>
  <si>
    <t>BN15JY</t>
  </si>
  <si>
    <t>BN15LA</t>
  </si>
  <si>
    <t>BN15LB</t>
  </si>
  <si>
    <t>BN15LD</t>
  </si>
  <si>
    <t>BN15LE</t>
  </si>
  <si>
    <t>BN15LF</t>
  </si>
  <si>
    <t>BN15LG</t>
  </si>
  <si>
    <t>BN15LH</t>
  </si>
  <si>
    <t>BN15LJ</t>
  </si>
  <si>
    <t>BN15LL</t>
  </si>
  <si>
    <t>BN15LN</t>
  </si>
  <si>
    <t>BN15LP</t>
  </si>
  <si>
    <t>BN15LQ</t>
  </si>
  <si>
    <t>BN15LR</t>
  </si>
  <si>
    <t>BN15LS</t>
  </si>
  <si>
    <t>BN15LT</t>
  </si>
  <si>
    <t>BN15LU</t>
  </si>
  <si>
    <t>BN15LW</t>
  </si>
  <si>
    <t>BN15LY</t>
  </si>
  <si>
    <t>BN15LZ</t>
  </si>
  <si>
    <t>BN15NA</t>
  </si>
  <si>
    <t>BN15NB</t>
  </si>
  <si>
    <t>BN15ND</t>
  </si>
  <si>
    <t>BN15NE</t>
  </si>
  <si>
    <t>BN15NF</t>
  </si>
  <si>
    <t>BN15NG</t>
  </si>
  <si>
    <t>BN15NH</t>
  </si>
  <si>
    <t>BN15NJ</t>
  </si>
  <si>
    <t>BN15NL</t>
  </si>
  <si>
    <t>BN15NN</t>
  </si>
  <si>
    <t>BN15NP</t>
  </si>
  <si>
    <t>BN15NQ</t>
  </si>
  <si>
    <t>BN15NR</t>
  </si>
  <si>
    <t>BN15NT</t>
  </si>
  <si>
    <t>BN15NU</t>
  </si>
  <si>
    <t>BN15NW</t>
  </si>
  <si>
    <t>BN15NX</t>
  </si>
  <si>
    <t>BN15NY</t>
  </si>
  <si>
    <t>BN15NZ</t>
  </si>
  <si>
    <t>BN15PT</t>
  </si>
  <si>
    <t>BN15PX</t>
  </si>
  <si>
    <t>BN15QG</t>
  </si>
  <si>
    <t>BN15QL</t>
  </si>
  <si>
    <t>BN15QN</t>
  </si>
  <si>
    <t>BN15QQ</t>
  </si>
  <si>
    <t>BN15QU</t>
  </si>
  <si>
    <t>BN15QW</t>
  </si>
  <si>
    <t>BN15QX</t>
  </si>
  <si>
    <t>BN15RA</t>
  </si>
  <si>
    <t>BN15RB</t>
  </si>
  <si>
    <t>BN15RY</t>
  </si>
  <si>
    <t>BN15SD</t>
  </si>
  <si>
    <t>BN15SE</t>
  </si>
  <si>
    <t>BN15SG</t>
  </si>
  <si>
    <t>BN15SH</t>
  </si>
  <si>
    <t>BN15SL</t>
  </si>
  <si>
    <t>BN15SP</t>
  </si>
  <si>
    <t>BN15SQ</t>
  </si>
  <si>
    <t>BN15SR</t>
  </si>
  <si>
    <t>BN15SU</t>
  </si>
  <si>
    <t>BN15SX</t>
  </si>
  <si>
    <t>BN15ZX</t>
  </si>
  <si>
    <t>BN16QP</t>
  </si>
  <si>
    <t>BN16QR</t>
  </si>
  <si>
    <t>BN16RN</t>
  </si>
  <si>
    <t>BN16RR</t>
  </si>
  <si>
    <t>BN16SB</t>
  </si>
  <si>
    <t>BN16SF</t>
  </si>
  <si>
    <t>BN16SG</t>
  </si>
  <si>
    <t>BN16SH</t>
  </si>
  <si>
    <t>BN16SJ</t>
  </si>
  <si>
    <t>BN16SL</t>
  </si>
  <si>
    <t>BN16SN</t>
  </si>
  <si>
    <t>BN16SP</t>
  </si>
  <si>
    <t>BN16SQ</t>
  </si>
  <si>
    <t>BN16SR</t>
  </si>
  <si>
    <t>BN16ST</t>
  </si>
  <si>
    <t>BN16SU</t>
  </si>
  <si>
    <t>BN16SW</t>
  </si>
  <si>
    <t>BN16SX</t>
  </si>
  <si>
    <t>BN16TA</t>
  </si>
  <si>
    <t>BN16TZ</t>
  </si>
  <si>
    <t>BN16UA</t>
  </si>
  <si>
    <t>BN16UB</t>
  </si>
  <si>
    <t>BN16UD</t>
  </si>
  <si>
    <t>BN16UE</t>
  </si>
  <si>
    <t>BN16UG</t>
  </si>
  <si>
    <t>BN16UH</t>
  </si>
  <si>
    <t>BN16UJ</t>
  </si>
  <si>
    <t>BN16UL</t>
  </si>
  <si>
    <t>BN16UN</t>
  </si>
  <si>
    <t>BN16UP</t>
  </si>
  <si>
    <t>BN16UQ</t>
  </si>
  <si>
    <t>BN16UR</t>
  </si>
  <si>
    <t>BN16US</t>
  </si>
  <si>
    <t>BN16UX</t>
  </si>
  <si>
    <t>BN16UY</t>
  </si>
  <si>
    <t>BN16XP</t>
  </si>
  <si>
    <t>BN16XT</t>
  </si>
  <si>
    <t>BN16XU</t>
  </si>
  <si>
    <t>BN16XZ</t>
  </si>
  <si>
    <t>BN16YG</t>
  </si>
  <si>
    <t>BN16YH</t>
  </si>
  <si>
    <t>BN16YL</t>
  </si>
  <si>
    <t>BN16YN</t>
  </si>
  <si>
    <t>BN16YP</t>
  </si>
  <si>
    <t>BN16YZ</t>
  </si>
  <si>
    <t>BN16ZD</t>
  </si>
  <si>
    <t>BN16ZE</t>
  </si>
  <si>
    <t>BN18BL</t>
  </si>
  <si>
    <t>BN18HA</t>
  </si>
  <si>
    <t>BN18HB</t>
  </si>
  <si>
    <t>BN18HU</t>
  </si>
  <si>
    <t>BN18LZ</t>
  </si>
  <si>
    <t>BN18NA</t>
  </si>
  <si>
    <t>BN18NB</t>
  </si>
  <si>
    <t>BN18ND</t>
  </si>
  <si>
    <t>BN18NE</t>
  </si>
  <si>
    <t>BN18NF</t>
  </si>
  <si>
    <t>BN18PD</t>
  </si>
  <si>
    <t>BN18PP</t>
  </si>
  <si>
    <t>BN18PU</t>
  </si>
  <si>
    <t>BN18PZ</t>
  </si>
  <si>
    <t>BN18QA</t>
  </si>
  <si>
    <t>BN18QB</t>
  </si>
  <si>
    <t>BN18QD</t>
  </si>
  <si>
    <t>BN18QG</t>
  </si>
  <si>
    <t>BN18QH</t>
  </si>
  <si>
    <t>BN18QJ</t>
  </si>
  <si>
    <t>BN18QL</t>
  </si>
  <si>
    <t>BN18QP</t>
  </si>
  <si>
    <t>BN18QQ</t>
  </si>
  <si>
    <t>BN18QR</t>
  </si>
  <si>
    <t>BN18QS</t>
  </si>
  <si>
    <t>BN18QT</t>
  </si>
  <si>
    <t>BN18QU</t>
  </si>
  <si>
    <t>BN18QW</t>
  </si>
  <si>
    <t>BN18QX</t>
  </si>
  <si>
    <t>BN18QY</t>
  </si>
  <si>
    <t>BN18UR</t>
  </si>
  <si>
    <t>BN18WA</t>
  </si>
  <si>
    <t>BN18WB</t>
  </si>
  <si>
    <t>BN18WD</t>
  </si>
  <si>
    <t>BN18WE</t>
  </si>
  <si>
    <t>BN18WF</t>
  </si>
  <si>
    <t>BN18WG</t>
  </si>
  <si>
    <t>BN18WH</t>
  </si>
  <si>
    <t>BN18WJ</t>
  </si>
  <si>
    <t>BN18WL</t>
  </si>
  <si>
    <t>BN18WN</t>
  </si>
  <si>
    <t>BN18WP</t>
  </si>
  <si>
    <t>BN18WQ</t>
  </si>
  <si>
    <t>BN18WR</t>
  </si>
  <si>
    <t>BN18WS</t>
  </si>
  <si>
    <t>BN18WT</t>
  </si>
  <si>
    <t>BN18WU</t>
  </si>
  <si>
    <t>BN18WW</t>
  </si>
  <si>
    <t>BN18XA</t>
  </si>
  <si>
    <t>BN18XB</t>
  </si>
  <si>
    <t>BN18XD</t>
  </si>
  <si>
    <t>BN18XE</t>
  </si>
  <si>
    <t>BN18XF</t>
  </si>
  <si>
    <t>BN18XG</t>
  </si>
  <si>
    <t>BN18XH</t>
  </si>
  <si>
    <t>BN18XJ</t>
  </si>
  <si>
    <t>BN18XL</t>
  </si>
  <si>
    <t>BN18XN</t>
  </si>
  <si>
    <t>BN18XP</t>
  </si>
  <si>
    <t>BN18XQ</t>
  </si>
  <si>
    <t>BN18XR</t>
  </si>
  <si>
    <t>BN18XS</t>
  </si>
  <si>
    <t>BN18XT</t>
  </si>
  <si>
    <t>BN18XZ</t>
  </si>
  <si>
    <t>BN18YA</t>
  </si>
  <si>
    <t>BN18YB</t>
  </si>
  <si>
    <t>BN18YD</t>
  </si>
  <si>
    <t>BN18YE</t>
  </si>
  <si>
    <t>BN18YF</t>
  </si>
  <si>
    <t>BN18YG</t>
  </si>
  <si>
    <t>BN18YH</t>
  </si>
  <si>
    <t>BN18YP</t>
  </si>
  <si>
    <t>BN18YQ</t>
  </si>
  <si>
    <t>BN18YR</t>
  </si>
  <si>
    <t>BN18YT</t>
  </si>
  <si>
    <t>BN18YU</t>
  </si>
  <si>
    <t>BN18YW</t>
  </si>
  <si>
    <t>BN18YY</t>
  </si>
  <si>
    <t>BN18ZA</t>
  </si>
  <si>
    <t>BN18ZB</t>
  </si>
  <si>
    <t>BN18ZD</t>
  </si>
  <si>
    <t>BN18ZE</t>
  </si>
  <si>
    <t>BN18ZF</t>
  </si>
  <si>
    <t>BN18ZG</t>
  </si>
  <si>
    <t>BN18ZH</t>
  </si>
  <si>
    <t>BN18ZZ</t>
  </si>
  <si>
    <t>BN457BD</t>
  </si>
  <si>
    <t>BN29AD</t>
  </si>
  <si>
    <t>BN29AE</t>
  </si>
  <si>
    <t>BN29AF</t>
  </si>
  <si>
    <t>BN29AG</t>
  </si>
  <si>
    <t>BN18YL</t>
  </si>
  <si>
    <t>BN19PG</t>
  </si>
  <si>
    <t>BN19PJ</t>
  </si>
  <si>
    <t>BN19PL</t>
  </si>
  <si>
    <t>BN19QE</t>
  </si>
  <si>
    <t>BN19RS</t>
  </si>
  <si>
    <t>BN28DA</t>
  </si>
  <si>
    <t>BN28DB</t>
  </si>
  <si>
    <t>BN28DE</t>
  </si>
  <si>
    <t>BN28DF</t>
  </si>
  <si>
    <t>BN28DG</t>
  </si>
  <si>
    <t>BN28DH</t>
  </si>
  <si>
    <t>BN28DJ</t>
  </si>
  <si>
    <t>BN28DL</t>
  </si>
  <si>
    <t>BN28DN</t>
  </si>
  <si>
    <t>BN28DP</t>
  </si>
  <si>
    <t>BN28DR</t>
  </si>
  <si>
    <t>BN28EA</t>
  </si>
  <si>
    <t>BN28EB</t>
  </si>
  <si>
    <t>BN28ED</t>
  </si>
  <si>
    <t>BN28EF</t>
  </si>
  <si>
    <t>BN28EG</t>
  </si>
  <si>
    <t>BN28EH</t>
  </si>
  <si>
    <t>BN28EJ</t>
  </si>
  <si>
    <t>BN28EL</t>
  </si>
  <si>
    <t>BN28EN</t>
  </si>
  <si>
    <t>BN28EP</t>
  </si>
  <si>
    <t>BN28EQ</t>
  </si>
  <si>
    <t>BN28LY</t>
  </si>
  <si>
    <t>BN28PA</t>
  </si>
  <si>
    <t>BN28PB</t>
  </si>
  <si>
    <t>BN28PD</t>
  </si>
  <si>
    <t>BN28PE</t>
  </si>
  <si>
    <t>BN28PF</t>
  </si>
  <si>
    <t>BN28PG</t>
  </si>
  <si>
    <t>BN28PH</t>
  </si>
  <si>
    <t>BN28PJ</t>
  </si>
  <si>
    <t>BN28PL</t>
  </si>
  <si>
    <t>BN28PP</t>
  </si>
  <si>
    <t>BN28RD</t>
  </si>
  <si>
    <t>BN28RF</t>
  </si>
  <si>
    <t>BN28RG</t>
  </si>
  <si>
    <t>BN28RH</t>
  </si>
  <si>
    <t>BN28RJ</t>
  </si>
  <si>
    <t>BN28RL</t>
  </si>
  <si>
    <t>BN28RQ</t>
  </si>
  <si>
    <t>BN411DT</t>
  </si>
  <si>
    <t>BN411PA</t>
  </si>
  <si>
    <t>BN411PE</t>
  </si>
  <si>
    <t>BN411PH</t>
  </si>
  <si>
    <t>BN411PJ</t>
  </si>
  <si>
    <t>BN411PL</t>
  </si>
  <si>
    <t>BN411PN</t>
  </si>
  <si>
    <t>BN411PP</t>
  </si>
  <si>
    <t>BN411PQ</t>
  </si>
  <si>
    <t>BN411PR</t>
  </si>
  <si>
    <t>BN411PS</t>
  </si>
  <si>
    <t>BN411PT</t>
  </si>
  <si>
    <t>BN411PU</t>
  </si>
  <si>
    <t>BN411PW</t>
  </si>
  <si>
    <t>BN411QR</t>
  </si>
  <si>
    <t>BN424AA</t>
  </si>
  <si>
    <t>BN424AN</t>
  </si>
  <si>
    <t>BN424AP</t>
  </si>
  <si>
    <t>BN424AQ</t>
  </si>
  <si>
    <t>BN424AS</t>
  </si>
  <si>
    <t>BN424AY</t>
  </si>
  <si>
    <t>BN424AZ</t>
  </si>
  <si>
    <t>BN424BF</t>
  </si>
  <si>
    <t>BN424DD</t>
  </si>
  <si>
    <t>BN424DH</t>
  </si>
  <si>
    <t>BN424DR</t>
  </si>
  <si>
    <t>BN424DT</t>
  </si>
  <si>
    <t>BN424DW</t>
  </si>
  <si>
    <t>BN424FL</t>
  </si>
  <si>
    <t>BN424FQ</t>
  </si>
  <si>
    <t>BN424GE</t>
  </si>
  <si>
    <t>BN424HB</t>
  </si>
  <si>
    <t>BN424HH</t>
  </si>
  <si>
    <t>BN424HS</t>
  </si>
  <si>
    <t>BN424HU</t>
  </si>
  <si>
    <t>BN424JD</t>
  </si>
  <si>
    <t>BN424LA</t>
  </si>
  <si>
    <t>BN424LB</t>
  </si>
  <si>
    <t>BN424LF</t>
  </si>
  <si>
    <t>BN424LP</t>
  </si>
  <si>
    <t>BN424LR</t>
  </si>
  <si>
    <t>BN424LS</t>
  </si>
  <si>
    <t>BN424LT</t>
  </si>
  <si>
    <t>BN424NE</t>
  </si>
  <si>
    <t>BN424NH</t>
  </si>
  <si>
    <t>BN424NN</t>
  </si>
  <si>
    <t>BN424NP</t>
  </si>
  <si>
    <t>BN424NQ</t>
  </si>
  <si>
    <t>BN424NR</t>
  </si>
  <si>
    <t>BN424NS</t>
  </si>
  <si>
    <t>BN424NT</t>
  </si>
  <si>
    <t>BN424NU</t>
  </si>
  <si>
    <t>BN424NW</t>
  </si>
  <si>
    <t>BN424NX</t>
  </si>
  <si>
    <t>BN424PQ</t>
  </si>
  <si>
    <t>BN424QB</t>
  </si>
  <si>
    <t>BN424QE</t>
  </si>
  <si>
    <t>BN424QG</t>
  </si>
  <si>
    <t>BN424QL</t>
  </si>
  <si>
    <t>BN424QN</t>
  </si>
  <si>
    <t>BN424QP</t>
  </si>
  <si>
    <t>BN424QQ</t>
  </si>
  <si>
    <t>BN424QR</t>
  </si>
  <si>
    <t>BN424QS</t>
  </si>
  <si>
    <t>BN424QT</t>
  </si>
  <si>
    <t>BN424QU</t>
  </si>
  <si>
    <t>BN424QW</t>
  </si>
  <si>
    <t>BN424RD</t>
  </si>
  <si>
    <t>BN424RF</t>
  </si>
  <si>
    <t>BN424RH</t>
  </si>
  <si>
    <t>BN424RJ</t>
  </si>
  <si>
    <t>BN424RP</t>
  </si>
  <si>
    <t>BN424RR</t>
  </si>
  <si>
    <t>BN424SL</t>
  </si>
  <si>
    <t>BN424SQ</t>
  </si>
  <si>
    <t>BN424WA</t>
  </si>
  <si>
    <t>BN424WH</t>
  </si>
  <si>
    <t>BN424YD</t>
  </si>
  <si>
    <t>BN424YF</t>
  </si>
  <si>
    <t>BN424YL</t>
  </si>
  <si>
    <t>BN424YQ</t>
  </si>
  <si>
    <t>BN436EH</t>
  </si>
  <si>
    <t>BN436TG</t>
  </si>
  <si>
    <t>BN436TN</t>
  </si>
  <si>
    <t>BN436TP</t>
  </si>
  <si>
    <t>BN436YP</t>
  </si>
  <si>
    <t>BN436YR</t>
  </si>
  <si>
    <t>BN457FH</t>
  </si>
  <si>
    <t>BN457FJ</t>
  </si>
  <si>
    <t>BN73HZ</t>
  </si>
  <si>
    <t>BN73JL</t>
  </si>
  <si>
    <t>BN85PR</t>
  </si>
  <si>
    <t>RH164PN</t>
  </si>
  <si>
    <t>TW92DD</t>
  </si>
  <si>
    <t>BN19PT</t>
  </si>
  <si>
    <t>BN111PF</t>
  </si>
  <si>
    <t>N155BQ</t>
  </si>
  <si>
    <t>BN13GP</t>
  </si>
  <si>
    <t>BN13GS</t>
  </si>
  <si>
    <t>BN13GX</t>
  </si>
  <si>
    <t>BN13GY</t>
  </si>
  <si>
    <t>BN13GZ</t>
  </si>
  <si>
    <t>BN14ZH</t>
  </si>
  <si>
    <t>BN14ZJ</t>
  </si>
  <si>
    <t>BN14ZL</t>
  </si>
  <si>
    <t>BN14ZN</t>
  </si>
  <si>
    <t>BN14ZR</t>
  </si>
  <si>
    <t>BN17AD</t>
  </si>
  <si>
    <t>BN18BB</t>
  </si>
  <si>
    <t>BN19BJ</t>
  </si>
  <si>
    <t>BN19BL</t>
  </si>
  <si>
    <t>BN19BN</t>
  </si>
  <si>
    <t>BN19BP</t>
  </si>
  <si>
    <t>BN19BQ</t>
  </si>
  <si>
    <t>BN19BS</t>
  </si>
  <si>
    <t>BN19SP</t>
  </si>
  <si>
    <t>BN19YS</t>
  </si>
  <si>
    <t>BN20AQ</t>
  </si>
  <si>
    <t>BN20AR</t>
  </si>
  <si>
    <t>BN23BS</t>
  </si>
  <si>
    <t>BN24FN</t>
  </si>
  <si>
    <t>BN25YR</t>
  </si>
  <si>
    <t>BN25YS</t>
  </si>
  <si>
    <t>BN26AH</t>
  </si>
  <si>
    <t>BN26UL</t>
  </si>
  <si>
    <t>BN27AG</t>
  </si>
  <si>
    <t>BN27AH</t>
  </si>
  <si>
    <t>BN28BQ</t>
  </si>
  <si>
    <t>BN28BS</t>
  </si>
  <si>
    <t>BN28BT</t>
  </si>
  <si>
    <t>BN28BU</t>
  </si>
  <si>
    <t>BN28DW</t>
  </si>
  <si>
    <t>BN28GG</t>
  </si>
  <si>
    <t>BN28JJ</t>
  </si>
  <si>
    <t>BN29AA</t>
  </si>
  <si>
    <t>BN29AB</t>
  </si>
  <si>
    <t>BN29AH</t>
  </si>
  <si>
    <t>BN29DG</t>
  </si>
  <si>
    <t>BN29DL</t>
  </si>
  <si>
    <t>BN31GS</t>
  </si>
  <si>
    <t>BN34AY</t>
  </si>
  <si>
    <t>BN34BP</t>
  </si>
  <si>
    <t>BN34BS</t>
  </si>
  <si>
    <t>BN34DL</t>
  </si>
  <si>
    <t>BN34DN</t>
  </si>
  <si>
    <t>BN36AH</t>
  </si>
  <si>
    <t>BN36AJ</t>
  </si>
  <si>
    <t>BN36AL</t>
  </si>
  <si>
    <t>BN36AN</t>
  </si>
  <si>
    <t>BN37DR</t>
  </si>
  <si>
    <t>BN411AT</t>
  </si>
  <si>
    <t>BN411AU</t>
  </si>
  <si>
    <t>BN411AW</t>
  </si>
  <si>
    <t>BN411AX</t>
  </si>
  <si>
    <t>BN411AZ</t>
  </si>
  <si>
    <t>BN419BF</t>
  </si>
  <si>
    <t>BN419BG</t>
  </si>
  <si>
    <t>BN419BH</t>
  </si>
  <si>
    <t>BN419BJ</t>
  </si>
  <si>
    <t>BN419BL</t>
  </si>
  <si>
    <t>BN419BN</t>
  </si>
  <si>
    <t>BN419BP</t>
  </si>
  <si>
    <t>BN419BQ</t>
  </si>
  <si>
    <t>BN419BR</t>
  </si>
  <si>
    <t>BN419BS</t>
  </si>
  <si>
    <t>BN419BT</t>
  </si>
  <si>
    <t>BN419BU</t>
  </si>
  <si>
    <t>BN419BW</t>
  </si>
  <si>
    <t>BN419BX</t>
  </si>
  <si>
    <t>BN419BY</t>
  </si>
  <si>
    <t>BN419BZ</t>
  </si>
  <si>
    <t>BN419DA</t>
  </si>
  <si>
    <t>BN419DB</t>
  </si>
  <si>
    <t>BN419DD</t>
  </si>
  <si>
    <t>BN419DE</t>
  </si>
  <si>
    <t>BN419DF</t>
  </si>
  <si>
    <t>BN419DG</t>
  </si>
  <si>
    <t>BN419DH</t>
  </si>
  <si>
    <t>BN419DJ</t>
  </si>
  <si>
    <t>BN419DL</t>
  </si>
  <si>
    <t>BN419DN</t>
  </si>
  <si>
    <t>BN419DP</t>
  </si>
  <si>
    <t>BN419DQ</t>
  </si>
  <si>
    <t>BN419DR</t>
  </si>
  <si>
    <t>BN419DS</t>
  </si>
  <si>
    <t>BN419DT</t>
  </si>
  <si>
    <t>BN419DU</t>
  </si>
  <si>
    <t>BN419DW</t>
  </si>
  <si>
    <t>BN508AA</t>
  </si>
  <si>
    <t>BN508AG</t>
  </si>
  <si>
    <t>BN508AH</t>
  </si>
  <si>
    <t>BN508AJ</t>
  </si>
  <si>
    <t>BN508AN</t>
  </si>
  <si>
    <t>BN508AP</t>
  </si>
  <si>
    <t>BN508AQ</t>
  </si>
  <si>
    <t>BN508AR</t>
  </si>
  <si>
    <t>BN508AS</t>
  </si>
  <si>
    <t>BN508AU</t>
  </si>
  <si>
    <t>BN508AW</t>
  </si>
  <si>
    <t>BN508AX</t>
  </si>
  <si>
    <t>BN508AY</t>
  </si>
  <si>
    <t>BN508AZ</t>
  </si>
  <si>
    <t>BN508BB</t>
  </si>
  <si>
    <t>BN508BE</t>
  </si>
  <si>
    <t>BN508BF</t>
  </si>
  <si>
    <t>BN508BG</t>
  </si>
  <si>
    <t>BN508BL</t>
  </si>
  <si>
    <t>BN508BP</t>
  </si>
  <si>
    <t>BN508BQ</t>
  </si>
  <si>
    <t>BN508BR</t>
  </si>
  <si>
    <t>BN508BS</t>
  </si>
  <si>
    <t>BN508BT</t>
  </si>
  <si>
    <t>BN508BY</t>
  </si>
  <si>
    <t>BN508DA</t>
  </si>
  <si>
    <t>BN508DB</t>
  </si>
  <si>
    <t>BN508DG</t>
  </si>
  <si>
    <t>BN508DH</t>
  </si>
  <si>
    <t>BN508DJ</t>
  </si>
  <si>
    <t>BN508DL</t>
  </si>
  <si>
    <t>BN508DP</t>
  </si>
  <si>
    <t>BN508DQ</t>
  </si>
  <si>
    <t>BN508DR</t>
  </si>
  <si>
    <t>BN508DS</t>
  </si>
  <si>
    <t>BN508DT</t>
  </si>
  <si>
    <t>BN508DU</t>
  </si>
  <si>
    <t>BN508DW</t>
  </si>
  <si>
    <t>BN508DX</t>
  </si>
  <si>
    <t>BN508DY</t>
  </si>
  <si>
    <t>BN508DZ</t>
  </si>
  <si>
    <t>BN508EA</t>
  </si>
  <si>
    <t>BN508EB</t>
  </si>
  <si>
    <t>BN508ED</t>
  </si>
  <si>
    <t>BN508EE</t>
  </si>
  <si>
    <t>BN508EF</t>
  </si>
  <si>
    <t>BN508EG</t>
  </si>
  <si>
    <t>BN508EH</t>
  </si>
  <si>
    <t>BN508EJ</t>
  </si>
  <si>
    <t>BN508EL</t>
  </si>
  <si>
    <t>BN508EN</t>
  </si>
  <si>
    <t>BN508EP</t>
  </si>
  <si>
    <t>BN508EQ</t>
  </si>
  <si>
    <t>BN508ER</t>
  </si>
  <si>
    <t>BN508ES</t>
  </si>
  <si>
    <t>BN508ET</t>
  </si>
  <si>
    <t>BN508EU</t>
  </si>
  <si>
    <t>BN508EW</t>
  </si>
  <si>
    <t>BN508EX</t>
  </si>
  <si>
    <t>BN508EY</t>
  </si>
  <si>
    <t>BN508EZ</t>
  </si>
  <si>
    <t>BN508FA</t>
  </si>
  <si>
    <t>BN508FB</t>
  </si>
  <si>
    <t>BN508FD</t>
  </si>
  <si>
    <t>BN508FE</t>
  </si>
  <si>
    <t>BN508FF</t>
  </si>
  <si>
    <t>BN508FG</t>
  </si>
  <si>
    <t>BN508FH</t>
  </si>
  <si>
    <t>BN508FJ</t>
  </si>
  <si>
    <t>BN508FL</t>
  </si>
  <si>
    <t>BN508FN</t>
  </si>
  <si>
    <t>BN508FP</t>
  </si>
  <si>
    <t>BN508FQ</t>
  </si>
  <si>
    <t>BN508FR</t>
  </si>
  <si>
    <t>BN508FS</t>
  </si>
  <si>
    <t>BN508FT</t>
  </si>
  <si>
    <t>BN508FU</t>
  </si>
  <si>
    <t>BN508FW</t>
  </si>
  <si>
    <t>BN508FX</t>
  </si>
  <si>
    <t>BN508FY</t>
  </si>
  <si>
    <t>BN508FZ</t>
  </si>
  <si>
    <t>BN508GA</t>
  </si>
  <si>
    <t>BN508GB</t>
  </si>
  <si>
    <t>BN508GD</t>
  </si>
  <si>
    <t>BN508GE</t>
  </si>
  <si>
    <t>BN508GF</t>
  </si>
  <si>
    <t>BN508GG</t>
  </si>
  <si>
    <t>BN508GH</t>
  </si>
  <si>
    <t>BN508GJ</t>
  </si>
  <si>
    <t>BN508GL</t>
  </si>
  <si>
    <t>BN508GN</t>
  </si>
  <si>
    <t>BN508GP</t>
  </si>
  <si>
    <t>BN508GQ</t>
  </si>
  <si>
    <t>BN508GR</t>
  </si>
  <si>
    <t>BN508GS</t>
  </si>
  <si>
    <t>BN508GT</t>
  </si>
  <si>
    <t>BN508GU</t>
  </si>
  <si>
    <t>BN508GW</t>
  </si>
  <si>
    <t>BN508GX</t>
  </si>
  <si>
    <t>BN508GY</t>
  </si>
  <si>
    <t>BN508GZ</t>
  </si>
  <si>
    <t>BN508HA</t>
  </si>
  <si>
    <t>BN508HB</t>
  </si>
  <si>
    <t>BN508HD</t>
  </si>
  <si>
    <t>BN508HE</t>
  </si>
  <si>
    <t>BN508HF</t>
  </si>
  <si>
    <t>BN508HG</t>
  </si>
  <si>
    <t>BN508HH</t>
  </si>
  <si>
    <t>BN508HJ</t>
  </si>
  <si>
    <t>BN508HL</t>
  </si>
  <si>
    <t>BN508HN</t>
  </si>
  <si>
    <t>BN508HP</t>
  </si>
  <si>
    <t>BN508SA</t>
  </si>
  <si>
    <t>BN508SB</t>
  </si>
  <si>
    <t>BN508SD</t>
  </si>
  <si>
    <t>BN508SE</t>
  </si>
  <si>
    <t>BN508SF</t>
  </si>
  <si>
    <t>BN508SG</t>
  </si>
  <si>
    <t>BN508SH</t>
  </si>
  <si>
    <t>BN508SJ</t>
  </si>
  <si>
    <t>BN508SL</t>
  </si>
  <si>
    <t>BN508SN</t>
  </si>
  <si>
    <t>BN508SP</t>
  </si>
  <si>
    <t>BN508SQ</t>
  </si>
  <si>
    <t>BN508SR</t>
  </si>
  <si>
    <t>BN508SS</t>
  </si>
  <si>
    <t>BN508ST</t>
  </si>
  <si>
    <t>BN508SU</t>
  </si>
  <si>
    <t>BN508SW</t>
  </si>
  <si>
    <t>BN508SX</t>
  </si>
  <si>
    <t>BN508SY</t>
  </si>
  <si>
    <t>BN508SZ</t>
  </si>
  <si>
    <t>BN508TA</t>
  </si>
  <si>
    <t>BN508TB</t>
  </si>
  <si>
    <t>BN508TD</t>
  </si>
  <si>
    <t>BN508TE</t>
  </si>
  <si>
    <t>BN508TF</t>
  </si>
  <si>
    <t>BN508TG</t>
  </si>
  <si>
    <t>BN508TH</t>
  </si>
  <si>
    <t>BN508TJ</t>
  </si>
  <si>
    <t>BN509RA</t>
  </si>
  <si>
    <t>BN509SD</t>
  </si>
  <si>
    <t>BN509UA</t>
  </si>
  <si>
    <t>BN509UB</t>
  </si>
  <si>
    <t>BN509UD</t>
  </si>
  <si>
    <t>BN509UE</t>
  </si>
  <si>
    <t>BN509UF</t>
  </si>
  <si>
    <t>BN509UG</t>
  </si>
  <si>
    <t>BN509UH</t>
  </si>
  <si>
    <t>BN509UJ</t>
  </si>
  <si>
    <t>BN509UL</t>
  </si>
  <si>
    <t>BN509UN</t>
  </si>
  <si>
    <t>BN509UP</t>
  </si>
  <si>
    <t>BN509UQ</t>
  </si>
  <si>
    <t>BN509UR</t>
  </si>
  <si>
    <t>BN509US</t>
  </si>
  <si>
    <t>BN509UT</t>
  </si>
  <si>
    <t>BN509UU</t>
  </si>
  <si>
    <t>BN509UW</t>
  </si>
  <si>
    <t>BN509UX</t>
  </si>
  <si>
    <t>BN509UY</t>
  </si>
  <si>
    <t>BN509UZ</t>
  </si>
  <si>
    <t>BN509WA</t>
  </si>
  <si>
    <t>BN509WB</t>
  </si>
  <si>
    <t>BN509WD</t>
  </si>
  <si>
    <t>BN509WE</t>
  </si>
  <si>
    <t>BN509WF</t>
  </si>
  <si>
    <t>BN509WG</t>
  </si>
  <si>
    <t>BN509WH</t>
  </si>
  <si>
    <t>BN509WJ</t>
  </si>
  <si>
    <t>BN509WL</t>
  </si>
  <si>
    <t>BN509WN</t>
  </si>
  <si>
    <t>BN509WP</t>
  </si>
  <si>
    <t>BN509WQ</t>
  </si>
  <si>
    <t>BN509WR</t>
  </si>
  <si>
    <t>BN509WS</t>
  </si>
  <si>
    <t>BN509WT</t>
  </si>
  <si>
    <t>BN509WW</t>
  </si>
  <si>
    <t>BN509XA</t>
  </si>
  <si>
    <t>BN509XB</t>
  </si>
  <si>
    <t>BN509XD</t>
  </si>
  <si>
    <t>BN509XE</t>
  </si>
  <si>
    <t>BN509XF</t>
  </si>
  <si>
    <t>BN509XG</t>
  </si>
  <si>
    <t>BN509XH</t>
  </si>
  <si>
    <t>BN509XJ</t>
  </si>
  <si>
    <t>BN509XL</t>
  </si>
  <si>
    <t>BN509XN</t>
  </si>
  <si>
    <t>BN509XP</t>
  </si>
  <si>
    <t>BN509XQ</t>
  </si>
  <si>
    <t>BN509XR</t>
  </si>
  <si>
    <t>BN509XS</t>
  </si>
  <si>
    <t>BN509XT</t>
  </si>
  <si>
    <t>BN509XU</t>
  </si>
  <si>
    <t>BN509XW</t>
  </si>
  <si>
    <t>BN509XX</t>
  </si>
  <si>
    <t>BN509XY</t>
  </si>
  <si>
    <t>BN509XZ</t>
  </si>
  <si>
    <t>BN509YA</t>
  </si>
  <si>
    <t>BN509YB</t>
  </si>
  <si>
    <t>BN509YD</t>
  </si>
  <si>
    <t>BN509YE</t>
  </si>
  <si>
    <t>BN509YF</t>
  </si>
  <si>
    <t>BN509YG</t>
  </si>
  <si>
    <t>BN509YH</t>
  </si>
  <si>
    <t>BN509YJ</t>
  </si>
  <si>
    <t>BN509YL</t>
  </si>
  <si>
    <t>BN509YN</t>
  </si>
  <si>
    <t>BN509YP</t>
  </si>
  <si>
    <t>BN509YR</t>
  </si>
  <si>
    <t>BN509YS</t>
  </si>
  <si>
    <t>BN509YT</t>
  </si>
  <si>
    <t>BN509YU</t>
  </si>
  <si>
    <t>BN509YW</t>
  </si>
  <si>
    <t>BN509YX</t>
  </si>
  <si>
    <t>BN509YY</t>
  </si>
  <si>
    <t>BN509YZ</t>
  </si>
  <si>
    <t>BN509ZA</t>
  </si>
  <si>
    <t>BN509ZB</t>
  </si>
  <si>
    <t>BN509ZD</t>
  </si>
  <si>
    <t>BN509ZE</t>
  </si>
  <si>
    <t>BN509ZG</t>
  </si>
  <si>
    <t>BN509ZH</t>
  </si>
  <si>
    <t>BN509ZJ</t>
  </si>
  <si>
    <t>BN509ZL</t>
  </si>
  <si>
    <t>BN509ZN</t>
  </si>
  <si>
    <t>BN509ZP</t>
  </si>
  <si>
    <t>BN509ZQ</t>
  </si>
  <si>
    <t>BN509ZR</t>
  </si>
  <si>
    <t>BN509ZS</t>
  </si>
  <si>
    <t>BN509ZU</t>
  </si>
  <si>
    <t>BN509ZZ</t>
  </si>
  <si>
    <t>BN519BX</t>
  </si>
  <si>
    <t>BN519BY</t>
  </si>
  <si>
    <t>BN519BZ</t>
  </si>
  <si>
    <t>BN519DA</t>
  </si>
  <si>
    <t>BN519DB</t>
  </si>
  <si>
    <t>BN519DD</t>
  </si>
  <si>
    <t>BN519DE</t>
  </si>
  <si>
    <t>BN519DF</t>
  </si>
  <si>
    <t>BN519DG</t>
  </si>
  <si>
    <t>BN519DH</t>
  </si>
  <si>
    <t>BN519DJ</t>
  </si>
  <si>
    <t>BN519DL</t>
  </si>
  <si>
    <t>BN519DN</t>
  </si>
  <si>
    <t>BN519DP</t>
  </si>
  <si>
    <t>BN519DQ</t>
  </si>
  <si>
    <t>BN519DR</t>
  </si>
  <si>
    <t>BN519DS</t>
  </si>
  <si>
    <t>BN519DT</t>
  </si>
  <si>
    <t>BN519DU</t>
  </si>
  <si>
    <t>BN519DW</t>
  </si>
  <si>
    <t>BN519DX</t>
  </si>
  <si>
    <t>BN519DY</t>
  </si>
  <si>
    <t>BN519DZ</t>
  </si>
  <si>
    <t>BN519EA</t>
  </si>
  <si>
    <t>BN519EB</t>
  </si>
  <si>
    <t>BN519ED</t>
  </si>
  <si>
    <t>BN519EE</t>
  </si>
  <si>
    <t>BN519EF</t>
  </si>
  <si>
    <t>BN519EG</t>
  </si>
  <si>
    <t>BN519EH</t>
  </si>
  <si>
    <t>BN519EJ</t>
  </si>
  <si>
    <t>BN519EL</t>
  </si>
  <si>
    <t>BN519EN</t>
  </si>
  <si>
    <t>BN519EP</t>
  </si>
  <si>
    <t>BN519EQ</t>
  </si>
  <si>
    <t>BN519ER</t>
  </si>
  <si>
    <t>BN519ES</t>
  </si>
  <si>
    <t>BN519ET</t>
  </si>
  <si>
    <t>BN519EU</t>
  </si>
  <si>
    <t>BN519EW</t>
  </si>
  <si>
    <t>BN519EX</t>
  </si>
  <si>
    <t>BN519EY</t>
  </si>
  <si>
    <t>BN519EZ</t>
  </si>
  <si>
    <t>BN519FA</t>
  </si>
  <si>
    <t>BN519FB</t>
  </si>
  <si>
    <t>BN519FD</t>
  </si>
  <si>
    <t>BN519FE</t>
  </si>
  <si>
    <t>BN519YQ</t>
  </si>
  <si>
    <t>BN529AR</t>
  </si>
  <si>
    <t>BN529DQ</t>
  </si>
  <si>
    <t>BN529NZ</t>
  </si>
  <si>
    <t>BN529PA</t>
  </si>
  <si>
    <t>BN529PB</t>
  </si>
  <si>
    <t>BN529PD</t>
  </si>
  <si>
    <t>BN529PE</t>
  </si>
  <si>
    <t>BN529PF</t>
  </si>
  <si>
    <t>BN529PG</t>
  </si>
  <si>
    <t>BN529PH</t>
  </si>
  <si>
    <t>BN529PJ</t>
  </si>
  <si>
    <t>BN529PL</t>
  </si>
  <si>
    <t>BN529PN</t>
  </si>
  <si>
    <t>BN529PP</t>
  </si>
  <si>
    <t>BN529PQ</t>
  </si>
  <si>
    <t>BN529PR</t>
  </si>
  <si>
    <t>BN529PS</t>
  </si>
  <si>
    <t>BN529PT</t>
  </si>
  <si>
    <t>BN529PU</t>
  </si>
  <si>
    <t>BN529PW</t>
  </si>
  <si>
    <t>BN529PX</t>
  </si>
  <si>
    <t>BN529PY</t>
  </si>
  <si>
    <t>BN529PZ</t>
  </si>
  <si>
    <t>BN529QA</t>
  </si>
  <si>
    <t>BN529QB</t>
  </si>
  <si>
    <t>BN529QD</t>
  </si>
  <si>
    <t>BN529QE</t>
  </si>
  <si>
    <t>BN529QF</t>
  </si>
  <si>
    <t>BN529QG</t>
  </si>
  <si>
    <t>BN529QH</t>
  </si>
  <si>
    <t>BN529QJ</t>
  </si>
  <si>
    <t>BN529QL</t>
  </si>
  <si>
    <t>BN529QN</t>
  </si>
  <si>
    <t>BN529QP</t>
  </si>
  <si>
    <t>BN529QQ</t>
  </si>
  <si>
    <t>BN529QR</t>
  </si>
  <si>
    <t>BN529QS</t>
  </si>
  <si>
    <t>BN529QT</t>
  </si>
  <si>
    <t>BN529QU</t>
  </si>
  <si>
    <t>BN529QW</t>
  </si>
  <si>
    <t>BN529QX</t>
  </si>
  <si>
    <t>BN529QY</t>
  </si>
  <si>
    <t>BN529QZ</t>
  </si>
  <si>
    <t>BN529RA</t>
  </si>
  <si>
    <t>BN529RB</t>
  </si>
  <si>
    <t>BN529RD</t>
  </si>
  <si>
    <t>BN529RE</t>
  </si>
  <si>
    <t>BN529RF</t>
  </si>
  <si>
    <t>BN529RG</t>
  </si>
  <si>
    <t>BN529RH</t>
  </si>
  <si>
    <t>BN529RJ</t>
  </si>
  <si>
    <t>BN529RL</t>
  </si>
  <si>
    <t>BN529RN</t>
  </si>
  <si>
    <t>BN529RP</t>
  </si>
  <si>
    <t>BN529RQ</t>
  </si>
  <si>
    <t>BN529RR</t>
  </si>
  <si>
    <t>BN529RS</t>
  </si>
  <si>
    <t>BN529RT</t>
  </si>
  <si>
    <t>BN529RU</t>
  </si>
  <si>
    <t>BN529RW</t>
  </si>
  <si>
    <t>BN529RX</t>
  </si>
  <si>
    <t>BN529RY</t>
  </si>
  <si>
    <t>BN529RZ</t>
  </si>
  <si>
    <t>BN529TB</t>
  </si>
  <si>
    <t>BN529TD</t>
  </si>
  <si>
    <t>BN529TE</t>
  </si>
  <si>
    <t>BN529TF</t>
  </si>
  <si>
    <t>BN529TG</t>
  </si>
  <si>
    <t>BN529TH</t>
  </si>
  <si>
    <t>BN529TJ</t>
  </si>
  <si>
    <t>BN529TL</t>
  </si>
  <si>
    <t>BN529TN</t>
  </si>
  <si>
    <t>BN529TP</t>
  </si>
  <si>
    <t>BN529TQ</t>
  </si>
  <si>
    <t>BN529TR</t>
  </si>
  <si>
    <t>BN529TS</t>
  </si>
  <si>
    <t>BN529TT</t>
  </si>
  <si>
    <t>BN529TU</t>
  </si>
  <si>
    <t>BN529TW</t>
  </si>
  <si>
    <t>BN529TX</t>
  </si>
  <si>
    <t>BN529TY</t>
  </si>
  <si>
    <t>BN529TZ</t>
  </si>
  <si>
    <t>BN529UA</t>
  </si>
  <si>
    <t>BN529UB</t>
  </si>
  <si>
    <t>BN529UD</t>
  </si>
  <si>
    <t>BN529UE</t>
  </si>
  <si>
    <t>BN529UF</t>
  </si>
  <si>
    <t>BN529UG</t>
  </si>
  <si>
    <t>BN529UH</t>
  </si>
  <si>
    <t>BN529UJ</t>
  </si>
  <si>
    <t>BN529UL</t>
  </si>
  <si>
    <t>BN529UN</t>
  </si>
  <si>
    <t>BN529UP</t>
  </si>
  <si>
    <t>BN529UQ</t>
  </si>
  <si>
    <t>BN529UR</t>
  </si>
  <si>
    <t>BN529US</t>
  </si>
  <si>
    <t>BN529UT</t>
  </si>
  <si>
    <t>BN529UU</t>
  </si>
  <si>
    <t>BN529UW</t>
  </si>
  <si>
    <t>BN529UX</t>
  </si>
  <si>
    <t>BN529UY</t>
  </si>
  <si>
    <t>BN529UZ</t>
  </si>
  <si>
    <t>BN529WA</t>
  </si>
  <si>
    <t>BN529WB</t>
  </si>
  <si>
    <t>BN529WD</t>
  </si>
  <si>
    <t>BN529WE</t>
  </si>
  <si>
    <t>BN529WF</t>
  </si>
  <si>
    <t>BN529WG</t>
  </si>
  <si>
    <t>BN529WH</t>
  </si>
  <si>
    <t>BN529WJ</t>
  </si>
  <si>
    <t>BN529WL</t>
  </si>
  <si>
    <t>BN529WN</t>
  </si>
  <si>
    <t>BN529WP</t>
  </si>
  <si>
    <t>BN529WQ</t>
  </si>
  <si>
    <t>BN529WR</t>
  </si>
  <si>
    <t>BN529WS</t>
  </si>
  <si>
    <t>BN529WT</t>
  </si>
  <si>
    <t>BN529WU</t>
  </si>
  <si>
    <t>BN529WW</t>
  </si>
  <si>
    <t>BN529WX</t>
  </si>
  <si>
    <t>BN529XA</t>
  </si>
  <si>
    <t>BN529XB</t>
  </si>
  <si>
    <t>BN529XD</t>
  </si>
  <si>
    <t>BN529XE</t>
  </si>
  <si>
    <t>BN529XF</t>
  </si>
  <si>
    <t>BN529XG</t>
  </si>
  <si>
    <t>BN529XH</t>
  </si>
  <si>
    <t>BN529XJ</t>
  </si>
  <si>
    <t>BN529XL</t>
  </si>
  <si>
    <t>BN529XN</t>
  </si>
  <si>
    <t>BN529XP</t>
  </si>
  <si>
    <t>BN529XQ</t>
  </si>
  <si>
    <t>BN529XR</t>
  </si>
  <si>
    <t>BN529XS</t>
  </si>
  <si>
    <t>BN529XT</t>
  </si>
  <si>
    <t>BN529XU</t>
  </si>
  <si>
    <t>BN529XW</t>
  </si>
  <si>
    <t>BN529XX</t>
  </si>
  <si>
    <t>BN529XY</t>
  </si>
  <si>
    <t>BN529XZ</t>
  </si>
  <si>
    <t>BN529YA</t>
  </si>
  <si>
    <t>BN529YB</t>
  </si>
  <si>
    <t>BN529YD</t>
  </si>
  <si>
    <t>BN529YE</t>
  </si>
  <si>
    <t>BN529YF</t>
  </si>
  <si>
    <t>BN529YG</t>
  </si>
  <si>
    <t>BN529YH</t>
  </si>
  <si>
    <t>BN529YJ</t>
  </si>
  <si>
    <t>BN529YL</t>
  </si>
  <si>
    <t>BN529YN</t>
  </si>
  <si>
    <t>BN529YP</t>
  </si>
  <si>
    <t>BN529YQ</t>
  </si>
  <si>
    <t>BN529YR</t>
  </si>
  <si>
    <t>BN529YS</t>
  </si>
  <si>
    <t>BN529YT</t>
  </si>
  <si>
    <t>BN529YU</t>
  </si>
  <si>
    <t>BN529YW</t>
  </si>
  <si>
    <t>BN529YX</t>
  </si>
  <si>
    <t xml:space="preserve">
Wardname</t>
  </si>
  <si>
    <t>OutOfCity</t>
  </si>
  <si>
    <t>cell link</t>
  </si>
  <si>
    <t>As combo box is not being used to select the Ward, this lookup table will populate DATA$A1 with the row to use in the hlookup table for each ward</t>
  </si>
  <si>
    <t>Job Seekers Allowance Claimants as proportion of the working age population</t>
  </si>
  <si>
    <t>Black &amp; Minority Ethnic Community (Broad Definition)</t>
  </si>
  <si>
    <t>Job Seekers Allowance Average over 12 months</t>
  </si>
  <si>
    <t>Number of LSOAs in this Ward that sit within the 10% most deprived</t>
  </si>
  <si>
    <t>Number of LSOAs in this Ward that sit within the 20% most deprived</t>
  </si>
  <si>
    <t>Total (n) of LSOA in 10% most deprived Index of Multiple Deprivation (IMD) Decile (where 1 is most deprived 10% of LSOAs)</t>
  </si>
  <si>
    <t>Total (n) of LSOA in 20% most deprived Index of Multiple Deprivation (IMD) Decile (where 1 is most deprived 20% of LSOAs)</t>
  </si>
  <si>
    <t>% Job Seekers Allowance Average over 12 months</t>
  </si>
  <si>
    <t>Rank Black &amp; Minority Ethnic Community (Broad Definition)</t>
  </si>
  <si>
    <t>Number of Lower Super Output Areas (LSOAs) [Income Decile] falling in the 10% most deprived in England.  Where 1 is most deprived.</t>
  </si>
  <si>
    <t>Number of Lower Super Output Areas (LSOAs) [Income Decile] falling in the 20% most deprived in England.  Where 1 is most deprived.</t>
  </si>
  <si>
    <t>Data available in 5 year age bands this data apportioned to 16-24 year age groups</t>
  </si>
  <si>
    <t>Row Labels</t>
  </si>
  <si>
    <t>Sum of Ward Mood and Anxiety Disorders (Average pf LOSAs)</t>
  </si>
  <si>
    <t>Queen`s Park</t>
  </si>
  <si>
    <t>St. Peter`s and North Laine</t>
  </si>
  <si>
    <t>Lower Level of Deprivation (Mood and Anxiety) than City Average</t>
  </si>
  <si>
    <t>Higher Level of Deprivation (Mood &amp; Anxiety) than City Average</t>
  </si>
  <si>
    <t>Indices Of Multiple Deprivation (Mood And Anxiety) Domain</t>
  </si>
  <si>
    <t>Health Episode Statiscs Inpatient Psychiatric Diagnoses</t>
  </si>
  <si>
    <t>Total</t>
  </si>
  <si>
    <t>Rate per 100,000</t>
  </si>
  <si>
    <t>Rank</t>
  </si>
  <si>
    <t>Rate for City</t>
  </si>
  <si>
    <t>Comapared to B&amp;H Average</t>
  </si>
  <si>
    <t>Higher than City average</t>
  </si>
  <si>
    <t>Lower than City Average</t>
  </si>
  <si>
    <t>Compared to B&amp;H Average</t>
  </si>
  <si>
    <t>Type in your Postcode here</t>
  </si>
  <si>
    <r>
      <rPr>
        <sz val="14"/>
        <color theme="3"/>
        <rFont val="Calibri"/>
        <family val="2"/>
        <scheme val="minor"/>
      </rPr>
      <t>The profile enables you to look at individual Wards and see how their characteristics compare with the rest of the City. Enter your postcode in the box below and charts and tables are refreshed with Ward specific information relating to your postcode.</t>
    </r>
    <r>
      <rPr>
        <sz val="14"/>
        <rFont val="Calibri"/>
        <family val="2"/>
        <scheme val="minor"/>
      </rPr>
      <t xml:space="preserve">
</t>
    </r>
  </si>
  <si>
    <t>Thematic Maps</t>
  </si>
  <si>
    <t>Schools</t>
  </si>
  <si>
    <t>Schools and Educational Establishments</t>
  </si>
  <si>
    <t>Parks</t>
  </si>
  <si>
    <t>Alcohol Licensed Permises</t>
  </si>
  <si>
    <t>Gambling Licensed Premises</t>
  </si>
  <si>
    <t>Treatment</t>
  </si>
  <si>
    <t>Treatment Centres for Drugs, Alcohol and Gambling. Supported Accommodation and Mental Health Services</t>
  </si>
  <si>
    <t>Go back to the top</t>
  </si>
  <si>
    <t>Go back to the front page</t>
  </si>
  <si>
    <t>Go to the front page</t>
  </si>
  <si>
    <t>Treatment/Support Centres for Drugs, Alcohol and Gambling</t>
  </si>
  <si>
    <t>Alcohol: Licensed Premises On Sales only</t>
  </si>
  <si>
    <t>Alcohol: Licensed Premises Off Sales Only</t>
  </si>
  <si>
    <t>Alcohol Off Sales Only</t>
  </si>
  <si>
    <t>Alcohol On Sales Only</t>
  </si>
  <si>
    <t>Gambling Premises</t>
  </si>
  <si>
    <t>Hospital Admissions (Finished Consultant Episodes ) for selected mental health diagnoses (Primary Diagnosis) Elective and Emergency Admissions 2010-2015 financial years.</t>
  </si>
  <si>
    <t>Substance Misuse</t>
  </si>
  <si>
    <t>(n)</t>
  </si>
  <si>
    <t>%</t>
  </si>
  <si>
    <t>Rate In treatment for substance misuse</t>
  </si>
  <si>
    <t>Alcohol: Licensed Premises both on and off sales</t>
  </si>
  <si>
    <t>Alcohol Both On and Off Sales</t>
  </si>
  <si>
    <t>Number by Ward (12month average)</t>
  </si>
  <si>
    <t>No Change</t>
  </si>
  <si>
    <r>
      <t xml:space="preserve">Ward Name </t>
    </r>
    <r>
      <rPr>
        <b/>
        <vertAlign val="superscript"/>
        <sz val="10"/>
        <rFont val="Arial"/>
        <family val="2"/>
      </rPr>
      <t>1</t>
    </r>
  </si>
  <si>
    <t>Aged 16-24 years</t>
  </si>
  <si>
    <t>Status Fields shaded in Blue have been updated for 2017</t>
  </si>
  <si>
    <t>Mid-2015 Population Data 16-24 years</t>
  </si>
  <si>
    <t>Source: ONS Mid Year Estimates 2015</t>
  </si>
  <si>
    <t xml:space="preserve">Total </t>
  </si>
  <si>
    <t>Grand Total</t>
  </si>
  <si>
    <t>NB need to check that the charts are working</t>
  </si>
  <si>
    <t>2015 Ward Population Estimates for England and Wales, mid-2015 (experimental statistics); based on the results of the 2011 Census</t>
  </si>
  <si>
    <t>Navy cells have not been updated</t>
  </si>
  <si>
    <t>Updated 23/10/2017</t>
  </si>
  <si>
    <t>Update 2017 - schedule</t>
  </si>
  <si>
    <t>Job Seekers Allowance Claiments May 2016-Feb 2017</t>
  </si>
  <si>
    <t>Total number of young adults aged 16-24 years by ward</t>
  </si>
  <si>
    <t>Rank In treatment for substance misuse</t>
  </si>
  <si>
    <t>As at 3rd July 2018</t>
  </si>
  <si>
    <t>E01016849 : Brighton and Hove 026A</t>
  </si>
  <si>
    <t>E01016850 : Brighton and Hove 029A</t>
  </si>
  <si>
    <t>E01016851 : Brighton and Hove 029B</t>
  </si>
  <si>
    <t>#</t>
  </si>
  <si>
    <t>E01016852 : Brighton and Hove 026B</t>
  </si>
  <si>
    <t>E01016853 : Brighton and Hove 026C</t>
  </si>
  <si>
    <t>E01016854 : Brighton and Hove 029C</t>
  </si>
  <si>
    <t>E01016855 : Brighton and Hove 026D</t>
  </si>
  <si>
    <t>E01016856 : Brighton and Hove 026E</t>
  </si>
  <si>
    <t>E01016857 : Brighton and Hove 028A</t>
  </si>
  <si>
    <t>E01016858 : Brighton and Hove 028B</t>
  </si>
  <si>
    <t>E01016859 : Brighton and Hove 028C</t>
  </si>
  <si>
    <t>E01016860 : Brighton and Hove 019A</t>
  </si>
  <si>
    <t>E01016861 : Brighton and Hove 031A</t>
  </si>
  <si>
    <t>E01016862 : Brighton and Hove 031B</t>
  </si>
  <si>
    <t>E01016863 : Brighton and Hove 032A</t>
  </si>
  <si>
    <t>E01016864 : Brighton and Hove 025A</t>
  </si>
  <si>
    <t>E01016865 : Brighton and Hove 025B</t>
  </si>
  <si>
    <t>E01016866 : Brighton and Hove 025C</t>
  </si>
  <si>
    <t>E01016867 : Brighton and Hove 025D</t>
  </si>
  <si>
    <t>E01016868 : Brighton and Hove 025E</t>
  </si>
  <si>
    <t>E01016869 : Brighton and Hove 032B</t>
  </si>
  <si>
    <t>E01016870 : Brighton and Hove 020A</t>
  </si>
  <si>
    <t>E01016871 : Brighton and Hove 019B</t>
  </si>
  <si>
    <t>E01016872 : Brighton and Hove 019C</t>
  </si>
  <si>
    <t>E01016873 : Brighton and Hove 019D</t>
  </si>
  <si>
    <t>E01016874 : Brighton and Hove 020B</t>
  </si>
  <si>
    <t>E01016875 : Brighton and Hove 020C</t>
  </si>
  <si>
    <t>E01016876 : Brighton and Hove 020D</t>
  </si>
  <si>
    <t>E01016877 : Brighton and Hove 020E</t>
  </si>
  <si>
    <t>E01016878 : Brighton and Hove 019E</t>
  </si>
  <si>
    <t>E01016879 : Brighton and Hove 013A</t>
  </si>
  <si>
    <t>E01016880 : Brighton and Hove 013B</t>
  </si>
  <si>
    <t>E01016881 : Brighton and Hove 013C</t>
  </si>
  <si>
    <t>E01016882 : Brighton and Hove 006A</t>
  </si>
  <si>
    <t>E01016883 : Brighton and Hove 006B</t>
  </si>
  <si>
    <t>E01016884 : Brighton and Hove 006C</t>
  </si>
  <si>
    <t>E01016885 : Brighton and Hove 006D</t>
  </si>
  <si>
    <t>E01016886 : Brighton and Hove 006E</t>
  </si>
  <si>
    <t>E01016887 : Brighton and Hove 013D</t>
  </si>
  <si>
    <t>E01016888 : Brighton and Hove 013E</t>
  </si>
  <si>
    <t>E01016889 : Brighton and Hove 022A</t>
  </si>
  <si>
    <t>E01016890 : Brighton and Hove 015A</t>
  </si>
  <si>
    <t>E01016891 : Brighton and Hove 022B</t>
  </si>
  <si>
    <t>E01016892 : Brighton and Hove 018A</t>
  </si>
  <si>
    <t>E01016893 : Brighton and Hove 018B</t>
  </si>
  <si>
    <t>E01016894 : Brighton and Hove 022C</t>
  </si>
  <si>
    <t>E01016895 : Brighton and Hove 025F</t>
  </si>
  <si>
    <t>E01016896 : Brighton and Hove 022D</t>
  </si>
  <si>
    <t>E01016897 : Brighton and Hove 022E</t>
  </si>
  <si>
    <t>E01016898 : Brighton and Hove 002A</t>
  </si>
  <si>
    <t>E01016899 : Brighton and Hove 002B</t>
  </si>
  <si>
    <t>E01016900 : Brighton and Hove 008A</t>
  </si>
  <si>
    <t>E01016901 : Brighton and Hove 010A</t>
  </si>
  <si>
    <t>E01016902 : Brighton and Hove 008B</t>
  </si>
  <si>
    <t>E01016903 : Brighton and Hove 010B</t>
  </si>
  <si>
    <t>E01016904 : Brighton and Hove 008C</t>
  </si>
  <si>
    <t>E01016905 : Brighton and Hove 008D</t>
  </si>
  <si>
    <t>E01016906 : Brighton and Hove 009A</t>
  </si>
  <si>
    <t>E01016907 : Brighton and Hove 009B</t>
  </si>
  <si>
    <t>E01016908 : Brighton and Hove 009C</t>
  </si>
  <si>
    <t>E01016909 : Brighton and Hove 008E</t>
  </si>
  <si>
    <t>E01016910 : Brighton and Hove 009D</t>
  </si>
  <si>
    <t>E01016911 : Brighton and Hove 009E</t>
  </si>
  <si>
    <t>E01016912 : Brighton and Hove 018C</t>
  </si>
  <si>
    <t>E01016913 : Brighton and Hove 018D</t>
  </si>
  <si>
    <t>E01016914 : Brighton and Hove 002C</t>
  </si>
  <si>
    <t>E01016915 : Brighton and Hove 002D</t>
  </si>
  <si>
    <t>E01016916 : Brighton and Hove 005A</t>
  </si>
  <si>
    <t>E01016917 : Brighton and Hove 005B</t>
  </si>
  <si>
    <t>E01016918 : Brighton and Hove 005C</t>
  </si>
  <si>
    <t>E01016919 : Brighton and Hove 005D</t>
  </si>
  <si>
    <t>E01016920 : Brighton and Hove 005E</t>
  </si>
  <si>
    <t>E01016921 : Brighton and Hove 012A</t>
  </si>
  <si>
    <t>E01016922 : Brighton and Hove 012B</t>
  </si>
  <si>
    <t>E01016923 : Brighton and Hove 003A</t>
  </si>
  <si>
    <t>E01016924 : Brighton and Hove 001A</t>
  </si>
  <si>
    <t>E01016925 : Brighton and Hove 004A</t>
  </si>
  <si>
    <t>E01016926 : Brighton and Hove 001B</t>
  </si>
  <si>
    <t>E01016927 : Brighton and Hove 001C</t>
  </si>
  <si>
    <t>E01016928 : Brighton and Hove 003B</t>
  </si>
  <si>
    <t>E01016929 : Brighton and Hove 001D</t>
  </si>
  <si>
    <t>E01016930 : Brighton and Hove 004B</t>
  </si>
  <si>
    <t>E01016931 : Brighton and Hove 001E</t>
  </si>
  <si>
    <t>E01016932 : Brighton and Hove 014A</t>
  </si>
  <si>
    <t>E01016933 : Brighton and Hove 014B</t>
  </si>
  <si>
    <t>E01016934 : Brighton and Hove 010C</t>
  </si>
  <si>
    <t>E01016935 : Brighton and Hove 014C</t>
  </si>
  <si>
    <t>E01016936 : Brighton and Hove 014D</t>
  </si>
  <si>
    <t>E01016937 : Brighton and Hove 014E</t>
  </si>
  <si>
    <t>E01016938 : Brighton and Hove 024A</t>
  </si>
  <si>
    <t>E01016939 : Brighton and Hove 010D</t>
  </si>
  <si>
    <t>E01016940 : Brighton and Hove 010E</t>
  </si>
  <si>
    <t>E01016941 : Brighton and Hove 030A</t>
  </si>
  <si>
    <t>E01016942 : Brighton and Hove 031C</t>
  </si>
  <si>
    <t>E01016943 : Brighton and Hove 031D</t>
  </si>
  <si>
    <t>E01016944 : Brighton and Hove 031E</t>
  </si>
  <si>
    <t>E01016945 : Brighton and Hove 030B</t>
  </si>
  <si>
    <t>E01016946 : Brighton and Hove 018E</t>
  </si>
  <si>
    <t>E01016947 : Brighton and Hove 030C</t>
  </si>
  <si>
    <t>E01016948 : Brighton and Hove 030D</t>
  </si>
  <si>
    <t>E01016949 : Brighton and Hove 030E</t>
  </si>
  <si>
    <t>E01016950 : Brighton and Hove 024B</t>
  </si>
  <si>
    <t>E01016951 : Brighton and Hove 024C</t>
  </si>
  <si>
    <t>E01016952 : Brighton and Hove 027A</t>
  </si>
  <si>
    <t>E01016953 : Brighton and Hove 027B</t>
  </si>
  <si>
    <t>E01016954 : Brighton and Hove 029D</t>
  </si>
  <si>
    <t>E01016955 : Brighton and Hove 029E</t>
  </si>
  <si>
    <t>E01016956 : Brighton and Hove 033A</t>
  </si>
  <si>
    <t>E01016957 : Brighton and Hove 032C</t>
  </si>
  <si>
    <t>E01016958 : Brighton and Hove 033B</t>
  </si>
  <si>
    <t>E01016959 : Brighton and Hove 033C</t>
  </si>
  <si>
    <t>E01016960 : Brighton and Hove 033D</t>
  </si>
  <si>
    <t>E01016961 : Brighton and Hove 033E</t>
  </si>
  <si>
    <t>E01016962 : Brighton and Hove 033F</t>
  </si>
  <si>
    <t>E01016963 : Brighton and Hove 032D</t>
  </si>
  <si>
    <t>E01016964 : Brighton and Hove 027C</t>
  </si>
  <si>
    <t>E01016966 : Brighton and Hove 015B</t>
  </si>
  <si>
    <t>E01016967 : Brighton and Hove 024D</t>
  </si>
  <si>
    <t>E01016968 : Brighton and Hove 024E</t>
  </si>
  <si>
    <t>E01016969 : Brighton and Hove 027E</t>
  </si>
  <si>
    <t>E01016970 : Brighton and Hove 015C</t>
  </si>
  <si>
    <t>E01016971 : Brighton and Hove 015D</t>
  </si>
  <si>
    <t>E01016972 : Brighton and Hove 015E</t>
  </si>
  <si>
    <t>E01016973 : Brighton and Hove 012C</t>
  </si>
  <si>
    <t>E01016974 : Brighton and Hove 021A</t>
  </si>
  <si>
    <t>E01016975 : Brighton and Hove 021B</t>
  </si>
  <si>
    <t>E01016976 : Brighton and Hove 013F</t>
  </si>
  <si>
    <t>E01016977 : Brighton and Hove 012D</t>
  </si>
  <si>
    <t>E01016978 : Brighton and Hove 012E</t>
  </si>
  <si>
    <t>E01016979 : Brighton and Hove 016A</t>
  </si>
  <si>
    <t>E01016980 : Brighton and Hove 007A</t>
  </si>
  <si>
    <t>E01016981 : Brighton and Hove 011A</t>
  </si>
  <si>
    <t>E01016982 : Brighton and Hove 007B</t>
  </si>
  <si>
    <t>E01016983 : Brighton and Hove 007C</t>
  </si>
  <si>
    <t>E01016984 : Brighton and Hove 007D</t>
  </si>
  <si>
    <t>E01016985 : Brighton and Hove 007E</t>
  </si>
  <si>
    <t>E01016986 : Brighton and Hove 028D</t>
  </si>
  <si>
    <t>E01016987 : Brighton and Hove 023A</t>
  </si>
  <si>
    <t>E01016988 : Brighton and Hove 028E</t>
  </si>
  <si>
    <t>E01016989 : Brighton and Hove 023B</t>
  </si>
  <si>
    <t>E01016990 : Brighton and Hove 016B</t>
  </si>
  <si>
    <t>E01016991 : Brighton and Hove 016C</t>
  </si>
  <si>
    <t>E01016992 : Brighton and Hove 021C</t>
  </si>
  <si>
    <t>E01016993 : Brighton and Hove 023C</t>
  </si>
  <si>
    <t>E01016994 : Brighton and Hove 021D</t>
  </si>
  <si>
    <t>E01016995 : Brighton and Hove 023D</t>
  </si>
  <si>
    <t>E01016996 : Brighton and Hove 016D</t>
  </si>
  <si>
    <t>E01016997 : Brighton and Hove 021E</t>
  </si>
  <si>
    <t>E01016998 : Brighton and Hove 003C</t>
  </si>
  <si>
    <t>E01016999 : Brighton and Hove 003D</t>
  </si>
  <si>
    <t>E01017000 : Brighton and Hove 003E</t>
  </si>
  <si>
    <t>E01017001 : Brighton and Hove 004C</t>
  </si>
  <si>
    <t>E01017002 : Brighton and Hove 011B</t>
  </si>
  <si>
    <t>E01017003 : Brighton and Hove 004D</t>
  </si>
  <si>
    <t>E01017004 : Brighton and Hove 011C</t>
  </si>
  <si>
    <t>E01017005 : Brighton and Hove 011D</t>
  </si>
  <si>
    <t>E01017006 : Brighton and Hove 011E</t>
  </si>
  <si>
    <t>E01017007 : Brighton and Hove 017A</t>
  </si>
  <si>
    <t>E01017008 : Brighton and Hove 017B</t>
  </si>
  <si>
    <t>E01017009 : Brighton and Hove 017C</t>
  </si>
  <si>
    <t>E01017010 : Brighton and Hove 017D</t>
  </si>
  <si>
    <t>E01017011 : Brighton and Hove 017E</t>
  </si>
  <si>
    <t>E01017012 : Brighton and Hove 017F</t>
  </si>
  <si>
    <t>Jobseeker's Allowance with rates and proportions</t>
  </si>
  <si>
    <t>ONS Crown Copyright Reserved [from Nomis on 3 July 2018]</t>
  </si>
  <si>
    <t>Analysis   :</t>
  </si>
  <si>
    <t>standard</t>
  </si>
  <si>
    <t>Sex        :</t>
  </si>
  <si>
    <t>Item Name  :</t>
  </si>
  <si>
    <t>Total claimants</t>
  </si>
  <si>
    <t>2011 super output area - lower layer</t>
  </si>
  <si>
    <t>SOA Look-up</t>
  </si>
  <si>
    <t>Ward Name</t>
  </si>
  <si>
    <t>super output areas - lower layer</t>
  </si>
  <si>
    <t>E01016849</t>
  </si>
  <si>
    <t>E01016850</t>
  </si>
  <si>
    <t>E01016851</t>
  </si>
  <si>
    <t>E01016852</t>
  </si>
  <si>
    <t>E01016853</t>
  </si>
  <si>
    <t>E01016854</t>
  </si>
  <si>
    <t>E01016855</t>
  </si>
  <si>
    <t>E01016856</t>
  </si>
  <si>
    <t>E01016857</t>
  </si>
  <si>
    <t>E01016858</t>
  </si>
  <si>
    <t>E01016859</t>
  </si>
  <si>
    <t>E01016860</t>
  </si>
  <si>
    <t>E01016861</t>
  </si>
  <si>
    <t>E01016862</t>
  </si>
  <si>
    <t>E01016863</t>
  </si>
  <si>
    <t>E01016864</t>
  </si>
  <si>
    <t>E01016865</t>
  </si>
  <si>
    <t>E01016866</t>
  </si>
  <si>
    <t>E01016867</t>
  </si>
  <si>
    <t>E01016868</t>
  </si>
  <si>
    <t>E01016869</t>
  </si>
  <si>
    <t>E01016870</t>
  </si>
  <si>
    <t>E01016871</t>
  </si>
  <si>
    <t>E01016872</t>
  </si>
  <si>
    <t>E01016873</t>
  </si>
  <si>
    <t>E01016874</t>
  </si>
  <si>
    <t>E01016875</t>
  </si>
  <si>
    <t>E01016876</t>
  </si>
  <si>
    <t>E01016877</t>
  </si>
  <si>
    <t>E01016878</t>
  </si>
  <si>
    <t>E01016879</t>
  </si>
  <si>
    <t>E01016880</t>
  </si>
  <si>
    <t>E01016881</t>
  </si>
  <si>
    <t>E01016882</t>
  </si>
  <si>
    <t>E01016883</t>
  </si>
  <si>
    <t>E01016884</t>
  </si>
  <si>
    <t>E01016885</t>
  </si>
  <si>
    <t>E01016886</t>
  </si>
  <si>
    <t>E01016887</t>
  </si>
  <si>
    <t>E01016888</t>
  </si>
  <si>
    <t>E01016889</t>
  </si>
  <si>
    <t>E01016890</t>
  </si>
  <si>
    <t>E01016891</t>
  </si>
  <si>
    <t>E01016892</t>
  </si>
  <si>
    <t>E01016893</t>
  </si>
  <si>
    <t>E01016894</t>
  </si>
  <si>
    <t>E01016895</t>
  </si>
  <si>
    <t>E01016896</t>
  </si>
  <si>
    <t>E01016897</t>
  </si>
  <si>
    <t>E01016898</t>
  </si>
  <si>
    <t>E01016899</t>
  </si>
  <si>
    <t>E01016900</t>
  </si>
  <si>
    <t>E01016901</t>
  </si>
  <si>
    <t>E01016902</t>
  </si>
  <si>
    <t>E01016903</t>
  </si>
  <si>
    <t>E01016904</t>
  </si>
  <si>
    <t>E01016905</t>
  </si>
  <si>
    <t>E01016906</t>
  </si>
  <si>
    <t>E01016907</t>
  </si>
  <si>
    <t>E01016908</t>
  </si>
  <si>
    <t>E01016909</t>
  </si>
  <si>
    <t>E01016910</t>
  </si>
  <si>
    <t>E01016911</t>
  </si>
  <si>
    <t>E01016912</t>
  </si>
  <si>
    <t>E01016913</t>
  </si>
  <si>
    <t>E01016914</t>
  </si>
  <si>
    <t>E01016915</t>
  </si>
  <si>
    <t>E01016916</t>
  </si>
  <si>
    <t>E01016917</t>
  </si>
  <si>
    <t>E01016918</t>
  </si>
  <si>
    <t>E01016919</t>
  </si>
  <si>
    <t>E01016920</t>
  </si>
  <si>
    <t>E01016921</t>
  </si>
  <si>
    <t>E01016922</t>
  </si>
  <si>
    <t>E01016923</t>
  </si>
  <si>
    <t>E01016924</t>
  </si>
  <si>
    <t>E01016925</t>
  </si>
  <si>
    <t>E01016926</t>
  </si>
  <si>
    <t>E01016927</t>
  </si>
  <si>
    <t>E01016928</t>
  </si>
  <si>
    <t>E01016929</t>
  </si>
  <si>
    <t>E01016930</t>
  </si>
  <si>
    <t>E01016931</t>
  </si>
  <si>
    <t>E01016932</t>
  </si>
  <si>
    <t>E01016933</t>
  </si>
  <si>
    <t>E01016934</t>
  </si>
  <si>
    <t>E01016935</t>
  </si>
  <si>
    <t>E01016936</t>
  </si>
  <si>
    <t>E01016937</t>
  </si>
  <si>
    <t>E01016938</t>
  </si>
  <si>
    <t>E01016939</t>
  </si>
  <si>
    <t>E01016940</t>
  </si>
  <si>
    <t>E01016941</t>
  </si>
  <si>
    <t>E01016942</t>
  </si>
  <si>
    <t>E01016943</t>
  </si>
  <si>
    <t>E01016944</t>
  </si>
  <si>
    <t>E01016945</t>
  </si>
  <si>
    <t>E01016946</t>
  </si>
  <si>
    <t>E01016947</t>
  </si>
  <si>
    <t>E01016948</t>
  </si>
  <si>
    <t>E01016949</t>
  </si>
  <si>
    <t>E01016950</t>
  </si>
  <si>
    <t>E01016951</t>
  </si>
  <si>
    <t>E01016952</t>
  </si>
  <si>
    <t>E01016953</t>
  </si>
  <si>
    <t>E01016954</t>
  </si>
  <si>
    <t>E01016955</t>
  </si>
  <si>
    <t>E01016956</t>
  </si>
  <si>
    <t>E01016957</t>
  </si>
  <si>
    <t>E01016958</t>
  </si>
  <si>
    <t>E01016959</t>
  </si>
  <si>
    <t>E01016960</t>
  </si>
  <si>
    <t>E01016961</t>
  </si>
  <si>
    <t>E01016962</t>
  </si>
  <si>
    <t>E01016963</t>
  </si>
  <si>
    <t>E01016964</t>
  </si>
  <si>
    <t>E01016965</t>
  </si>
  <si>
    <t>E01016965 : Brighton and Hove 027D</t>
  </si>
  <si>
    <t>E01016966</t>
  </si>
  <si>
    <t>E01016967</t>
  </si>
  <si>
    <t>E01016968</t>
  </si>
  <si>
    <t>E01016969</t>
  </si>
  <si>
    <t>E01016970</t>
  </si>
  <si>
    <t>E01016971</t>
  </si>
  <si>
    <t>E01016972</t>
  </si>
  <si>
    <t>E01016973</t>
  </si>
  <si>
    <t>E01016974</t>
  </si>
  <si>
    <t>E01016975</t>
  </si>
  <si>
    <t>E01016976</t>
  </si>
  <si>
    <t>E01016977</t>
  </si>
  <si>
    <t>E01016978</t>
  </si>
  <si>
    <t>E01016979</t>
  </si>
  <si>
    <t>E01016980</t>
  </si>
  <si>
    <t>E01016981</t>
  </si>
  <si>
    <t>E01016982</t>
  </si>
  <si>
    <t>E01016983</t>
  </si>
  <si>
    <t>E01016984</t>
  </si>
  <si>
    <t>E01016985</t>
  </si>
  <si>
    <t>E01016986</t>
  </si>
  <si>
    <t>E01016987</t>
  </si>
  <si>
    <t>E01016988</t>
  </si>
  <si>
    <t>E01016989</t>
  </si>
  <si>
    <t>E01016990</t>
  </si>
  <si>
    <t>E01016991</t>
  </si>
  <si>
    <t>E01016992</t>
  </si>
  <si>
    <t>E01016993</t>
  </si>
  <si>
    <t>E01016994</t>
  </si>
  <si>
    <t>E01016995</t>
  </si>
  <si>
    <t>E01016996</t>
  </si>
  <si>
    <t>E01016997</t>
  </si>
  <si>
    <t>E01016998</t>
  </si>
  <si>
    <t>E01016999</t>
  </si>
  <si>
    <t>E01017000</t>
  </si>
  <si>
    <t>E01017001</t>
  </si>
  <si>
    <t>E01017002</t>
  </si>
  <si>
    <t>E01017003</t>
  </si>
  <si>
    <t>E01017004</t>
  </si>
  <si>
    <t>E01017005</t>
  </si>
  <si>
    <t>E01017006</t>
  </si>
  <si>
    <t>E01017007</t>
  </si>
  <si>
    <t>E01017008</t>
  </si>
  <si>
    <t>E01017009</t>
  </si>
  <si>
    <t>E01017010</t>
  </si>
  <si>
    <t>E01017011</t>
  </si>
  <si>
    <t>E01017012</t>
  </si>
  <si>
    <t>Jobseeker's Allowance [from Nomis on 3rd July 2018]</t>
  </si>
  <si>
    <t>Job Seekers Allowance Average over 12 months 2017-18</t>
  </si>
  <si>
    <t>All clients in treatment for drug and/or alcohol use as at 24th July 2018 Rate per 100,000 of the ward population aged 18 years and over. Percentage of ward population (aged over 18 years) in treatment</t>
  </si>
  <si>
    <t>Updated 7th August 2018 with data as at 24/07/2018</t>
  </si>
  <si>
    <t>All clients in treatment for drug and/or alchol use as at 24th July 2018 Rate per 100,000 of the ward population aged 18 years and over. Percentage of ward population (aged over 18 years) in treatment</t>
  </si>
  <si>
    <t xml:space="preserve">Rank </t>
  </si>
  <si>
    <t>All Ages</t>
  </si>
  <si>
    <t>Claimants count aged 16 &amp; over</t>
  </si>
  <si>
    <t>Last updated</t>
  </si>
  <si>
    <t xml:space="preserve">yes  updated 07/08/2018 &amp; </t>
  </si>
  <si>
    <t>Updated Jan 19, changed to claimants count</t>
  </si>
  <si>
    <t>Updaate Jan 19</t>
  </si>
  <si>
    <t>Claimant count by age</t>
  </si>
  <si>
    <t>ONS Crown Copyright Reserved [from Nomis on 7 January 2019]</t>
  </si>
  <si>
    <t>date</t>
  </si>
  <si>
    <t>November 2018</t>
  </si>
  <si>
    <t>gender</t>
  </si>
  <si>
    <t>measure</t>
  </si>
  <si>
    <t>Claimant count</t>
  </si>
  <si>
    <t>Area</t>
  </si>
  <si>
    <t>All categories: Age 16+</t>
  </si>
  <si>
    <t>Age unknown (clerical claims)</t>
  </si>
  <si>
    <t>Aged 16-24</t>
  </si>
  <si>
    <t>Aged 25-49</t>
  </si>
  <si>
    <t>Aged 50+</t>
  </si>
  <si>
    <t>ualad09:Brighton and Hove</t>
  </si>
  <si>
    <t>fward2011:E36000973 : Brunswick and Adelaide</t>
  </si>
  <si>
    <t>fward2011:E36000974 : Central Hove</t>
  </si>
  <si>
    <t>fward2011:E36000975 : East Brighton</t>
  </si>
  <si>
    <t>fward2011:E36000976 : Goldsmid</t>
  </si>
  <si>
    <t>fward2011:E36000977 : Hangleton and Knoll</t>
  </si>
  <si>
    <t>fward2011:E36000978 : Hanover and Elm Grove</t>
  </si>
  <si>
    <t>fward2011:E36000979 : Hollingdean and Stanmer</t>
  </si>
  <si>
    <t>fward2011:E36000980 : Hove Park</t>
  </si>
  <si>
    <t>fward2011:E36000981 : Moulsecoomb and Bevendean</t>
  </si>
  <si>
    <t>fward2011:E36000982 : North Portslade</t>
  </si>
  <si>
    <t>fward2011:E36000983 : Patcham</t>
  </si>
  <si>
    <t>fward2011:E36000984 : Preston Park</t>
  </si>
  <si>
    <t>fward2011:E36000985 : Queen's Park</t>
  </si>
  <si>
    <t>fward2011:E36000986 : Regency</t>
  </si>
  <si>
    <t>fward2011:E36000987 : Rottingdean Coastal</t>
  </si>
  <si>
    <t>fward2011:E36000988 : South Portslade</t>
  </si>
  <si>
    <t>fward2011:E36000989 : St. Peter's and North Laine</t>
  </si>
  <si>
    <t>fward2011:E36000990 : Westbourne</t>
  </si>
  <si>
    <t>fward2011:E36000991 : Wish</t>
  </si>
  <si>
    <t>fward2011:E36000992 : Withdean</t>
  </si>
  <si>
    <t>fward2011:E36000993 : Woodingdean</t>
  </si>
  <si>
    <t>country:Great Britain</t>
  </si>
  <si>
    <t>gor:South East</t>
  </si>
  <si>
    <t>Under Universal Credit a broader span of claimants are required to look for work than under Jobseeker's Allowance. As Universal Credit Full Service is rolled out in particular areas, the number of people recorded as being on the Claimant Count is therefore likely to rise.</t>
  </si>
  <si>
    <t>This dataset only includes claimant records with information to sufficiently classify them within the dataset. Totals from this dataset may not tally with the total number of claim records shown elsewhere as a small number of records do not have this information.</t>
  </si>
  <si>
    <t>All data are rounded to the nearest 5 and may not precisely add to the sum of the number of people claiming JSA, published on Nomis, and the number of people claiming Universal Credit required to seek work, published by DWP, due to independent rounding.</t>
  </si>
  <si>
    <t>Rates for local authorities from 2017 onwards are calculated using the mid-2017 resident population aged 16-64.</t>
  </si>
  <si>
    <t>Rates for regions and countries from 2017 onwards are calculated using the mid-2017 resident population aged 16-64.</t>
  </si>
  <si>
    <t>Rates for 2011 census frozen wards are calculated using the mid-2016 resident population aged 16-64.</t>
  </si>
  <si>
    <t>Claimants as a proportion of residents aged 16-64</t>
  </si>
  <si>
    <t>All categories: Age 16 to 64</t>
  </si>
  <si>
    <t>-</t>
  </si>
  <si>
    <t>- These figures are missing.</t>
  </si>
  <si>
    <t>January 2019</t>
  </si>
  <si>
    <t>Hospital Admissions (Finished Consultant Episodes ) for selected mental health diagnoses (Primary Diagnosis) Elective and Emergency Admissions</t>
  </si>
  <si>
    <t>Definition</t>
  </si>
  <si>
    <t>Mid-2017 Population Estimates 16-24 years</t>
  </si>
  <si>
    <t>Claimant Count</t>
  </si>
  <si>
    <t>Ward Population age 16 and over</t>
  </si>
  <si>
    <t>Claimant Count (not seasonally adjusted) is the number of people claiming benefit principally for the reason of being unemployed.  Reported as a proportion of the 16 plus population.</t>
  </si>
  <si>
    <t>Claimant Count (not seasonally adjusted) January 2019</t>
  </si>
  <si>
    <t>If you need further information please email kate.gilchrist@brighton-hove.gov.uk</t>
  </si>
  <si>
    <t>Health Episode Statistics Inpatient Psychiatric Diagnoses</t>
  </si>
  <si>
    <t>% Claimants count aged 16 &amp; over</t>
  </si>
  <si>
    <t>Health Episode Statistics 2013-18(financial years)</t>
  </si>
  <si>
    <t>BN3 1AQ</t>
  </si>
  <si>
    <t>Updated 2013-2018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</si>
</sst>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0.0"/>
    <numFmt numFmtId="165" formatCode="0.0%"/>
    <numFmt numFmtId="166" formatCode="###0"/>
    <numFmt numFmtId="167" formatCode="###0.0%"/>
    <numFmt numFmtId="168" formatCode="#,##0.0"/>
    <numFmt numFmtId="169" formatCode="mmmm\ yyyy"/>
  </numFmts>
  <fonts count="79">
    <font>
      <sz val="10"/>
      <name val="arial"/>
    </font>
    <font>
      <sz val="11"/>
      <color theme="1"/>
      <name val="Calibri"/>
      <family val="2"/>
      <scheme val="minor"/>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9"/>
      <color theme="1"/>
      <name val="Arial"/>
      <family val="2"/>
    </font>
    <font>
      <sz val="11"/>
      <color theme="1"/>
      <name val="Calibri"/>
      <family val="2"/>
      <scheme val="minor"/>
    </font>
    <font>
      <sz val="10"/>
      <color indexed="10"/>
      <name val="Calibri"/>
      <family val="2"/>
      <scheme val="minor"/>
    </font>
    <font>
      <sz val="10"/>
      <name val="Calibri"/>
      <family val="2"/>
      <scheme val="minor"/>
    </font>
    <font>
      <b/>
      <sz val="11"/>
      <color indexed="8"/>
      <name val="Calibri"/>
      <family val="2"/>
      <scheme val="minor"/>
    </font>
    <font>
      <sz val="10"/>
      <color indexed="8"/>
      <name val="Calibri"/>
      <family val="2"/>
      <scheme val="minor"/>
    </font>
    <font>
      <sz val="11"/>
      <color indexed="9"/>
      <name val="Calibri"/>
      <family val="2"/>
      <scheme val="minor"/>
    </font>
    <font>
      <sz val="11"/>
      <name val="Calibri"/>
      <family val="2"/>
      <scheme val="minor"/>
    </font>
    <font>
      <b/>
      <sz val="11"/>
      <name val="Calibri"/>
      <family val="2"/>
      <scheme val="minor"/>
    </font>
    <font>
      <b/>
      <sz val="10"/>
      <color indexed="8"/>
      <name val="Calibri"/>
      <family val="2"/>
      <scheme val="minor"/>
    </font>
    <font>
      <sz val="10"/>
      <color indexed="9"/>
      <name val="Calibri"/>
      <family val="2"/>
      <scheme val="minor"/>
    </font>
    <font>
      <b/>
      <sz val="14"/>
      <color indexed="49"/>
      <name val="Calibri"/>
      <family val="2"/>
      <scheme val="minor"/>
    </font>
    <font>
      <b/>
      <sz val="14"/>
      <color indexed="9"/>
      <name val="Calibri"/>
      <family val="2"/>
      <scheme val="minor"/>
    </font>
    <font>
      <sz val="8"/>
      <color theme="1"/>
      <name val="Gill Sans MT"/>
      <family val="2"/>
    </font>
    <font>
      <b/>
      <sz val="8"/>
      <color theme="1"/>
      <name val="Gill Sans MT"/>
      <family val="2"/>
    </font>
    <font>
      <b/>
      <sz val="12"/>
      <color theme="1"/>
      <name val="Gill Sans MT"/>
      <family val="2"/>
    </font>
    <font>
      <sz val="12"/>
      <color theme="1"/>
      <name val="Gill Sans MT"/>
      <family val="2"/>
    </font>
    <font>
      <b/>
      <sz val="12"/>
      <color theme="1"/>
      <name val="Gill Sans MT"/>
      <family val="2"/>
    </font>
    <font>
      <b/>
      <sz val="40"/>
      <name val="Calibri"/>
      <family val="2"/>
      <scheme val="minor"/>
    </font>
    <font>
      <b/>
      <sz val="10"/>
      <name val="Calibri"/>
      <family val="2"/>
    </font>
    <font>
      <sz val="14"/>
      <name val="Calibri"/>
      <family val="2"/>
      <scheme val="minor"/>
    </font>
    <font>
      <sz val="9"/>
      <color indexed="8"/>
      <name val="Arial"/>
      <family val="2"/>
    </font>
    <font>
      <b/>
      <sz val="9"/>
      <color indexed="8"/>
      <name val="Arial"/>
      <family val="2"/>
    </font>
    <font>
      <b/>
      <sz val="11"/>
      <color theme="1"/>
      <name val="Calibri"/>
      <family val="2"/>
      <scheme val="minor"/>
    </font>
    <font>
      <b/>
      <sz val="10"/>
      <name val="Arial"/>
      <family val="2"/>
    </font>
    <font>
      <sz val="12"/>
      <color theme="0"/>
      <name val="Calibri"/>
      <family val="2"/>
      <scheme val="minor"/>
    </font>
    <font>
      <b/>
      <sz val="11"/>
      <color indexed="9"/>
      <name val="Calibri"/>
      <family val="2"/>
      <scheme val="minor"/>
    </font>
    <font>
      <b/>
      <sz val="11"/>
      <color indexed="9"/>
      <name val="Arial"/>
      <family val="2"/>
    </font>
    <font>
      <sz val="11"/>
      <color indexed="8"/>
      <name val="Calibri"/>
      <family val="2"/>
      <scheme val="minor"/>
    </font>
    <font>
      <sz val="8"/>
      <color indexed="17"/>
      <name val="Arial"/>
      <family val="2"/>
    </font>
    <font>
      <sz val="11"/>
      <name val="Arial"/>
      <family val="2"/>
    </font>
    <font>
      <sz val="14"/>
      <name val="Arial"/>
      <family val="2"/>
    </font>
    <font>
      <b/>
      <sz val="10"/>
      <name val="Calibri"/>
      <family val="2"/>
      <scheme val="minor"/>
    </font>
    <font>
      <b/>
      <sz val="14"/>
      <name val="Calibri"/>
      <family val="2"/>
      <scheme val="minor"/>
    </font>
    <font>
      <b/>
      <sz val="14"/>
      <name val="Arial"/>
      <family val="2"/>
    </font>
    <font>
      <sz val="9"/>
      <name val="Arial"/>
      <family val="2"/>
    </font>
    <font>
      <sz val="9"/>
      <name val="Calibri"/>
      <family val="2"/>
      <scheme val="minor"/>
    </font>
    <font>
      <sz val="10"/>
      <color theme="1"/>
      <name val="Calibri"/>
      <family val="2"/>
      <scheme val="minor"/>
    </font>
    <font>
      <sz val="10"/>
      <color theme="1"/>
      <name val="Arial"/>
      <family val="2"/>
    </font>
    <font>
      <sz val="14"/>
      <color theme="3"/>
      <name val="Calibri"/>
      <family val="2"/>
      <scheme val="minor"/>
    </font>
    <font>
      <b/>
      <sz val="14"/>
      <color theme="3"/>
      <name val="Calibri"/>
      <family val="2"/>
      <scheme val="minor"/>
    </font>
    <font>
      <sz val="8"/>
      <name val="Calibri"/>
      <family val="2"/>
      <scheme val="minor"/>
    </font>
    <font>
      <b/>
      <sz val="12"/>
      <color indexed="8"/>
      <name val="Calibri"/>
      <family val="2"/>
      <scheme val="minor"/>
    </font>
    <font>
      <sz val="12"/>
      <color indexed="8"/>
      <name val="Calibri"/>
      <family val="2"/>
      <scheme val="minor"/>
    </font>
    <font>
      <u/>
      <sz val="14"/>
      <color indexed="12"/>
      <name val="Arial"/>
      <family val="2"/>
    </font>
    <font>
      <b/>
      <vertAlign val="superscript"/>
      <sz val="10"/>
      <name val="Arial"/>
      <family val="2"/>
    </font>
    <font>
      <b/>
      <sz val="18"/>
      <name val="Arial"/>
      <family val="2"/>
    </font>
    <font>
      <sz val="12"/>
      <color rgb="FF000000"/>
      <name val="Calibri"/>
      <family val="2"/>
    </font>
    <font>
      <sz val="10"/>
      <color rgb="FFFF0000"/>
      <name val="Arial"/>
      <family val="2"/>
    </font>
    <font>
      <b/>
      <sz val="9"/>
      <color theme="1"/>
      <name val="Calibri"/>
      <family val="2"/>
      <scheme val="minor"/>
    </font>
    <font>
      <b/>
      <sz val="11"/>
      <color rgb="FFFF0000"/>
      <name val="Calibri"/>
      <family val="2"/>
      <scheme val="minor"/>
    </font>
    <font>
      <sz val="10"/>
      <color rgb="FFFF0000"/>
      <name val="Gill Sans MT"/>
      <family val="2"/>
    </font>
    <font>
      <b/>
      <sz val="10"/>
      <color rgb="FFFF0000"/>
      <name val="Arial"/>
      <family val="2"/>
    </font>
    <font>
      <sz val="8"/>
      <color rgb="FFFF0000"/>
      <name val="Gill Sans MT"/>
      <family val="2"/>
    </font>
    <font>
      <b/>
      <sz val="12"/>
      <name val="Arial"/>
      <family val="2"/>
    </font>
    <font>
      <sz val="10"/>
      <name val="arial"/>
    </font>
    <font>
      <sz val="10"/>
      <name val="MS Sans Serif"/>
      <family val="2"/>
    </font>
  </fonts>
  <fills count="4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3"/>
        <bgColor indexed="64"/>
      </patternFill>
    </fill>
    <fill>
      <patternFill patternType="solid">
        <fgColor indexed="63"/>
        <bgColor indexed="64"/>
      </patternFill>
    </fill>
    <fill>
      <patternFill patternType="solid">
        <fgColor theme="3" tint="0.39997558519241921"/>
        <bgColor indexed="64"/>
      </patternFill>
    </fill>
    <fill>
      <patternFill patternType="solid">
        <fgColor theme="0"/>
        <bgColor indexed="64"/>
      </patternFill>
    </fill>
    <fill>
      <patternFill patternType="solid">
        <fgColor rgb="FFFF8080"/>
        <bgColor indexed="64"/>
      </patternFill>
    </fill>
    <fill>
      <patternFill patternType="solid">
        <fgColor theme="6"/>
        <bgColor indexed="64"/>
      </patternFill>
    </fill>
    <fill>
      <patternFill patternType="solid">
        <fgColor rgb="FFCCFF33"/>
        <bgColor indexed="64"/>
      </patternFill>
    </fill>
    <fill>
      <patternFill patternType="solid">
        <fgColor rgb="FF8CAF47"/>
        <bgColor indexed="64"/>
      </patternFill>
    </fill>
    <fill>
      <patternFill patternType="solid">
        <fgColor theme="3" tint="0.39994506668294322"/>
        <bgColor indexed="64"/>
      </patternFill>
    </fill>
    <fill>
      <patternFill patternType="solid">
        <fgColor rgb="FF528CC6"/>
        <bgColor indexed="64"/>
      </patternFill>
    </fill>
    <fill>
      <patternFill patternType="solid">
        <fgColor indexed="9"/>
        <bgColor indexed="64"/>
      </patternFill>
    </fill>
    <fill>
      <patternFill patternType="solid">
        <fgColor indexed="41"/>
        <bgColor indexed="64"/>
      </patternFill>
    </fill>
    <fill>
      <patternFill patternType="solid">
        <fgColor theme="5" tint="0.59996337778862885"/>
        <bgColor indexed="64"/>
      </patternFill>
    </fill>
    <fill>
      <patternFill patternType="solid">
        <fgColor rgb="FF00B0F0"/>
        <bgColor indexed="64"/>
      </patternFill>
    </fill>
    <fill>
      <patternFill patternType="solid">
        <fgColor rgb="FFFFFF00"/>
        <bgColor indexed="64"/>
      </patternFill>
    </fill>
    <fill>
      <patternFill patternType="solid">
        <fgColor theme="3"/>
        <bgColor indexed="64"/>
      </patternFill>
    </fill>
    <fill>
      <patternFill patternType="solid">
        <fgColor theme="3" tint="-0.249977111117893"/>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0" tint="-0.249977111117893"/>
        <bgColor indexed="64"/>
      </patternFill>
    </fill>
  </fills>
  <borders count="11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top/>
      <bottom style="thin">
        <color indexed="63"/>
      </bottom>
      <diagonal/>
    </border>
    <border>
      <left style="thin">
        <color indexed="63"/>
      </left>
      <right/>
      <top/>
      <bottom/>
      <diagonal/>
    </border>
    <border>
      <left style="thin">
        <color indexed="64"/>
      </left>
      <right style="thin">
        <color indexed="64"/>
      </right>
      <top style="thin">
        <color indexed="64"/>
      </top>
      <bottom style="thin">
        <color indexed="64"/>
      </bottom>
      <diagonal/>
    </border>
    <border>
      <left/>
      <right/>
      <top/>
      <bottom style="thin">
        <color indexed="63"/>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style="thin">
        <color indexed="63"/>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right/>
      <top style="thin">
        <color indexed="64"/>
      </top>
      <bottom/>
      <diagonal/>
    </border>
    <border>
      <left style="thin">
        <color indexed="63"/>
      </left>
      <right/>
      <top style="thin">
        <color indexed="64"/>
      </top>
      <bottom/>
      <diagonal/>
    </border>
    <border>
      <left/>
      <right style="thin">
        <color indexed="63"/>
      </right>
      <top style="thin">
        <color indexed="64"/>
      </top>
      <bottom/>
      <diagonal/>
    </border>
    <border>
      <left/>
      <right/>
      <top/>
      <bottom style="thin">
        <color indexed="64"/>
      </bottom>
      <diagonal/>
    </border>
    <border>
      <left style="thin">
        <color indexed="64"/>
      </left>
      <right style="thin">
        <color auto="1"/>
      </right>
      <top style="thin">
        <color indexed="64"/>
      </top>
      <bottom style="thin">
        <color auto="1"/>
      </bottom>
      <diagonal/>
    </border>
    <border>
      <left/>
      <right style="thin">
        <color auto="1"/>
      </right>
      <top/>
      <bottom style="thin">
        <color auto="1"/>
      </bottom>
      <diagonal/>
    </border>
    <border>
      <left style="thin">
        <color indexed="64"/>
      </left>
      <right style="thin">
        <color auto="1"/>
      </right>
      <top/>
      <bottom style="thin">
        <color auto="1"/>
      </bottom>
      <diagonal/>
    </border>
    <border>
      <left style="thin">
        <color indexed="64"/>
      </left>
      <right style="thin">
        <color auto="1"/>
      </right>
      <top style="thin">
        <color indexed="64"/>
      </top>
      <bottom/>
      <diagonal/>
    </border>
    <border>
      <left style="thin">
        <color indexed="63"/>
      </left>
      <right/>
      <top style="thin">
        <color indexed="63"/>
      </top>
      <bottom style="hair">
        <color indexed="63"/>
      </bottom>
      <diagonal/>
    </border>
    <border>
      <left/>
      <right style="thin">
        <color indexed="64"/>
      </right>
      <top/>
      <bottom style="thin">
        <color indexed="64"/>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3"/>
      </left>
      <right/>
      <top style="thin">
        <color indexed="63"/>
      </top>
      <bottom style="thin">
        <color indexed="64"/>
      </bottom>
      <diagonal/>
    </border>
    <border>
      <left/>
      <right style="thin">
        <color indexed="64"/>
      </right>
      <top style="thin">
        <color indexed="64"/>
      </top>
      <bottom/>
      <diagonal/>
    </border>
    <border>
      <left/>
      <right style="thin">
        <color indexed="64"/>
      </right>
      <top/>
      <bottom/>
      <diagonal/>
    </border>
    <border>
      <left style="thin">
        <color auto="1"/>
      </left>
      <right/>
      <top/>
      <bottom/>
      <diagonal/>
    </border>
    <border>
      <left style="thin">
        <color indexed="64"/>
      </left>
      <right/>
      <top style="thin">
        <color indexed="64"/>
      </top>
      <bottom style="thin">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double">
        <color auto="1"/>
      </right>
      <top style="thin">
        <color auto="1"/>
      </top>
      <bottom style="double">
        <color auto="1"/>
      </bottom>
      <diagonal/>
    </border>
    <border>
      <left style="double">
        <color theme="4" tint="-0.24994659260841701"/>
      </left>
      <right style="thin">
        <color theme="4" tint="-0.24994659260841701"/>
      </right>
      <top style="double">
        <color theme="4" tint="-0.24994659260841701"/>
      </top>
      <bottom style="thin">
        <color theme="4" tint="-0.24994659260841701"/>
      </bottom>
      <diagonal/>
    </border>
    <border>
      <left style="thin">
        <color theme="4" tint="-0.24994659260841701"/>
      </left>
      <right style="thin">
        <color theme="4" tint="-0.24994659260841701"/>
      </right>
      <top style="double">
        <color theme="4" tint="-0.24994659260841701"/>
      </top>
      <bottom style="thin">
        <color theme="4" tint="-0.24994659260841701"/>
      </bottom>
      <diagonal/>
    </border>
    <border>
      <left style="double">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double">
        <color theme="4" tint="-0.24994659260841701"/>
      </left>
      <right style="thin">
        <color theme="4" tint="-0.24994659260841701"/>
      </right>
      <top style="thin">
        <color theme="4" tint="-0.24994659260841701"/>
      </top>
      <bottom style="double">
        <color theme="4" tint="-0.24994659260841701"/>
      </bottom>
      <diagonal/>
    </border>
    <border>
      <left style="thin">
        <color theme="4" tint="-0.24994659260841701"/>
      </left>
      <right style="thin">
        <color theme="4" tint="-0.24994659260841701"/>
      </right>
      <top style="thin">
        <color theme="4" tint="-0.24994659260841701"/>
      </top>
      <bottom style="double">
        <color theme="4" tint="-0.24994659260841701"/>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8"/>
      </top>
      <bottom/>
      <diagonal/>
    </border>
    <border>
      <left/>
      <right style="thin">
        <color indexed="63"/>
      </right>
      <top/>
      <bottom style="thin">
        <color indexed="64"/>
      </bottom>
      <diagonal/>
    </border>
    <border>
      <left/>
      <right style="thin">
        <color indexed="63"/>
      </right>
      <top/>
      <bottom/>
      <diagonal/>
    </border>
    <border>
      <left/>
      <right/>
      <top style="thin">
        <color indexed="63"/>
      </top>
      <bottom style="thin">
        <color indexed="64"/>
      </bottom>
      <diagonal/>
    </border>
    <border>
      <left/>
      <right style="thin">
        <color indexed="64"/>
      </right>
      <top style="thin">
        <color indexed="63"/>
      </top>
      <bottom style="thin">
        <color indexed="64"/>
      </bottom>
      <diagonal/>
    </border>
    <border>
      <left/>
      <right/>
      <top style="thin">
        <color auto="1"/>
      </top>
      <bottom/>
      <diagonal/>
    </border>
    <border>
      <left style="double">
        <color auto="1"/>
      </left>
      <right/>
      <top style="double">
        <color auto="1"/>
      </top>
      <bottom style="thin">
        <color auto="1"/>
      </bottom>
      <diagonal/>
    </border>
    <border>
      <left style="thin">
        <color auto="1"/>
      </left>
      <right/>
      <top style="thin">
        <color auto="1"/>
      </top>
      <bottom style="double">
        <color auto="1"/>
      </bottom>
      <diagonal/>
    </border>
    <border>
      <left style="thin">
        <color indexed="64"/>
      </left>
      <right/>
      <top style="thin">
        <color indexed="63"/>
      </top>
      <bottom/>
      <diagonal/>
    </border>
    <border>
      <left/>
      <right/>
      <top style="thin">
        <color indexed="63"/>
      </top>
      <bottom/>
      <diagonal/>
    </border>
    <border>
      <left/>
      <right style="thin">
        <color indexed="63"/>
      </right>
      <top style="thin">
        <color indexed="63"/>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3"/>
      </left>
      <right/>
      <top/>
      <bottom/>
      <diagonal/>
    </border>
    <border>
      <left/>
      <right/>
      <top style="double">
        <color theme="4" tint="-0.24994659260841701"/>
      </top>
      <bottom/>
      <diagonal/>
    </border>
    <border>
      <left style="thin">
        <color theme="4" tint="-0.24994659260841701"/>
      </left>
      <right/>
      <top style="double">
        <color theme="4" tint="-0.24994659260841701"/>
      </top>
      <bottom style="double">
        <color theme="4" tint="-0.24994659260841701"/>
      </bottom>
      <diagonal/>
    </border>
    <border>
      <left/>
      <right/>
      <top style="double">
        <color theme="4" tint="-0.24994659260841701"/>
      </top>
      <bottom style="double">
        <color theme="4" tint="-0.24994659260841701"/>
      </bottom>
      <diagonal/>
    </border>
    <border>
      <left/>
      <right style="double">
        <color theme="4" tint="-0.24994659260841701"/>
      </right>
      <top style="double">
        <color theme="4" tint="-0.24994659260841701"/>
      </top>
      <bottom style="double">
        <color theme="4" tint="-0.24994659260841701"/>
      </bottom>
      <diagonal/>
    </border>
    <border>
      <left style="thin">
        <color theme="4" tint="-0.24994659260841701"/>
      </left>
      <right/>
      <top style="thin">
        <color theme="4" tint="-0.24994659260841701"/>
      </top>
      <bottom style="double">
        <color theme="4" tint="-0.24994659260841701"/>
      </bottom>
      <diagonal/>
    </border>
    <border>
      <left/>
      <right/>
      <top style="thin">
        <color theme="4" tint="-0.24994659260841701"/>
      </top>
      <bottom style="double">
        <color theme="4" tint="-0.24994659260841701"/>
      </bottom>
      <diagonal/>
    </border>
    <border>
      <left/>
      <right style="double">
        <color theme="4" tint="-0.24994659260841701"/>
      </right>
      <top style="thin">
        <color theme="4" tint="-0.24994659260841701"/>
      </top>
      <bottom style="double">
        <color theme="4" tint="-0.24994659260841701"/>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double">
        <color theme="4" tint="-0.24994659260841701"/>
      </right>
      <top style="thin">
        <color theme="4" tint="-0.24994659260841701"/>
      </top>
      <bottom style="thin">
        <color theme="4" tint="-0.24994659260841701"/>
      </bottom>
      <diagonal/>
    </border>
    <border>
      <left style="thin">
        <color theme="4" tint="-0.24994659260841701"/>
      </left>
      <right/>
      <top style="double">
        <color theme="4" tint="-0.24994659260841701"/>
      </top>
      <bottom style="thin">
        <color theme="4" tint="-0.24994659260841701"/>
      </bottom>
      <diagonal/>
    </border>
    <border>
      <left/>
      <right/>
      <top style="double">
        <color theme="4" tint="-0.24994659260841701"/>
      </top>
      <bottom style="thin">
        <color theme="4" tint="-0.24994659260841701"/>
      </bottom>
      <diagonal/>
    </border>
    <border>
      <left/>
      <right style="double">
        <color theme="4" tint="-0.24994659260841701"/>
      </right>
      <top style="double">
        <color theme="4" tint="-0.24994659260841701"/>
      </top>
      <bottom style="thin">
        <color theme="4" tint="-0.24994659260841701"/>
      </bottom>
      <diagonal/>
    </border>
    <border>
      <left/>
      <right style="thin">
        <color indexed="64"/>
      </right>
      <top style="thin">
        <color indexed="64"/>
      </top>
      <bottom style="thin">
        <color indexed="64"/>
      </bottom>
      <diagonal/>
    </border>
    <border>
      <left style="thin">
        <color indexed="64"/>
      </left>
      <right style="thin">
        <color auto="1"/>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top style="double">
        <color indexed="64"/>
      </top>
      <bottom style="thin">
        <color auto="1"/>
      </bottom>
      <diagonal/>
    </border>
    <border>
      <left/>
      <right/>
      <top style="double">
        <color indexed="64"/>
      </top>
      <bottom style="thin">
        <color auto="1"/>
      </bottom>
      <diagonal/>
    </border>
    <border>
      <left/>
      <right style="thin">
        <color indexed="64"/>
      </right>
      <top style="double">
        <color indexed="64"/>
      </top>
      <bottom style="thin">
        <color auto="1"/>
      </bottom>
      <diagonal/>
    </border>
    <border>
      <left style="thin">
        <color indexed="64"/>
      </left>
      <right/>
      <top style="double">
        <color indexed="64"/>
      </top>
      <bottom style="thin">
        <color auto="1"/>
      </bottom>
      <diagonal/>
    </border>
    <border>
      <left/>
      <right style="double">
        <color indexed="64"/>
      </right>
      <top style="double">
        <color indexed="64"/>
      </top>
      <bottom style="thin">
        <color auto="1"/>
      </bottom>
      <diagonal/>
    </border>
    <border>
      <left style="double">
        <color indexed="64"/>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double">
        <color indexed="64"/>
      </bottom>
      <diagonal/>
    </border>
    <border>
      <left/>
      <right/>
      <top style="thin">
        <color auto="1"/>
      </top>
      <bottom style="double">
        <color indexed="64"/>
      </bottom>
      <diagonal/>
    </border>
    <border>
      <left/>
      <right style="thin">
        <color indexed="64"/>
      </right>
      <top style="thin">
        <color auto="1"/>
      </top>
      <bottom style="double">
        <color indexed="64"/>
      </bottom>
      <diagonal/>
    </border>
    <border>
      <left style="thin">
        <color indexed="64"/>
      </left>
      <right/>
      <top style="thin">
        <color auto="1"/>
      </top>
      <bottom style="double">
        <color indexed="64"/>
      </bottom>
      <diagonal/>
    </border>
    <border>
      <left/>
      <right style="double">
        <color indexed="64"/>
      </right>
      <top style="thin">
        <color auto="1"/>
      </top>
      <bottom style="double">
        <color indexed="64"/>
      </bottom>
      <diagonal/>
    </border>
  </borders>
  <cellStyleXfs count="57">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21" fillId="0" borderId="0" applyFont="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21" fillId="0" borderId="0"/>
    <xf numFmtId="0" fontId="22" fillId="0" borderId="0"/>
    <xf numFmtId="0" fontId="23" fillId="0" borderId="0"/>
    <xf numFmtId="0" fontId="2" fillId="23" borderId="7" applyNumberFormat="0" applyFont="0" applyAlignment="0" applyProtection="0"/>
    <xf numFmtId="0" fontId="17" fillId="20" borderId="8" applyNumberFormat="0" applyAlignment="0" applyProtection="0"/>
    <xf numFmtId="9" fontId="2" fillId="0" borderId="0" applyFont="0" applyFill="0" applyBorder="0" applyAlignment="0" applyProtection="0"/>
    <xf numFmtId="9" fontId="2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2" fillId="0" borderId="0"/>
    <xf numFmtId="0" fontId="3" fillId="0" borderId="0" applyNumberFormat="0" applyFill="0" applyBorder="0" applyAlignment="0" applyProtection="0">
      <alignment vertical="top"/>
      <protection locked="0"/>
    </xf>
    <xf numFmtId="0" fontId="23" fillId="0" borderId="0"/>
    <xf numFmtId="9" fontId="2" fillId="0" borderId="0" applyFont="0" applyFill="0" applyBorder="0" applyAlignment="0" applyProtection="0"/>
    <xf numFmtId="0" fontId="2" fillId="0" borderId="0"/>
    <xf numFmtId="0" fontId="77" fillId="0" borderId="0"/>
    <xf numFmtId="0" fontId="78" fillId="0" borderId="0"/>
    <xf numFmtId="0" fontId="50" fillId="0" borderId="0"/>
  </cellStyleXfs>
  <cellXfs count="429">
    <xf numFmtId="0" fontId="0" fillId="0" borderId="0" xfId="0"/>
    <xf numFmtId="0" fontId="24"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Alignment="1">
      <alignment vertical="center"/>
    </xf>
    <xf numFmtId="0" fontId="24" fillId="0" borderId="0" xfId="0" applyFont="1" applyBorder="1" applyAlignment="1">
      <alignment vertical="center"/>
    </xf>
    <xf numFmtId="0" fontId="35" fillId="0" borderId="0" xfId="0" applyFont="1" applyFill="1" applyAlignment="1">
      <alignment vertical="center"/>
    </xf>
    <xf numFmtId="0" fontId="35" fillId="0" borderId="0" xfId="0" applyFont="1" applyFill="1" applyAlignment="1">
      <alignment horizontal="right" vertical="center"/>
    </xf>
    <xf numFmtId="0" fontId="36" fillId="0" borderId="21" xfId="0" applyFont="1" applyFill="1" applyBorder="1" applyAlignment="1">
      <alignment vertical="center"/>
    </xf>
    <xf numFmtId="0" fontId="25" fillId="0" borderId="0" xfId="0" applyFont="1" applyAlignment="1">
      <alignment vertical="center"/>
    </xf>
    <xf numFmtId="0" fontId="2" fillId="0" borderId="0" xfId="0" applyFont="1"/>
    <xf numFmtId="0" fontId="35" fillId="0" borderId="0" xfId="0" quotePrefix="1" applyFont="1" applyFill="1" applyAlignment="1">
      <alignment horizontal="right" vertical="center"/>
    </xf>
    <xf numFmtId="0" fontId="25" fillId="0" borderId="0" xfId="0" applyFont="1" applyBorder="1" applyAlignment="1">
      <alignment vertical="center"/>
    </xf>
    <xf numFmtId="0" fontId="43" fillId="27" borderId="45" xfId="53" applyFont="1" applyFill="1" applyBorder="1" applyAlignment="1">
      <alignment horizontal="left"/>
    </xf>
    <xf numFmtId="0" fontId="44" fillId="27" borderId="46" xfId="53" applyFont="1" applyFill="1" applyBorder="1" applyAlignment="1">
      <alignment horizontal="center" wrapText="1"/>
    </xf>
    <xf numFmtId="0" fontId="45" fillId="0" borderId="45" xfId="0" applyFont="1" applyBorder="1" applyAlignment="1">
      <alignment wrapText="1"/>
    </xf>
    <xf numFmtId="0" fontId="26" fillId="0" borderId="45" xfId="0" applyFont="1" applyBorder="1" applyAlignment="1">
      <alignment horizontal="center" wrapText="1"/>
    </xf>
    <xf numFmtId="0" fontId="45" fillId="0" borderId="46" xfId="0" applyFont="1" applyBorder="1" applyAlignment="1">
      <alignment wrapText="1"/>
    </xf>
    <xf numFmtId="0" fontId="45" fillId="0" borderId="46" xfId="0" applyFont="1" applyFill="1" applyBorder="1" applyAlignment="1">
      <alignment wrapText="1"/>
    </xf>
    <xf numFmtId="0" fontId="45" fillId="0" borderId="47" xfId="0" applyFont="1" applyFill="1" applyBorder="1" applyAlignment="1">
      <alignment wrapText="1"/>
    </xf>
    <xf numFmtId="0" fontId="45" fillId="0" borderId="47" xfId="0" applyFont="1" applyBorder="1" applyAlignment="1">
      <alignment wrapText="1"/>
    </xf>
    <xf numFmtId="0" fontId="46" fillId="0" borderId="45" xfId="0" applyFont="1" applyBorder="1" applyAlignment="1">
      <alignment horizontal="center" vertical="center" wrapText="1"/>
    </xf>
    <xf numFmtId="0" fontId="46" fillId="0" borderId="46" xfId="0" applyFont="1" applyBorder="1" applyAlignment="1">
      <alignment horizontal="center" vertical="center" wrapText="1"/>
    </xf>
    <xf numFmtId="0" fontId="46" fillId="0" borderId="47" xfId="0" applyFont="1" applyBorder="1" applyAlignment="1">
      <alignment horizontal="center" vertical="center" wrapText="1"/>
    </xf>
    <xf numFmtId="0" fontId="44" fillId="27" borderId="45" xfId="53" applyFont="1" applyFill="1" applyBorder="1" applyAlignment="1">
      <alignment horizontal="center" wrapText="1"/>
    </xf>
    <xf numFmtId="0" fontId="2" fillId="0" borderId="48" xfId="0" applyFont="1" applyBorder="1"/>
    <xf numFmtId="0" fontId="0" fillId="0" borderId="12" xfId="0" applyBorder="1" applyAlignment="1">
      <alignment horizontal="center"/>
    </xf>
    <xf numFmtId="1" fontId="2" fillId="0" borderId="49" xfId="0" applyNumberFormat="1" applyFont="1" applyBorder="1" applyAlignment="1">
      <alignment horizontal="center"/>
    </xf>
    <xf numFmtId="0" fontId="0" fillId="0" borderId="48" xfId="0" applyBorder="1"/>
    <xf numFmtId="0" fontId="0" fillId="0" borderId="48" xfId="0" applyBorder="1" applyAlignment="1">
      <alignment horizontal="center"/>
    </xf>
    <xf numFmtId="165" fontId="0" fillId="0" borderId="12" xfId="0" applyNumberFormat="1" applyBorder="1"/>
    <xf numFmtId="0" fontId="0" fillId="0" borderId="48" xfId="0" applyBorder="1" applyAlignment="1">
      <alignment wrapText="1"/>
    </xf>
    <xf numFmtId="0" fontId="0" fillId="0" borderId="12" xfId="0" applyBorder="1" applyAlignment="1">
      <alignment wrapText="1"/>
    </xf>
    <xf numFmtId="165" fontId="0" fillId="0" borderId="12" xfId="0" applyNumberFormat="1" applyBorder="1" applyAlignment="1">
      <alignment wrapText="1"/>
    </xf>
    <xf numFmtId="0" fontId="0" fillId="0" borderId="12" xfId="0" applyBorder="1"/>
    <xf numFmtId="0" fontId="0" fillId="0" borderId="49" xfId="0" applyBorder="1"/>
    <xf numFmtId="165" fontId="0" fillId="0" borderId="12" xfId="0" applyNumberFormat="1" applyBorder="1" applyAlignment="1">
      <alignment horizontal="left"/>
    </xf>
    <xf numFmtId="3" fontId="2" fillId="0" borderId="48" xfId="0" applyNumberFormat="1" applyFont="1" applyBorder="1" applyAlignment="1">
      <alignment horizontal="right" vertical="top"/>
    </xf>
    <xf numFmtId="3" fontId="2" fillId="0" borderId="12" xfId="0" applyNumberFormat="1" applyFont="1" applyBorder="1" applyAlignment="1">
      <alignment horizontal="right" vertical="top"/>
    </xf>
    <xf numFmtId="165" fontId="2" fillId="0" borderId="12" xfId="0" applyNumberFormat="1" applyFont="1" applyBorder="1" applyAlignment="1">
      <alignment horizontal="right" vertical="top"/>
    </xf>
    <xf numFmtId="1" fontId="0" fillId="0" borderId="49" xfId="0" applyNumberFormat="1" applyBorder="1"/>
    <xf numFmtId="167" fontId="0" fillId="27" borderId="12" xfId="0" applyNumberFormat="1" applyFill="1" applyBorder="1" applyAlignment="1">
      <alignment horizontal="center"/>
    </xf>
    <xf numFmtId="166" fontId="43" fillId="27" borderId="48" xfId="53" applyNumberFormat="1" applyFont="1" applyFill="1" applyBorder="1" applyAlignment="1">
      <alignment horizontal="center" vertical="center"/>
    </xf>
    <xf numFmtId="0" fontId="2" fillId="0" borderId="50" xfId="0" applyFont="1" applyBorder="1"/>
    <xf numFmtId="0" fontId="0" fillId="0" borderId="51" xfId="0" applyBorder="1" applyAlignment="1">
      <alignment horizontal="center"/>
    </xf>
    <xf numFmtId="0" fontId="0" fillId="0" borderId="50" xfId="0" applyBorder="1"/>
    <xf numFmtId="0" fontId="0" fillId="0" borderId="50" xfId="0" applyBorder="1" applyAlignment="1">
      <alignment horizontal="center"/>
    </xf>
    <xf numFmtId="165" fontId="0" fillId="0" borderId="51" xfId="0" applyNumberFormat="1" applyBorder="1"/>
    <xf numFmtId="0" fontId="0" fillId="0" borderId="50" xfId="0" applyBorder="1" applyAlignment="1">
      <alignment wrapText="1"/>
    </xf>
    <xf numFmtId="0" fontId="0" fillId="0" borderId="51" xfId="0" applyBorder="1" applyAlignment="1">
      <alignment wrapText="1"/>
    </xf>
    <xf numFmtId="165" fontId="0" fillId="0" borderId="51" xfId="0" applyNumberFormat="1" applyBorder="1" applyAlignment="1">
      <alignment wrapText="1"/>
    </xf>
    <xf numFmtId="0" fontId="0" fillId="0" borderId="51" xfId="0" applyBorder="1"/>
    <xf numFmtId="0" fontId="0" fillId="0" borderId="52" xfId="0" applyBorder="1"/>
    <xf numFmtId="165" fontId="0" fillId="0" borderId="51" xfId="0" applyNumberFormat="1" applyBorder="1" applyAlignment="1">
      <alignment horizontal="left"/>
    </xf>
    <xf numFmtId="3" fontId="2" fillId="0" borderId="50" xfId="0" applyNumberFormat="1" applyFont="1" applyBorder="1" applyAlignment="1">
      <alignment horizontal="right" vertical="top"/>
    </xf>
    <xf numFmtId="3" fontId="2" fillId="0" borderId="51" xfId="0" applyNumberFormat="1" applyFont="1" applyBorder="1" applyAlignment="1">
      <alignment horizontal="right" vertical="top"/>
    </xf>
    <xf numFmtId="165" fontId="2" fillId="0" borderId="51" xfId="0" applyNumberFormat="1" applyFont="1" applyBorder="1" applyAlignment="1">
      <alignment horizontal="right" vertical="top"/>
    </xf>
    <xf numFmtId="167" fontId="0" fillId="27" borderId="51" xfId="0" applyNumberFormat="1" applyFill="1" applyBorder="1" applyAlignment="1">
      <alignment horizontal="center"/>
    </xf>
    <xf numFmtId="166" fontId="43" fillId="27" borderId="50" xfId="53" applyNumberFormat="1" applyFont="1" applyFill="1" applyBorder="1" applyAlignment="1">
      <alignment horizontal="center" vertical="center"/>
    </xf>
    <xf numFmtId="0" fontId="2" fillId="27" borderId="46" xfId="0" applyFont="1" applyFill="1" applyBorder="1" applyAlignment="1">
      <alignment horizontal="center"/>
    </xf>
    <xf numFmtId="9" fontId="0" fillId="0" borderId="0" xfId="44" applyFont="1"/>
    <xf numFmtId="0" fontId="49" fillId="33" borderId="59" xfId="0" applyFont="1" applyFill="1" applyBorder="1" applyAlignment="1">
      <alignment horizontal="center" vertical="top" wrapText="1"/>
    </xf>
    <xf numFmtId="0" fontId="29" fillId="0" borderId="42" xfId="0" applyFont="1" applyBorder="1" applyAlignment="1">
      <alignment horizontal="center" vertical="center" wrapText="1"/>
    </xf>
    <xf numFmtId="0" fontId="29" fillId="0" borderId="32" xfId="0" applyFont="1" applyBorder="1" applyAlignment="1">
      <alignment horizontal="center" vertical="center" wrapText="1"/>
    </xf>
    <xf numFmtId="0" fontId="48" fillId="33" borderId="60" xfId="0" applyFont="1" applyFill="1" applyBorder="1" applyAlignment="1">
      <alignment horizontal="center" vertical="top" wrapText="1"/>
    </xf>
    <xf numFmtId="0" fontId="50" fillId="0" borderId="61" xfId="0" applyFont="1" applyFill="1" applyBorder="1" applyAlignment="1">
      <alignment horizontal="center" vertical="center" wrapText="1"/>
    </xf>
    <xf numFmtId="0" fontId="0" fillId="0" borderId="62" xfId="0" applyFont="1" applyFill="1" applyBorder="1" applyAlignment="1">
      <alignment horizontal="center" vertical="center" wrapText="1"/>
    </xf>
    <xf numFmtId="0" fontId="0" fillId="0" borderId="29" xfId="0" applyFont="1" applyFill="1" applyBorder="1" applyAlignment="1">
      <alignment horizontal="center" vertical="center" wrapText="1"/>
    </xf>
    <xf numFmtId="0" fontId="51" fillId="34" borderId="27" xfId="0" applyFont="1" applyFill="1" applyBorder="1" applyAlignment="1">
      <alignment horizontal="center" vertical="center" wrapText="1"/>
    </xf>
    <xf numFmtId="0" fontId="48" fillId="33" borderId="66" xfId="0" applyFont="1" applyFill="1" applyBorder="1" applyAlignment="1">
      <alignment horizontal="center" vertical="center" wrapText="1"/>
    </xf>
    <xf numFmtId="0" fontId="0" fillId="0" borderId="27" xfId="0" applyBorder="1" applyAlignment="1">
      <alignment horizontal="center" vertical="center"/>
    </xf>
    <xf numFmtId="0" fontId="44" fillId="27" borderId="72" xfId="53" applyFont="1" applyFill="1" applyBorder="1" applyAlignment="1">
      <alignment horizontal="center" wrapText="1"/>
    </xf>
    <xf numFmtId="0" fontId="0" fillId="27" borderId="44" xfId="0" applyFill="1" applyBorder="1" applyAlignment="1">
      <alignment horizontal="center"/>
    </xf>
    <xf numFmtId="0" fontId="0" fillId="27" borderId="73" xfId="0" applyFill="1" applyBorder="1" applyAlignment="1">
      <alignment horizontal="center"/>
    </xf>
    <xf numFmtId="0" fontId="35" fillId="0" borderId="48" xfId="0" applyFont="1" applyFill="1" applyBorder="1" applyAlignment="1">
      <alignment vertical="center"/>
    </xf>
    <xf numFmtId="0" fontId="35" fillId="0" borderId="27" xfId="0" applyFont="1" applyFill="1" applyBorder="1" applyAlignment="1">
      <alignment vertical="center"/>
    </xf>
    <xf numFmtId="2" fontId="35" fillId="0" borderId="49" xfId="0" applyNumberFormat="1" applyFont="1" applyFill="1" applyBorder="1" applyAlignment="1">
      <alignment vertical="center"/>
    </xf>
    <xf numFmtId="0" fontId="35" fillId="0" borderId="50" xfId="0" applyFont="1" applyFill="1" applyBorder="1" applyAlignment="1">
      <alignment vertical="center"/>
    </xf>
    <xf numFmtId="0" fontId="35" fillId="0" borderId="51" xfId="0" applyFont="1" applyFill="1" applyBorder="1" applyAlignment="1">
      <alignment vertical="center"/>
    </xf>
    <xf numFmtId="2" fontId="35" fillId="0" borderId="52" xfId="0" applyNumberFormat="1" applyFont="1" applyFill="1" applyBorder="1" applyAlignment="1">
      <alignment vertical="center"/>
    </xf>
    <xf numFmtId="0" fontId="45" fillId="0" borderId="27" xfId="0" applyFont="1" applyBorder="1"/>
    <xf numFmtId="0" fontId="46" fillId="0" borderId="0" xfId="0" applyFont="1"/>
    <xf numFmtId="0" fontId="0" fillId="0" borderId="0" xfId="0" applyAlignment="1"/>
    <xf numFmtId="0" fontId="42" fillId="36" borderId="78" xfId="0" applyFont="1" applyFill="1" applyBorder="1" applyAlignment="1">
      <alignment vertical="center" wrapText="1"/>
    </xf>
    <xf numFmtId="0" fontId="55" fillId="0" borderId="0" xfId="0" applyFont="1"/>
    <xf numFmtId="0" fontId="55" fillId="0" borderId="0" xfId="0" applyFont="1" applyBorder="1"/>
    <xf numFmtId="0" fontId="62" fillId="27" borderId="80" xfId="0" applyFont="1" applyFill="1" applyBorder="1" applyAlignment="1">
      <alignment vertical="center" wrapText="1"/>
    </xf>
    <xf numFmtId="0" fontId="0" fillId="0" borderId="0" xfId="0" applyBorder="1"/>
    <xf numFmtId="0" fontId="3" fillId="0" borderId="0" xfId="35" applyAlignment="1" applyProtection="1"/>
    <xf numFmtId="0" fontId="35" fillId="0" borderId="0" xfId="0" applyFont="1" applyFill="1" applyBorder="1" applyAlignment="1">
      <alignment horizontal="right" vertical="center"/>
    </xf>
    <xf numFmtId="0" fontId="2" fillId="0" borderId="0" xfId="0" applyFont="1" applyBorder="1"/>
    <xf numFmtId="0" fontId="64" fillId="0" borderId="0" xfId="0" applyFont="1" applyAlignment="1">
      <alignment vertical="top"/>
    </xf>
    <xf numFmtId="0" fontId="64" fillId="0" borderId="0" xfId="0" applyFont="1" applyAlignment="1">
      <alignment horizontal="center" vertical="top"/>
    </xf>
    <xf numFmtId="164" fontId="64" fillId="0" borderId="0" xfId="0" applyNumberFormat="1" applyFont="1" applyAlignment="1">
      <alignment horizontal="center" vertical="top"/>
    </xf>
    <xf numFmtId="0" fontId="65" fillId="0" borderId="0" xfId="0" applyFont="1" applyAlignment="1">
      <alignment horizontal="left" vertical="top"/>
    </xf>
    <xf numFmtId="0" fontId="65" fillId="0" borderId="0" xfId="0" applyNumberFormat="1" applyFont="1" applyAlignment="1">
      <alignment horizontal="center" vertical="top"/>
    </xf>
    <xf numFmtId="164" fontId="65" fillId="0" borderId="0" xfId="0" applyNumberFormat="1" applyFont="1" applyAlignment="1">
      <alignment horizontal="center" vertical="top"/>
    </xf>
    <xf numFmtId="10" fontId="65" fillId="0" borderId="0" xfId="0" applyNumberFormat="1" applyFont="1" applyAlignment="1">
      <alignment horizontal="center" vertical="top"/>
    </xf>
    <xf numFmtId="0" fontId="24" fillId="0" borderId="0" xfId="0" applyFont="1" applyFill="1" applyBorder="1" applyAlignment="1" applyProtection="1">
      <alignment vertical="center"/>
      <protection locked="0"/>
    </xf>
    <xf numFmtId="0" fontId="24" fillId="0" borderId="0" xfId="0" applyFont="1" applyBorder="1" applyAlignment="1" applyProtection="1">
      <alignment vertical="center"/>
      <protection locked="0"/>
    </xf>
    <xf numFmtId="0" fontId="25" fillId="0" borderId="0" xfId="0" applyFont="1" applyBorder="1" applyAlignment="1" applyProtection="1">
      <alignment vertical="center"/>
      <protection locked="0"/>
    </xf>
    <xf numFmtId="0" fontId="25" fillId="0" borderId="0" xfId="0" applyFont="1" applyFill="1" applyBorder="1" applyAlignment="1" applyProtection="1">
      <alignment vertical="center"/>
      <protection locked="0"/>
    </xf>
    <xf numFmtId="0" fontId="25" fillId="0" borderId="0" xfId="0" applyFont="1" applyFill="1" applyAlignment="1" applyProtection="1">
      <alignment vertical="center"/>
      <protection locked="0"/>
    </xf>
    <xf numFmtId="0" fontId="25" fillId="0" borderId="0" xfId="0" applyFont="1" applyAlignment="1" applyProtection="1">
      <alignment vertical="center"/>
      <protection locked="0"/>
    </xf>
    <xf numFmtId="0" fontId="25" fillId="0" borderId="81"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0" fontId="42" fillId="0" borderId="26" xfId="0" applyFont="1" applyBorder="1" applyAlignment="1" applyProtection="1">
      <alignment horizontal="left" vertical="top" wrapText="1"/>
      <protection locked="0"/>
    </xf>
    <xf numFmtId="0" fontId="25" fillId="29" borderId="40" xfId="0" applyFont="1" applyFill="1" applyBorder="1" applyAlignment="1" applyProtection="1">
      <alignment vertical="center"/>
      <protection locked="0"/>
    </xf>
    <xf numFmtId="0" fontId="25" fillId="29" borderId="26" xfId="0" applyFont="1" applyFill="1" applyBorder="1" applyAlignment="1" applyProtection="1">
      <alignment vertical="center" wrapText="1"/>
      <protection locked="0"/>
    </xf>
    <xf numFmtId="0" fontId="54" fillId="29" borderId="36" xfId="0" applyFont="1" applyFill="1" applyBorder="1" applyAlignment="1" applyProtection="1">
      <alignment horizontal="center" vertical="center" wrapText="1"/>
      <protection locked="0"/>
    </xf>
    <xf numFmtId="0" fontId="24" fillId="28" borderId="0" xfId="0" applyFont="1" applyFill="1" applyBorder="1" applyAlignment="1" applyProtection="1">
      <alignment vertical="center"/>
      <protection locked="0"/>
    </xf>
    <xf numFmtId="0" fontId="25" fillId="28" borderId="0" xfId="0" applyFont="1" applyFill="1" applyBorder="1" applyAlignment="1" applyProtection="1">
      <alignment vertical="center"/>
      <protection locked="0"/>
    </xf>
    <xf numFmtId="0" fontId="25" fillId="28" borderId="0" xfId="0" applyFont="1" applyFill="1" applyAlignment="1" applyProtection="1">
      <alignment vertical="center"/>
      <protection locked="0"/>
    </xf>
    <xf numFmtId="0" fontId="31" fillId="0" borderId="31" xfId="0" applyFont="1" applyBorder="1" applyAlignment="1" applyProtection="1">
      <alignment horizontal="center" vertical="center" wrapText="1"/>
      <protection locked="0"/>
    </xf>
    <xf numFmtId="3" fontId="25" fillId="0" borderId="0" xfId="0" applyNumberFormat="1" applyFont="1" applyFill="1" applyBorder="1" applyAlignment="1" applyProtection="1">
      <alignment horizontal="left" vertical="center"/>
      <protection locked="0"/>
    </xf>
    <xf numFmtId="0" fontId="0" fillId="0" borderId="0" xfId="0" applyBorder="1" applyAlignment="1" applyProtection="1">
      <alignment horizontal="left" vertical="center"/>
      <protection locked="0"/>
    </xf>
    <xf numFmtId="165" fontId="57" fillId="27" borderId="0" xfId="0" applyNumberFormat="1" applyFont="1" applyFill="1" applyBorder="1" applyAlignment="1" applyProtection="1">
      <alignment horizontal="left" vertical="center"/>
      <protection locked="0"/>
    </xf>
    <xf numFmtId="0" fontId="57" fillId="0" borderId="0" xfId="0" applyFont="1" applyBorder="1" applyAlignment="1" applyProtection="1">
      <alignment horizontal="left" vertical="center"/>
      <protection locked="0"/>
    </xf>
    <xf numFmtId="0" fontId="0" fillId="0" borderId="0" xfId="0" applyBorder="1" applyAlignment="1" applyProtection="1">
      <alignment vertical="center"/>
      <protection locked="0"/>
    </xf>
    <xf numFmtId="0" fontId="3" fillId="0" borderId="0" xfId="35" applyBorder="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Fill="1" applyBorder="1" applyAlignment="1" applyProtection="1">
      <alignment vertical="center"/>
      <protection hidden="1"/>
    </xf>
    <xf numFmtId="0" fontId="24" fillId="0" borderId="0" xfId="0" applyFont="1" applyBorder="1" applyAlignment="1" applyProtection="1">
      <alignment vertical="center"/>
      <protection hidden="1"/>
    </xf>
    <xf numFmtId="0" fontId="25" fillId="0" borderId="0" xfId="0" applyFont="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Alignment="1" applyProtection="1">
      <alignment vertical="center"/>
      <protection hidden="1"/>
    </xf>
    <xf numFmtId="0" fontId="25" fillId="0" borderId="0" xfId="0" applyFont="1" applyAlignment="1" applyProtection="1">
      <alignment vertical="center"/>
      <protection hidden="1"/>
    </xf>
    <xf numFmtId="0" fontId="40" fillId="27" borderId="43" xfId="0" applyFont="1" applyFill="1" applyBorder="1" applyAlignment="1" applyProtection="1">
      <alignment vertical="center" wrapText="1"/>
      <protection hidden="1"/>
    </xf>
    <xf numFmtId="0" fontId="40" fillId="27" borderId="0" xfId="0" applyFont="1" applyFill="1" applyBorder="1" applyAlignment="1" applyProtection="1">
      <alignment vertical="center" wrapText="1"/>
      <protection hidden="1"/>
    </xf>
    <xf numFmtId="0" fontId="40" fillId="27" borderId="42" xfId="0" applyFont="1" applyFill="1" applyBorder="1" applyAlignment="1" applyProtection="1">
      <alignment vertical="center" wrapText="1"/>
      <protection hidden="1"/>
    </xf>
    <xf numFmtId="0" fontId="40" fillId="27" borderId="34" xfId="0" applyFont="1" applyFill="1" applyBorder="1" applyAlignment="1" applyProtection="1">
      <alignment vertical="center" wrapText="1"/>
      <protection hidden="1"/>
    </xf>
    <xf numFmtId="0" fontId="40" fillId="27" borderId="22" xfId="0" applyFont="1" applyFill="1" applyBorder="1" applyAlignment="1" applyProtection="1">
      <alignment vertical="center" wrapText="1"/>
      <protection hidden="1"/>
    </xf>
    <xf numFmtId="0" fontId="40" fillId="27" borderId="35" xfId="0" applyFont="1" applyFill="1" applyBorder="1" applyAlignment="1" applyProtection="1">
      <alignment vertical="center" wrapText="1"/>
      <protection hidden="1"/>
    </xf>
    <xf numFmtId="0" fontId="40" fillId="27" borderId="26" xfId="0" applyFont="1" applyFill="1" applyBorder="1" applyAlignment="1" applyProtection="1">
      <alignment vertical="center" wrapText="1"/>
      <protection hidden="1"/>
    </xf>
    <xf numFmtId="0" fontId="41" fillId="27" borderId="26" xfId="0" applyFont="1" applyFill="1" applyBorder="1" applyAlignment="1" applyProtection="1">
      <alignment horizontal="left" wrapText="1"/>
      <protection hidden="1"/>
    </xf>
    <xf numFmtId="0" fontId="41" fillId="27" borderId="28" xfId="0" applyFont="1" applyFill="1" applyBorder="1" applyAlignment="1" applyProtection="1">
      <alignment horizontal="left" wrapText="1"/>
      <protection hidden="1"/>
    </xf>
    <xf numFmtId="0" fontId="31" fillId="0" borderId="27" xfId="0" applyFont="1" applyFill="1" applyBorder="1" applyAlignment="1" applyProtection="1">
      <alignment horizontal="left" vertical="center" wrapText="1"/>
      <protection hidden="1"/>
    </xf>
    <xf numFmtId="0" fontId="29" fillId="27" borderId="0" xfId="0" applyFont="1" applyFill="1" applyBorder="1" applyAlignment="1" applyProtection="1">
      <alignment vertical="center"/>
      <protection hidden="1"/>
    </xf>
    <xf numFmtId="0" fontId="29" fillId="27" borderId="0" xfId="0" applyFont="1" applyFill="1" applyBorder="1" applyAlignment="1" applyProtection="1">
      <alignment vertical="center" wrapText="1"/>
      <protection hidden="1"/>
    </xf>
    <xf numFmtId="0" fontId="29" fillId="27" borderId="0" xfId="35" applyFont="1" applyFill="1" applyBorder="1" applyAlignment="1" applyProtection="1">
      <alignment vertical="center" wrapText="1"/>
      <protection hidden="1"/>
    </xf>
    <xf numFmtId="0" fontId="24" fillId="26" borderId="0" xfId="0" applyFont="1" applyFill="1" applyBorder="1" applyAlignment="1" applyProtection="1">
      <alignment vertical="center"/>
      <protection hidden="1"/>
    </xf>
    <xf numFmtId="0" fontId="25" fillId="26" borderId="0" xfId="0" applyFont="1" applyFill="1" applyBorder="1" applyAlignment="1" applyProtection="1">
      <alignment vertical="center"/>
      <protection hidden="1"/>
    </xf>
    <xf numFmtId="0" fontId="66" fillId="36" borderId="77" xfId="35" applyFont="1" applyFill="1" applyBorder="1" applyAlignment="1" applyProtection="1">
      <alignment horizontal="left" vertical="center"/>
    </xf>
    <xf numFmtId="0" fontId="66" fillId="36" borderId="0" xfId="35" applyFont="1" applyFill="1" applyBorder="1" applyAlignment="1" applyProtection="1">
      <alignment horizontal="left" vertical="center"/>
    </xf>
    <xf numFmtId="0" fontId="66" fillId="27" borderId="79" xfId="35" applyFont="1" applyFill="1" applyBorder="1" applyAlignment="1" applyProtection="1">
      <alignment horizontal="left" vertical="center"/>
    </xf>
    <xf numFmtId="0" fontId="42" fillId="36" borderId="26" xfId="0" applyFont="1" applyFill="1" applyBorder="1" applyAlignment="1">
      <alignment horizontal="left" vertical="center" wrapText="1"/>
    </xf>
    <xf numFmtId="0" fontId="0" fillId="0" borderId="0" xfId="0" applyAlignment="1">
      <alignment wrapText="1"/>
    </xf>
    <xf numFmtId="0" fontId="2" fillId="0" borderId="97" xfId="0" applyFont="1" applyBorder="1" applyAlignment="1">
      <alignment wrapText="1"/>
    </xf>
    <xf numFmtId="0" fontId="0" fillId="0" borderId="97" xfId="0" applyBorder="1" applyAlignment="1">
      <alignment wrapText="1"/>
    </xf>
    <xf numFmtId="0" fontId="0" fillId="37" borderId="97" xfId="0" applyFill="1" applyBorder="1" applyAlignment="1">
      <alignment wrapText="1"/>
    </xf>
    <xf numFmtId="0" fontId="46" fillId="0" borderId="97" xfId="39" applyFont="1" applyBorder="1" applyAlignment="1">
      <alignment horizontal="left"/>
    </xf>
    <xf numFmtId="0" fontId="46" fillId="0" borderId="97" xfId="39" applyFont="1" applyBorder="1" applyAlignment="1">
      <alignment horizontal="center"/>
    </xf>
    <xf numFmtId="0" fontId="45" fillId="0" borderId="97" xfId="0" applyFont="1" applyBorder="1" applyAlignment="1">
      <alignment horizontal="center"/>
    </xf>
    <xf numFmtId="0" fontId="2" fillId="0" borderId="97" xfId="49" applyFont="1" applyBorder="1"/>
    <xf numFmtId="3" fontId="0" fillId="0" borderId="97" xfId="0" applyNumberFormat="1" applyBorder="1" applyAlignment="1">
      <alignment horizontal="center"/>
    </xf>
    <xf numFmtId="165" fontId="0" fillId="0" borderId="97" xfId="0" applyNumberFormat="1" applyBorder="1" applyAlignment="1">
      <alignment horizontal="center"/>
    </xf>
    <xf numFmtId="0" fontId="0" fillId="0" borderId="97" xfId="0" applyBorder="1" applyAlignment="1">
      <alignment horizontal="center"/>
    </xf>
    <xf numFmtId="0" fontId="2" fillId="0" borderId="97" xfId="49" applyFont="1" applyFill="1" applyBorder="1"/>
    <xf numFmtId="3" fontId="45" fillId="0" borderId="0" xfId="0" applyNumberFormat="1" applyFont="1"/>
    <xf numFmtId="0" fontId="35" fillId="0" borderId="0" xfId="0" applyFont="1" applyFill="1" applyAlignment="1">
      <alignment vertical="center" wrapText="1"/>
    </xf>
    <xf numFmtId="0" fontId="2" fillId="27" borderId="48" xfId="0" applyFont="1" applyFill="1" applyBorder="1"/>
    <xf numFmtId="0" fontId="0" fillId="27" borderId="48" xfId="0" applyFill="1" applyBorder="1"/>
    <xf numFmtId="0" fontId="0" fillId="27" borderId="48" xfId="0" applyFill="1" applyBorder="1" applyAlignment="1">
      <alignment horizontal="center"/>
    </xf>
    <xf numFmtId="0" fontId="0" fillId="27" borderId="12" xfId="0" applyFill="1" applyBorder="1" applyAlignment="1">
      <alignment horizontal="center"/>
    </xf>
    <xf numFmtId="165" fontId="0" fillId="27" borderId="12" xfId="0" applyNumberFormat="1" applyFill="1" applyBorder="1"/>
    <xf numFmtId="0" fontId="0" fillId="27" borderId="48" xfId="0" applyFill="1" applyBorder="1" applyAlignment="1">
      <alignment wrapText="1"/>
    </xf>
    <xf numFmtId="0" fontId="0" fillId="27" borderId="12" xfId="0" applyFill="1" applyBorder="1" applyAlignment="1">
      <alignment wrapText="1"/>
    </xf>
    <xf numFmtId="165" fontId="0" fillId="27" borderId="12" xfId="0" applyNumberFormat="1" applyFill="1" applyBorder="1" applyAlignment="1">
      <alignment wrapText="1"/>
    </xf>
    <xf numFmtId="0" fontId="0" fillId="27" borderId="12" xfId="0" applyFill="1" applyBorder="1"/>
    <xf numFmtId="0" fontId="0" fillId="27" borderId="49" xfId="0" applyFill="1" applyBorder="1"/>
    <xf numFmtId="3" fontId="2" fillId="27" borderId="48" xfId="0" applyNumberFormat="1" applyFont="1" applyFill="1" applyBorder="1" applyAlignment="1">
      <alignment horizontal="right" vertical="top"/>
    </xf>
    <xf numFmtId="3" fontId="2" fillId="27" borderId="12" xfId="0" applyNumberFormat="1" applyFont="1" applyFill="1" applyBorder="1" applyAlignment="1">
      <alignment horizontal="right" vertical="top"/>
    </xf>
    <xf numFmtId="165" fontId="2" fillId="27" borderId="12" xfId="0" applyNumberFormat="1" applyFont="1" applyFill="1" applyBorder="1" applyAlignment="1">
      <alignment horizontal="right" vertical="top"/>
    </xf>
    <xf numFmtId="0" fontId="35" fillId="27" borderId="48" xfId="0" applyFont="1" applyFill="1" applyBorder="1" applyAlignment="1">
      <alignment vertical="center"/>
    </xf>
    <xf numFmtId="0" fontId="35" fillId="27" borderId="27" xfId="0" applyFont="1" applyFill="1" applyBorder="1" applyAlignment="1">
      <alignment vertical="center"/>
    </xf>
    <xf numFmtId="2" fontId="35" fillId="27" borderId="49" xfId="0" applyNumberFormat="1" applyFont="1" applyFill="1" applyBorder="1" applyAlignment="1">
      <alignment vertical="center"/>
    </xf>
    <xf numFmtId="0" fontId="35" fillId="27" borderId="0" xfId="0" applyFont="1" applyFill="1" applyAlignment="1">
      <alignment vertical="center"/>
    </xf>
    <xf numFmtId="0" fontId="65" fillId="27" borderId="0" xfId="0" applyFont="1" applyFill="1" applyAlignment="1">
      <alignment horizontal="left" vertical="top"/>
    </xf>
    <xf numFmtId="0" fontId="65" fillId="27" borderId="0" xfId="0" applyNumberFormat="1" applyFont="1" applyFill="1" applyAlignment="1">
      <alignment horizontal="center" vertical="top"/>
    </xf>
    <xf numFmtId="164" fontId="65" fillId="27" borderId="0" xfId="0" applyNumberFormat="1" applyFont="1" applyFill="1" applyAlignment="1">
      <alignment horizontal="center" vertical="top"/>
    </xf>
    <xf numFmtId="0" fontId="2" fillId="27" borderId="97" xfId="49" applyFont="1" applyFill="1" applyBorder="1"/>
    <xf numFmtId="3" fontId="0" fillId="27" borderId="97" xfId="0" applyNumberFormat="1" applyFill="1" applyBorder="1" applyAlignment="1">
      <alignment horizontal="center"/>
    </xf>
    <xf numFmtId="165" fontId="0" fillId="27" borderId="97" xfId="0" applyNumberFormat="1" applyFill="1" applyBorder="1" applyAlignment="1">
      <alignment horizontal="center"/>
    </xf>
    <xf numFmtId="0" fontId="0" fillId="27" borderId="97" xfId="0" applyFill="1" applyBorder="1" applyAlignment="1">
      <alignment horizontal="center"/>
    </xf>
    <xf numFmtId="0" fontId="45" fillId="0" borderId="97" xfId="0" applyFont="1" applyBorder="1"/>
    <xf numFmtId="0" fontId="0" fillId="0" borderId="97" xfId="0" applyBorder="1"/>
    <xf numFmtId="164" fontId="45" fillId="0" borderId="97" xfId="0" applyNumberFormat="1" applyFont="1" applyBorder="1" applyAlignment="1">
      <alignment wrapText="1"/>
    </xf>
    <xf numFmtId="165" fontId="0" fillId="0" borderId="97" xfId="0" applyNumberFormat="1" applyBorder="1"/>
    <xf numFmtId="165" fontId="45" fillId="0" borderId="97" xfId="0" applyNumberFormat="1" applyFont="1" applyBorder="1" applyAlignment="1">
      <alignment horizontal="center"/>
    </xf>
    <xf numFmtId="0" fontId="68" fillId="38" borderId="0" xfId="0" applyFont="1" applyFill="1"/>
    <xf numFmtId="0" fontId="44" fillId="39" borderId="46" xfId="53" applyFont="1" applyFill="1" applyBorder="1" applyAlignment="1">
      <alignment horizontal="center" wrapText="1"/>
    </xf>
    <xf numFmtId="10" fontId="2" fillId="39" borderId="12" xfId="0" applyNumberFormat="1" applyFont="1" applyFill="1" applyBorder="1"/>
    <xf numFmtId="165" fontId="0" fillId="39" borderId="12" xfId="0" applyNumberFormat="1" applyFill="1" applyBorder="1"/>
    <xf numFmtId="10" fontId="2" fillId="39" borderId="51" xfId="0" applyNumberFormat="1" applyFont="1" applyFill="1" applyBorder="1"/>
    <xf numFmtId="165" fontId="0" fillId="39" borderId="51" xfId="0" applyNumberFormat="1" applyFill="1" applyBorder="1"/>
    <xf numFmtId="0" fontId="44" fillId="40" borderId="46" xfId="53" applyFont="1" applyFill="1" applyBorder="1" applyAlignment="1">
      <alignment horizontal="center" wrapText="1"/>
    </xf>
    <xf numFmtId="165" fontId="2" fillId="40" borderId="12" xfId="0" applyNumberFormat="1" applyFont="1" applyFill="1" applyBorder="1" applyAlignment="1">
      <alignment horizontal="right" vertical="top"/>
    </xf>
    <xf numFmtId="167" fontId="0" fillId="40" borderId="12" xfId="0" applyNumberFormat="1" applyFill="1" applyBorder="1" applyAlignment="1">
      <alignment horizontal="center"/>
    </xf>
    <xf numFmtId="165" fontId="2" fillId="40" borderId="51" xfId="0" applyNumberFormat="1" applyFont="1" applyFill="1" applyBorder="1" applyAlignment="1">
      <alignment horizontal="right" vertical="top"/>
    </xf>
    <xf numFmtId="167" fontId="0" fillId="40" borderId="51" xfId="0" applyNumberFormat="1" applyFill="1" applyBorder="1" applyAlignment="1">
      <alignment horizontal="center"/>
    </xf>
    <xf numFmtId="0" fontId="44" fillId="41" borderId="46" xfId="53" applyFont="1" applyFill="1" applyBorder="1" applyAlignment="1">
      <alignment horizontal="center" wrapText="1"/>
    </xf>
    <xf numFmtId="0" fontId="44" fillId="41" borderId="47" xfId="53" applyFont="1" applyFill="1" applyBorder="1" applyAlignment="1">
      <alignment horizontal="center" wrapText="1"/>
    </xf>
    <xf numFmtId="164" fontId="45" fillId="41" borderId="45" xfId="0" applyNumberFormat="1" applyFont="1" applyFill="1" applyBorder="1" applyAlignment="1">
      <alignment wrapText="1"/>
    </xf>
    <xf numFmtId="164" fontId="45" fillId="41" borderId="46" xfId="0" applyNumberFormat="1" applyFont="1" applyFill="1" applyBorder="1" applyAlignment="1">
      <alignment wrapText="1"/>
    </xf>
    <xf numFmtId="164" fontId="45" fillId="41" borderId="47" xfId="0" applyNumberFormat="1" applyFont="1" applyFill="1" applyBorder="1" applyAlignment="1">
      <alignment wrapText="1"/>
    </xf>
    <xf numFmtId="0" fontId="0" fillId="41" borderId="97" xfId="0" applyFill="1" applyBorder="1"/>
    <xf numFmtId="165" fontId="0" fillId="41" borderId="97" xfId="0" applyNumberFormat="1" applyFill="1" applyBorder="1" applyAlignment="1">
      <alignment horizontal="center"/>
    </xf>
    <xf numFmtId="165" fontId="0" fillId="41" borderId="97" xfId="0" applyNumberFormat="1" applyFill="1" applyBorder="1"/>
    <xf numFmtId="0" fontId="46" fillId="42" borderId="45" xfId="0" applyFont="1" applyFill="1" applyBorder="1" applyAlignment="1">
      <alignment horizontal="center" vertical="center" wrapText="1"/>
    </xf>
    <xf numFmtId="0" fontId="46" fillId="42" borderId="46" xfId="0" applyFont="1" applyFill="1" applyBorder="1" applyAlignment="1">
      <alignment horizontal="center" vertical="center" wrapText="1"/>
    </xf>
    <xf numFmtId="0" fontId="69" fillId="42" borderId="97" xfId="0" applyFont="1" applyFill="1" applyBorder="1" applyAlignment="1">
      <alignment horizontal="center" vertical="center"/>
    </xf>
    <xf numFmtId="164" fontId="0" fillId="42" borderId="97" xfId="0" applyNumberFormat="1" applyFill="1" applyBorder="1"/>
    <xf numFmtId="0" fontId="0" fillId="42" borderId="97" xfId="0" applyFill="1" applyBorder="1"/>
    <xf numFmtId="0" fontId="35" fillId="42" borderId="0" xfId="0" applyFont="1" applyFill="1" applyAlignment="1">
      <alignment horizontal="right" vertical="center"/>
    </xf>
    <xf numFmtId="167" fontId="35" fillId="42" borderId="0" xfId="0" applyNumberFormat="1" applyFont="1" applyFill="1" applyAlignment="1">
      <alignment horizontal="right" vertical="center"/>
    </xf>
    <xf numFmtId="0" fontId="2" fillId="42" borderId="0" xfId="0" applyFont="1" applyFill="1" applyBorder="1" applyAlignment="1">
      <alignment horizontal="center"/>
    </xf>
    <xf numFmtId="167" fontId="0" fillId="42" borderId="0" xfId="0" applyNumberFormat="1" applyFill="1" applyBorder="1" applyAlignment="1">
      <alignment horizontal="center"/>
    </xf>
    <xf numFmtId="1" fontId="0" fillId="42" borderId="0" xfId="0" applyNumberFormat="1" applyFill="1" applyBorder="1"/>
    <xf numFmtId="0" fontId="37" fillId="0" borderId="21" xfId="0" applyFont="1" applyFill="1" applyBorder="1" applyAlignment="1">
      <alignment horizontal="center" vertical="center"/>
    </xf>
    <xf numFmtId="0" fontId="38" fillId="0" borderId="21" xfId="0" applyFont="1" applyFill="1" applyBorder="1" applyAlignment="1">
      <alignment horizontal="center" vertical="center"/>
    </xf>
    <xf numFmtId="3" fontId="25" fillId="38" borderId="0" xfId="0" applyNumberFormat="1" applyFont="1" applyFill="1" applyBorder="1" applyAlignment="1" applyProtection="1">
      <alignment horizontal="left" vertical="center"/>
      <protection locked="0"/>
    </xf>
    <xf numFmtId="0" fontId="45" fillId="0" borderId="0" xfId="0" applyFont="1"/>
    <xf numFmtId="0" fontId="0" fillId="43" borderId="0" xfId="0" applyFill="1"/>
    <xf numFmtId="17" fontId="46" fillId="0" borderId="0" xfId="0" applyNumberFormat="1" applyFont="1"/>
    <xf numFmtId="164" fontId="0" fillId="0" borderId="97" xfId="0" applyNumberFormat="1" applyBorder="1"/>
    <xf numFmtId="164" fontId="45" fillId="0" borderId="97" xfId="0" applyNumberFormat="1" applyFont="1" applyBorder="1"/>
    <xf numFmtId="165" fontId="0" fillId="0" borderId="0" xfId="0" applyNumberFormat="1"/>
    <xf numFmtId="164" fontId="0" fillId="41" borderId="97" xfId="0" applyNumberFormat="1" applyFill="1" applyBorder="1"/>
    <xf numFmtId="0" fontId="44" fillId="0" borderId="46" xfId="53" applyFont="1" applyFill="1" applyBorder="1" applyAlignment="1">
      <alignment horizontal="center" wrapText="1"/>
    </xf>
    <xf numFmtId="10" fontId="65" fillId="0" borderId="97" xfId="0" applyNumberFormat="1" applyFont="1" applyFill="1" applyBorder="1" applyAlignment="1">
      <alignment horizontal="center" vertical="top"/>
    </xf>
    <xf numFmtId="10" fontId="65" fillId="0" borderId="29" xfId="0" applyNumberFormat="1" applyFont="1" applyFill="1" applyBorder="1" applyAlignment="1">
      <alignment horizontal="center" vertical="top"/>
    </xf>
    <xf numFmtId="10" fontId="65" fillId="0" borderId="96" xfId="0" applyNumberFormat="1" applyFont="1" applyFill="1" applyBorder="1" applyAlignment="1">
      <alignment horizontal="center" vertical="top"/>
    </xf>
    <xf numFmtId="0" fontId="71" fillId="0" borderId="27" xfId="0" applyFont="1" applyFill="1" applyBorder="1" applyAlignment="1">
      <alignment wrapText="1"/>
    </xf>
    <xf numFmtId="0" fontId="2" fillId="0" borderId="0" xfId="0" applyFont="1" applyAlignment="1">
      <alignment wrapText="1"/>
    </xf>
    <xf numFmtId="165" fontId="70" fillId="41" borderId="97" xfId="0" applyNumberFormat="1" applyFont="1" applyFill="1" applyBorder="1" applyAlignment="1">
      <alignment horizontal="center"/>
    </xf>
    <xf numFmtId="3" fontId="70" fillId="0" borderId="0" xfId="39" applyNumberFormat="1" applyFont="1"/>
    <xf numFmtId="0" fontId="36" fillId="0" borderId="97" xfId="0" applyFont="1" applyFill="1" applyBorder="1" applyAlignment="1">
      <alignment vertical="center"/>
    </xf>
    <xf numFmtId="3" fontId="74" fillId="0" borderId="0" xfId="53" applyNumberFormat="1" applyFont="1" applyAlignment="1">
      <alignment horizontal="right"/>
    </xf>
    <xf numFmtId="3" fontId="74" fillId="44" borderId="0" xfId="39" applyNumberFormat="1" applyFont="1" applyFill="1"/>
    <xf numFmtId="0" fontId="45" fillId="38" borderId="45" xfId="0" applyFont="1" applyFill="1" applyBorder="1" applyAlignment="1">
      <alignment wrapText="1"/>
    </xf>
    <xf numFmtId="0" fontId="44" fillId="38" borderId="46" xfId="53" applyFont="1" applyFill="1" applyBorder="1" applyAlignment="1">
      <alignment horizontal="center" wrapText="1"/>
    </xf>
    <xf numFmtId="0" fontId="44" fillId="38" borderId="47" xfId="53" applyFont="1" applyFill="1" applyBorder="1" applyAlignment="1">
      <alignment horizontal="center" wrapText="1"/>
    </xf>
    <xf numFmtId="0" fontId="75" fillId="0" borderId="0" xfId="0" applyFont="1" applyFill="1" applyAlignment="1">
      <alignment horizontal="right" vertical="center"/>
    </xf>
    <xf numFmtId="164" fontId="72" fillId="41" borderId="45" xfId="0" applyNumberFormat="1" applyFont="1" applyFill="1" applyBorder="1" applyAlignment="1">
      <alignment wrapText="1"/>
    </xf>
    <xf numFmtId="164" fontId="72" fillId="41" borderId="46" xfId="0" applyNumberFormat="1" applyFont="1" applyFill="1" applyBorder="1" applyAlignment="1">
      <alignment wrapText="1"/>
    </xf>
    <xf numFmtId="0" fontId="75" fillId="0" borderId="0" xfId="0" applyFont="1" applyFill="1" applyAlignment="1">
      <alignment vertical="center"/>
    </xf>
    <xf numFmtId="3" fontId="2" fillId="0" borderId="0" xfId="0" applyNumberFormat="1" applyFont="1" applyAlignment="1">
      <alignment horizontal="right" vertical="top"/>
    </xf>
    <xf numFmtId="164" fontId="72" fillId="41" borderId="47" xfId="0" applyNumberFormat="1" applyFont="1" applyFill="1" applyBorder="1" applyAlignment="1">
      <alignment wrapText="1"/>
    </xf>
    <xf numFmtId="165" fontId="70" fillId="41" borderId="97" xfId="0" applyNumberFormat="1" applyFont="1" applyFill="1" applyBorder="1"/>
    <xf numFmtId="0" fontId="47" fillId="32" borderId="0" xfId="0" applyFont="1" applyFill="1" applyBorder="1" applyAlignment="1" applyProtection="1">
      <alignment vertical="center"/>
      <protection hidden="1"/>
    </xf>
    <xf numFmtId="17" fontId="2" fillId="0" borderId="97" xfId="0" applyNumberFormat="1" applyFont="1" applyBorder="1" applyAlignment="1" applyProtection="1">
      <alignment horizontal="left" vertical="center" wrapText="1"/>
      <protection hidden="1"/>
    </xf>
    <xf numFmtId="0" fontId="2" fillId="0" borderId="97" xfId="0" applyFont="1" applyBorder="1" applyAlignment="1" applyProtection="1">
      <alignment horizontal="left" vertical="center" wrapText="1"/>
      <protection hidden="1"/>
    </xf>
    <xf numFmtId="0" fontId="76" fillId="0" borderId="0" xfId="0" applyFont="1" applyAlignment="1">
      <alignment horizontal="left" vertical="center"/>
    </xf>
    <xf numFmtId="169" fontId="2" fillId="0" borderId="0" xfId="0" applyNumberFormat="1" applyFont="1" applyAlignment="1">
      <alignment horizontal="left" vertical="top"/>
    </xf>
    <xf numFmtId="0" fontId="2" fillId="0" borderId="0" xfId="0" applyFont="1" applyAlignment="1">
      <alignment horizontal="left" vertical="top"/>
    </xf>
    <xf numFmtId="0" fontId="46" fillId="0" borderId="0" xfId="0" applyFont="1" applyAlignment="1">
      <alignment horizontal="left" vertical="top"/>
    </xf>
    <xf numFmtId="0" fontId="46" fillId="0" borderId="0" xfId="0" applyFont="1" applyAlignment="1">
      <alignment horizontal="left" vertical="center" wrapText="1"/>
    </xf>
    <xf numFmtId="0" fontId="46" fillId="0" borderId="0" xfId="0" applyFont="1" applyAlignment="1">
      <alignment horizontal="center" vertical="center" wrapText="1"/>
    </xf>
    <xf numFmtId="0" fontId="2" fillId="0" borderId="0" xfId="0" applyNumberFormat="1" applyFont="1" applyAlignment="1">
      <alignment horizontal="left" vertical="top"/>
    </xf>
    <xf numFmtId="165" fontId="2" fillId="0" borderId="0" xfId="0" applyNumberFormat="1" applyFont="1" applyAlignment="1">
      <alignment horizontal="right" vertical="top"/>
    </xf>
    <xf numFmtId="0" fontId="45" fillId="0" borderId="0" xfId="0" applyFont="1" applyFill="1" applyBorder="1"/>
    <xf numFmtId="0" fontId="1" fillId="0" borderId="0" xfId="0" applyFont="1"/>
    <xf numFmtId="164" fontId="60" fillId="0" borderId="97" xfId="0" applyNumberFormat="1" applyFont="1" applyBorder="1"/>
    <xf numFmtId="0" fontId="60" fillId="0" borderId="0" xfId="0" applyFont="1" applyBorder="1"/>
    <xf numFmtId="2" fontId="45" fillId="0" borderId="0" xfId="0" applyNumberFormat="1" applyFont="1"/>
    <xf numFmtId="9" fontId="2" fillId="38" borderId="97" xfId="54" applyNumberFormat="1" applyFont="1" applyFill="1" applyBorder="1"/>
    <xf numFmtId="0" fontId="73" fillId="41" borderId="78" xfId="0" applyFont="1" applyFill="1" applyBorder="1" applyAlignment="1">
      <alignment vertical="center"/>
    </xf>
    <xf numFmtId="0" fontId="0" fillId="0" borderId="95" xfId="0" applyBorder="1" applyAlignment="1">
      <alignment horizontal="center"/>
    </xf>
    <xf numFmtId="0" fontId="0" fillId="27" borderId="95" xfId="0" applyFill="1" applyBorder="1" applyAlignment="1">
      <alignment horizontal="center"/>
    </xf>
    <xf numFmtId="0" fontId="0" fillId="0" borderId="107" xfId="0" applyBorder="1" applyAlignment="1">
      <alignment horizontal="center"/>
    </xf>
    <xf numFmtId="3" fontId="2" fillId="38" borderId="97" xfId="55" applyNumberFormat="1" applyFont="1" applyFill="1" applyBorder="1"/>
    <xf numFmtId="0" fontId="0" fillId="38" borderId="97" xfId="0" applyFill="1" applyBorder="1"/>
    <xf numFmtId="3" fontId="70" fillId="0" borderId="0" xfId="56" applyNumberFormat="1" applyFont="1" applyAlignment="1">
      <alignment horizontal="right" vertical="top"/>
    </xf>
    <xf numFmtId="3" fontId="70" fillId="0" borderId="0" xfId="0" applyNumberFormat="1" applyFont="1"/>
    <xf numFmtId="164" fontId="25" fillId="27" borderId="108" xfId="0" applyNumberFormat="1" applyFont="1" applyFill="1" applyBorder="1" applyAlignment="1" applyProtection="1">
      <alignment horizontal="center" vertical="center"/>
      <protection hidden="1"/>
    </xf>
    <xf numFmtId="164" fontId="25" fillId="27" borderId="107" xfId="0" applyNumberFormat="1" applyFont="1" applyFill="1" applyBorder="1" applyAlignment="1" applyProtection="1">
      <alignment horizontal="center" vertical="center"/>
      <protection hidden="1"/>
    </xf>
    <xf numFmtId="3" fontId="25" fillId="30" borderId="101" xfId="0" applyNumberFormat="1" applyFont="1" applyFill="1" applyBorder="1" applyAlignment="1" applyProtection="1">
      <alignment horizontal="center" vertical="center" wrapText="1"/>
      <protection hidden="1"/>
    </xf>
    <xf numFmtId="3" fontId="25" fillId="30" borderId="102" xfId="0" applyNumberFormat="1" applyFont="1" applyFill="1" applyBorder="1" applyAlignment="1" applyProtection="1">
      <alignment horizontal="center" vertical="center" wrapText="1"/>
      <protection hidden="1"/>
    </xf>
    <xf numFmtId="168" fontId="63" fillId="0" borderId="108" xfId="0" applyNumberFormat="1" applyFont="1" applyFill="1" applyBorder="1" applyAlignment="1" applyProtection="1">
      <alignment horizontal="center" vertical="center"/>
      <protection hidden="1"/>
    </xf>
    <xf numFmtId="168" fontId="63" fillId="0" borderId="109" xfId="0" applyNumberFormat="1" applyFont="1" applyFill="1" applyBorder="1" applyAlignment="1" applyProtection="1">
      <alignment horizontal="center" vertical="center"/>
      <protection hidden="1"/>
    </xf>
    <xf numFmtId="3" fontId="25" fillId="0" borderId="105" xfId="0" applyNumberFormat="1" applyFont="1" applyFill="1" applyBorder="1" applyAlignment="1" applyProtection="1">
      <alignment horizontal="left" vertical="center"/>
      <protection hidden="1"/>
    </xf>
    <xf numFmtId="0" fontId="0" fillId="0" borderId="106" xfId="0" applyBorder="1" applyAlignment="1" applyProtection="1">
      <alignment horizontal="left" vertical="center"/>
      <protection hidden="1"/>
    </xf>
    <xf numFmtId="0" fontId="0" fillId="0" borderId="107" xfId="0" applyBorder="1" applyAlignment="1" applyProtection="1">
      <alignment horizontal="left" vertical="center"/>
      <protection hidden="1"/>
    </xf>
    <xf numFmtId="168" fontId="25" fillId="0" borderId="108" xfId="0" applyNumberFormat="1" applyFont="1" applyFill="1" applyBorder="1" applyAlignment="1" applyProtection="1">
      <alignment horizontal="right" vertical="center"/>
      <protection hidden="1"/>
    </xf>
    <xf numFmtId="168" fontId="25" fillId="0" borderId="107" xfId="0" applyNumberFormat="1" applyFont="1" applyFill="1" applyBorder="1" applyAlignment="1" applyProtection="1">
      <alignment horizontal="right" vertical="center"/>
      <protection hidden="1"/>
    </xf>
    <xf numFmtId="0" fontId="25" fillId="29" borderId="101" xfId="0" applyFont="1" applyFill="1" applyBorder="1" applyAlignment="1" applyProtection="1">
      <alignment horizontal="center" vertical="center" wrapText="1"/>
      <protection hidden="1"/>
    </xf>
    <xf numFmtId="0" fontId="25" fillId="29" borderId="100" xfId="0" applyFont="1" applyFill="1" applyBorder="1" applyAlignment="1" applyProtection="1">
      <alignment horizontal="center" vertical="center" wrapText="1"/>
      <protection hidden="1"/>
    </xf>
    <xf numFmtId="3" fontId="25" fillId="0" borderId="98" xfId="0" applyNumberFormat="1" applyFont="1" applyFill="1" applyBorder="1" applyAlignment="1" applyProtection="1">
      <alignment horizontal="center" vertical="center"/>
      <protection hidden="1"/>
    </xf>
    <xf numFmtId="3" fontId="25" fillId="0" borderId="99" xfId="0" applyNumberFormat="1" applyFont="1" applyFill="1" applyBorder="1" applyAlignment="1" applyProtection="1">
      <alignment horizontal="center" vertical="center"/>
      <protection hidden="1"/>
    </xf>
    <xf numFmtId="3" fontId="25" fillId="0" borderId="100" xfId="0" applyNumberFormat="1" applyFont="1" applyFill="1" applyBorder="1" applyAlignment="1" applyProtection="1">
      <alignment horizontal="center" vertical="center"/>
      <protection hidden="1"/>
    </xf>
    <xf numFmtId="165" fontId="59" fillId="30" borderId="101" xfId="0" applyNumberFormat="1" applyFont="1" applyFill="1" applyBorder="1" applyAlignment="1" applyProtection="1">
      <alignment horizontal="center" vertical="center"/>
      <protection hidden="1"/>
    </xf>
    <xf numFmtId="0" fontId="60" fillId="30" borderId="100" xfId="0" applyFont="1" applyFill="1" applyBorder="1" applyAlignment="1" applyProtection="1">
      <alignment horizontal="center" vertical="center"/>
      <protection hidden="1"/>
    </xf>
    <xf numFmtId="0" fontId="2" fillId="0" borderId="83" xfId="0" applyFont="1" applyBorder="1" applyAlignment="1" applyProtection="1">
      <alignment horizontal="left" vertical="center" wrapText="1"/>
      <protection hidden="1"/>
    </xf>
    <xf numFmtId="0" fontId="2" fillId="0" borderId="84" xfId="0" applyFont="1" applyBorder="1" applyAlignment="1" applyProtection="1">
      <alignment horizontal="left" vertical="center" wrapText="1"/>
      <protection hidden="1"/>
    </xf>
    <xf numFmtId="0" fontId="2" fillId="0" borderId="85" xfId="0" applyFont="1" applyBorder="1" applyAlignment="1" applyProtection="1">
      <alignment horizontal="left" vertical="center" wrapText="1"/>
      <protection hidden="1"/>
    </xf>
    <xf numFmtId="0" fontId="2" fillId="0" borderId="82" xfId="0" applyFont="1" applyBorder="1" applyAlignment="1" applyProtection="1">
      <alignment horizontal="left" vertical="center" wrapText="1"/>
      <protection locked="0"/>
    </xf>
    <xf numFmtId="3" fontId="25" fillId="0" borderId="57" xfId="0" applyNumberFormat="1" applyFont="1" applyFill="1" applyBorder="1" applyAlignment="1" applyProtection="1">
      <alignment horizontal="left" vertical="center" wrapText="1"/>
      <protection hidden="1"/>
    </xf>
    <xf numFmtId="0" fontId="2" fillId="0" borderId="58" xfId="0" applyFont="1" applyBorder="1" applyAlignment="1" applyProtection="1">
      <alignment horizontal="left" vertical="center" wrapText="1"/>
      <protection hidden="1"/>
    </xf>
    <xf numFmtId="3" fontId="58" fillId="0" borderId="56" xfId="0" applyNumberFormat="1" applyFont="1" applyFill="1" applyBorder="1" applyAlignment="1" applyProtection="1">
      <alignment horizontal="left" vertical="center" wrapText="1"/>
      <protection hidden="1"/>
    </xf>
    <xf numFmtId="0" fontId="57" fillId="0" borderId="56" xfId="0" applyFont="1" applyBorder="1" applyAlignment="1" applyProtection="1">
      <alignment horizontal="left" vertical="center" wrapText="1"/>
      <protection hidden="1"/>
    </xf>
    <xf numFmtId="0" fontId="25" fillId="0" borderId="71" xfId="0" applyFont="1" applyBorder="1" applyAlignment="1" applyProtection="1">
      <alignment horizontal="center" vertical="center"/>
      <protection hidden="1"/>
    </xf>
    <xf numFmtId="0" fontId="25" fillId="0" borderId="0" xfId="0" applyFont="1" applyBorder="1" applyAlignment="1" applyProtection="1">
      <alignment horizontal="center" vertical="center"/>
      <protection hidden="1"/>
    </xf>
    <xf numFmtId="0" fontId="47" fillId="32" borderId="53" xfId="0" applyFont="1" applyFill="1" applyBorder="1" applyAlignment="1" applyProtection="1">
      <alignment vertical="center"/>
      <protection hidden="1"/>
    </xf>
    <xf numFmtId="0" fontId="0" fillId="0" borderId="54" xfId="0" applyBorder="1" applyAlignment="1" applyProtection="1">
      <alignment vertical="center"/>
      <protection hidden="1"/>
    </xf>
    <xf numFmtId="0" fontId="2" fillId="0" borderId="58" xfId="0" applyFont="1" applyBorder="1" applyAlignment="1" applyProtection="1">
      <alignment horizontal="left" vertical="center"/>
      <protection hidden="1"/>
    </xf>
    <xf numFmtId="0" fontId="47" fillId="32" borderId="54" xfId="0" applyFont="1" applyFill="1" applyBorder="1" applyAlignment="1" applyProtection="1">
      <alignment vertical="center"/>
      <protection hidden="1"/>
    </xf>
    <xf numFmtId="0" fontId="2" fillId="0" borderId="89" xfId="0" applyFont="1" applyBorder="1" applyAlignment="1" applyProtection="1">
      <alignment horizontal="left" vertical="center" wrapText="1"/>
      <protection hidden="1"/>
    </xf>
    <xf numFmtId="0" fontId="2" fillId="0" borderId="90" xfId="0" applyFont="1" applyBorder="1" applyAlignment="1" applyProtection="1">
      <alignment horizontal="left" vertical="center" wrapText="1"/>
      <protection hidden="1"/>
    </xf>
    <xf numFmtId="0" fontId="2" fillId="0" borderId="91" xfId="0" applyFont="1" applyBorder="1" applyAlignment="1" applyProtection="1">
      <alignment horizontal="left" vertical="center" wrapText="1"/>
      <protection hidden="1"/>
    </xf>
    <xf numFmtId="0" fontId="25" fillId="0" borderId="89" xfId="0" applyFont="1" applyBorder="1" applyAlignment="1" applyProtection="1">
      <alignment vertical="center" wrapText="1"/>
      <protection hidden="1"/>
    </xf>
    <xf numFmtId="0" fontId="25" fillId="0" borderId="90" xfId="0" applyFont="1" applyBorder="1" applyAlignment="1" applyProtection="1">
      <alignment vertical="center" wrapText="1"/>
      <protection hidden="1"/>
    </xf>
    <xf numFmtId="0" fontId="25" fillId="0" borderId="91" xfId="0" applyFont="1" applyBorder="1" applyAlignment="1" applyProtection="1">
      <alignment vertical="center" wrapText="1"/>
      <protection hidden="1"/>
    </xf>
    <xf numFmtId="0" fontId="2" fillId="0" borderId="86" xfId="0" applyFont="1" applyBorder="1" applyAlignment="1" applyProtection="1">
      <alignment horizontal="left" vertical="center" wrapText="1"/>
      <protection hidden="1"/>
    </xf>
    <xf numFmtId="0" fontId="2" fillId="0" borderId="87" xfId="0" applyFont="1" applyBorder="1" applyAlignment="1" applyProtection="1">
      <alignment horizontal="left" vertical="center" wrapText="1"/>
      <protection hidden="1"/>
    </xf>
    <xf numFmtId="0" fontId="2" fillId="0" borderId="88" xfId="0" applyFont="1" applyBorder="1" applyAlignment="1" applyProtection="1">
      <alignment horizontal="left" vertical="center" wrapText="1"/>
      <protection hidden="1"/>
    </xf>
    <xf numFmtId="0" fontId="47" fillId="32" borderId="92" xfId="0" applyFont="1" applyFill="1" applyBorder="1" applyAlignment="1" applyProtection="1">
      <alignment vertical="center"/>
      <protection hidden="1"/>
    </xf>
    <xf numFmtId="0" fontId="47" fillId="32" borderId="93" xfId="0" applyFont="1" applyFill="1" applyBorder="1" applyAlignment="1" applyProtection="1">
      <alignment vertical="center"/>
      <protection hidden="1"/>
    </xf>
    <xf numFmtId="0" fontId="47" fillId="32" borderId="94" xfId="0" applyFont="1" applyFill="1" applyBorder="1" applyAlignment="1" applyProtection="1">
      <alignment vertical="center"/>
      <protection hidden="1"/>
    </xf>
    <xf numFmtId="3" fontId="25" fillId="0" borderId="55" xfId="0" applyNumberFormat="1" applyFont="1" applyFill="1" applyBorder="1" applyAlignment="1" applyProtection="1">
      <alignment horizontal="left" vertical="center" wrapText="1"/>
      <protection hidden="1"/>
    </xf>
    <xf numFmtId="0" fontId="2" fillId="0" borderId="56" xfId="0" applyFont="1" applyBorder="1" applyAlignment="1" applyProtection="1">
      <alignment horizontal="left" vertical="center" wrapText="1"/>
      <protection hidden="1"/>
    </xf>
    <xf numFmtId="0" fontId="2" fillId="0" borderId="56" xfId="0" applyFont="1" applyBorder="1" applyAlignment="1" applyProtection="1">
      <alignment horizontal="left" vertical="center"/>
      <protection hidden="1"/>
    </xf>
    <xf numFmtId="3" fontId="25" fillId="0" borderId="56" xfId="0" applyNumberFormat="1" applyFont="1" applyFill="1" applyBorder="1" applyAlignment="1" applyProtection="1">
      <alignment horizontal="left" vertical="center" wrapText="1"/>
      <protection hidden="1"/>
    </xf>
    <xf numFmtId="165" fontId="25" fillId="27" borderId="108" xfId="0" applyNumberFormat="1" applyFont="1" applyFill="1" applyBorder="1" applyAlignment="1" applyProtection="1">
      <alignment horizontal="center" vertical="center"/>
      <protection hidden="1"/>
    </xf>
    <xf numFmtId="165" fontId="25" fillId="27" borderId="107" xfId="0" applyNumberFormat="1" applyFont="1" applyFill="1" applyBorder="1" applyAlignment="1" applyProtection="1">
      <alignment horizontal="center" vertical="center"/>
      <protection hidden="1"/>
    </xf>
    <xf numFmtId="3" fontId="25" fillId="27" borderId="108" xfId="0" applyNumberFormat="1" applyFont="1" applyFill="1" applyBorder="1" applyAlignment="1" applyProtection="1">
      <alignment horizontal="center" vertical="center"/>
      <protection hidden="1"/>
    </xf>
    <xf numFmtId="3" fontId="25" fillId="27" borderId="109" xfId="0" applyNumberFormat="1" applyFont="1" applyFill="1" applyBorder="1" applyAlignment="1" applyProtection="1">
      <alignment horizontal="center" vertical="center"/>
      <protection hidden="1"/>
    </xf>
    <xf numFmtId="3" fontId="25" fillId="0" borderId="108" xfId="0" applyNumberFormat="1" applyFont="1" applyFill="1" applyBorder="1" applyAlignment="1" applyProtection="1">
      <alignment horizontal="right" vertical="center"/>
      <protection hidden="1"/>
    </xf>
    <xf numFmtId="3" fontId="25" fillId="0" borderId="107" xfId="0" applyNumberFormat="1" applyFont="1" applyFill="1" applyBorder="1" applyAlignment="1" applyProtection="1">
      <alignment horizontal="right" vertical="center"/>
      <protection hidden="1"/>
    </xf>
    <xf numFmtId="1" fontId="25" fillId="27" borderId="108" xfId="0" applyNumberFormat="1" applyFont="1" applyFill="1" applyBorder="1" applyAlignment="1" applyProtection="1">
      <alignment horizontal="center" vertical="center"/>
      <protection hidden="1"/>
    </xf>
    <xf numFmtId="1" fontId="25" fillId="27" borderId="109" xfId="0" applyNumberFormat="1" applyFont="1" applyFill="1" applyBorder="1" applyAlignment="1" applyProtection="1">
      <alignment horizontal="center" vertical="center"/>
      <protection hidden="1"/>
    </xf>
    <xf numFmtId="3" fontId="25" fillId="0" borderId="98" xfId="0" applyNumberFormat="1" applyFont="1" applyFill="1" applyBorder="1" applyAlignment="1" applyProtection="1">
      <alignment horizontal="left" vertical="center"/>
      <protection hidden="1"/>
    </xf>
    <xf numFmtId="3" fontId="25" fillId="0" borderId="99" xfId="0" applyNumberFormat="1" applyFont="1" applyFill="1" applyBorder="1" applyAlignment="1" applyProtection="1">
      <alignment horizontal="left" vertical="center"/>
      <protection hidden="1"/>
    </xf>
    <xf numFmtId="3" fontId="25" fillId="0" borderId="100" xfId="0" applyNumberFormat="1" applyFont="1" applyFill="1" applyBorder="1" applyAlignment="1" applyProtection="1">
      <alignment horizontal="left" vertical="center"/>
      <protection hidden="1"/>
    </xf>
    <xf numFmtId="0" fontId="25" fillId="29" borderId="101" xfId="0" applyFont="1" applyFill="1" applyBorder="1" applyAlignment="1" applyProtection="1">
      <alignment horizontal="right" vertical="center" wrapText="1"/>
      <protection hidden="1"/>
    </xf>
    <xf numFmtId="0" fontId="25" fillId="29" borderId="100" xfId="0" applyFont="1" applyFill="1" applyBorder="1" applyAlignment="1" applyProtection="1">
      <alignment horizontal="right" vertical="center" wrapText="1"/>
      <protection hidden="1"/>
    </xf>
    <xf numFmtId="0" fontId="25" fillId="30" borderId="101" xfId="0" applyFont="1" applyFill="1" applyBorder="1" applyAlignment="1" applyProtection="1">
      <alignment horizontal="center" vertical="center" wrapText="1"/>
      <protection hidden="1"/>
    </xf>
    <xf numFmtId="0" fontId="25" fillId="30" borderId="100" xfId="0" applyFont="1" applyFill="1" applyBorder="1" applyAlignment="1" applyProtection="1">
      <alignment horizontal="center" vertical="center" wrapText="1"/>
      <protection hidden="1"/>
    </xf>
    <xf numFmtId="0" fontId="32" fillId="25" borderId="101" xfId="0" applyFont="1" applyFill="1" applyBorder="1" applyAlignment="1" applyProtection="1">
      <alignment horizontal="center" vertical="center" wrapText="1"/>
      <protection hidden="1"/>
    </xf>
    <xf numFmtId="0" fontId="32" fillId="25" borderId="102" xfId="0" applyFont="1" applyFill="1" applyBorder="1" applyAlignment="1" applyProtection="1">
      <alignment horizontal="center" vertical="center" wrapText="1"/>
      <protection hidden="1"/>
    </xf>
    <xf numFmtId="165" fontId="25" fillId="27" borderId="109" xfId="0" applyNumberFormat="1" applyFont="1" applyFill="1" applyBorder="1" applyAlignment="1" applyProtection="1">
      <alignment horizontal="center" vertical="center"/>
      <protection hidden="1"/>
    </xf>
    <xf numFmtId="0" fontId="0" fillId="0" borderId="99" xfId="0" applyBorder="1" applyAlignment="1" applyProtection="1">
      <alignment horizontal="left" vertical="center"/>
      <protection hidden="1"/>
    </xf>
    <xf numFmtId="0" fontId="0" fillId="0" borderId="100" xfId="0" applyBorder="1" applyAlignment="1" applyProtection="1">
      <alignment horizontal="left" vertical="center"/>
      <protection hidden="1"/>
    </xf>
    <xf numFmtId="0" fontId="34" fillId="25" borderId="14" xfId="0" applyFont="1" applyFill="1" applyBorder="1" applyAlignment="1" applyProtection="1">
      <alignment horizontal="center" vertical="center" wrapText="1"/>
      <protection hidden="1"/>
    </xf>
    <xf numFmtId="0" fontId="33" fillId="25" borderId="15" xfId="0" applyFont="1" applyFill="1" applyBorder="1" applyAlignment="1" applyProtection="1">
      <alignment horizontal="center" vertical="center" wrapText="1"/>
      <protection hidden="1"/>
    </xf>
    <xf numFmtId="0" fontId="33" fillId="25" borderId="18" xfId="0" applyFont="1" applyFill="1" applyBorder="1" applyAlignment="1" applyProtection="1">
      <alignment horizontal="center" vertical="center" wrapText="1"/>
      <protection hidden="1"/>
    </xf>
    <xf numFmtId="0" fontId="3" fillId="0" borderId="27" xfId="35" applyBorder="1" applyAlignment="1" applyProtection="1">
      <alignment vertical="center" wrapText="1"/>
      <protection locked="0"/>
    </xf>
    <xf numFmtId="0" fontId="3" fillId="0" borderId="27" xfId="35" applyBorder="1" applyAlignment="1" applyProtection="1">
      <alignment vertical="center"/>
      <protection locked="0"/>
    </xf>
    <xf numFmtId="0" fontId="25" fillId="0" borderId="16"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0" fontId="25" fillId="0" borderId="11" xfId="0" applyFont="1" applyBorder="1" applyAlignment="1" applyProtection="1">
      <alignment horizontal="center" vertical="center" wrapText="1"/>
      <protection hidden="1"/>
    </xf>
    <xf numFmtId="0" fontId="25" fillId="0" borderId="0"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8" fillId="24" borderId="24" xfId="0" applyFont="1" applyFill="1" applyBorder="1" applyAlignment="1" applyProtection="1">
      <alignment vertical="center" wrapText="1"/>
      <protection hidden="1"/>
    </xf>
    <xf numFmtId="0" fontId="28" fillId="24" borderId="23" xfId="0" applyFont="1" applyFill="1" applyBorder="1" applyAlignment="1" applyProtection="1">
      <alignment vertical="center" wrapText="1"/>
      <protection hidden="1"/>
    </xf>
    <xf numFmtId="0" fontId="28" fillId="24" borderId="25" xfId="0" applyFont="1" applyFill="1" applyBorder="1" applyAlignment="1" applyProtection="1">
      <alignment vertical="center" wrapText="1"/>
      <protection hidden="1"/>
    </xf>
    <xf numFmtId="0" fontId="25" fillId="0" borderId="30" xfId="0" applyFont="1" applyBorder="1" applyAlignment="1" applyProtection="1">
      <alignment vertical="center" wrapText="1"/>
      <protection hidden="1"/>
    </xf>
    <xf numFmtId="0" fontId="25" fillId="0" borderId="29" xfId="0" applyFont="1" applyBorder="1" applyAlignment="1" applyProtection="1">
      <alignment vertical="center" wrapText="1"/>
      <protection hidden="1"/>
    </xf>
    <xf numFmtId="0" fontId="42" fillId="0" borderId="74" xfId="0" applyFont="1" applyBorder="1" applyAlignment="1" applyProtection="1">
      <alignment horizontal="left" vertical="top" wrapText="1"/>
      <protection hidden="1"/>
    </xf>
    <xf numFmtId="0" fontId="42" fillId="0" borderId="75" xfId="0" applyFont="1" applyBorder="1" applyAlignment="1" applyProtection="1">
      <alignment horizontal="left" vertical="top" wrapText="1"/>
      <protection hidden="1"/>
    </xf>
    <xf numFmtId="0" fontId="42" fillId="0" borderId="76" xfId="0" applyFont="1" applyBorder="1" applyAlignment="1" applyProtection="1">
      <alignment horizontal="left" vertical="top" wrapText="1"/>
      <protection hidden="1"/>
    </xf>
    <xf numFmtId="0" fontId="42" fillId="0" borderId="63" xfId="0" applyFont="1" applyBorder="1" applyAlignment="1" applyProtection="1">
      <alignment horizontal="left" vertical="top" wrapText="1"/>
      <protection hidden="1"/>
    </xf>
    <xf numFmtId="0" fontId="42" fillId="0" borderId="0" xfId="0" applyFont="1" applyBorder="1" applyAlignment="1" applyProtection="1">
      <alignment horizontal="left" vertical="top" wrapText="1"/>
      <protection hidden="1"/>
    </xf>
    <xf numFmtId="0" fontId="42" fillId="0" borderId="68" xfId="0" applyFont="1" applyBorder="1" applyAlignment="1" applyProtection="1">
      <alignment horizontal="left" vertical="top" wrapText="1"/>
      <protection hidden="1"/>
    </xf>
    <xf numFmtId="0" fontId="42" fillId="0" borderId="39" xfId="0" applyFont="1" applyBorder="1" applyAlignment="1" applyProtection="1">
      <alignment horizontal="left" vertical="top" wrapText="1"/>
      <protection hidden="1"/>
    </xf>
    <xf numFmtId="0" fontId="42" fillId="0" borderId="26" xfId="0" applyFont="1" applyBorder="1" applyAlignment="1" applyProtection="1">
      <alignment horizontal="left" vertical="top" wrapText="1"/>
      <protection hidden="1"/>
    </xf>
    <xf numFmtId="0" fontId="42" fillId="0" borderId="67" xfId="0" applyFont="1" applyBorder="1" applyAlignment="1" applyProtection="1">
      <alignment horizontal="left" vertical="top" wrapText="1"/>
      <protection hidden="1"/>
    </xf>
    <xf numFmtId="0" fontId="41" fillId="27" borderId="0" xfId="0" applyFont="1" applyFill="1" applyBorder="1" applyAlignment="1" applyProtection="1">
      <alignment horizontal="left" wrapText="1"/>
      <protection hidden="1"/>
    </xf>
    <xf numFmtId="0" fontId="41" fillId="27" borderId="22" xfId="0" applyFont="1" applyFill="1" applyBorder="1" applyAlignment="1" applyProtection="1">
      <alignment horizontal="left" wrapText="1"/>
      <protection hidden="1"/>
    </xf>
    <xf numFmtId="0" fontId="55" fillId="27" borderId="44" xfId="0" applyFont="1" applyFill="1" applyBorder="1" applyAlignment="1" applyProtection="1">
      <alignment horizontal="left" vertical="center" wrapText="1"/>
      <protection locked="0"/>
    </xf>
    <xf numFmtId="0" fontId="53" fillId="27" borderId="36" xfId="0" applyFont="1" applyFill="1" applyBorder="1" applyAlignment="1" applyProtection="1">
      <alignment horizontal="left" vertical="center" wrapText="1"/>
      <protection locked="0"/>
    </xf>
    <xf numFmtId="0" fontId="53" fillId="27" borderId="37" xfId="0" applyFont="1" applyFill="1" applyBorder="1" applyAlignment="1" applyProtection="1">
      <alignment horizontal="left" vertical="center" wrapText="1"/>
      <protection locked="0"/>
    </xf>
    <xf numFmtId="0" fontId="25" fillId="0" borderId="33" xfId="0" applyFont="1" applyBorder="1" applyAlignment="1" applyProtection="1">
      <alignment horizontal="center" vertical="center"/>
      <protection hidden="1"/>
    </xf>
    <xf numFmtId="0" fontId="25" fillId="0" borderId="38" xfId="0" applyFont="1" applyBorder="1" applyAlignment="1" applyProtection="1">
      <alignment horizontal="center" vertical="center"/>
      <protection hidden="1"/>
    </xf>
    <xf numFmtId="0" fontId="25" fillId="0" borderId="41" xfId="0" applyFont="1" applyBorder="1" applyAlignment="1" applyProtection="1">
      <alignment horizontal="center" vertical="center"/>
      <protection hidden="1"/>
    </xf>
    <xf numFmtId="0" fontId="25" fillId="0" borderId="43" xfId="0" applyFont="1" applyBorder="1" applyAlignment="1" applyProtection="1">
      <alignment horizontal="center" vertical="center"/>
      <protection hidden="1"/>
    </xf>
    <xf numFmtId="0" fontId="25" fillId="0" borderId="42" xfId="0" applyFont="1" applyBorder="1" applyAlignment="1" applyProtection="1">
      <alignment horizontal="center" vertical="center"/>
      <protection hidden="1"/>
    </xf>
    <xf numFmtId="49" fontId="27" fillId="0" borderId="78" xfId="0" applyNumberFormat="1" applyFont="1" applyFill="1" applyBorder="1" applyAlignment="1" applyProtection="1">
      <alignment horizontal="left" vertical="center" wrapText="1"/>
      <protection hidden="1"/>
    </xf>
    <xf numFmtId="49" fontId="27" fillId="0" borderId="77" xfId="0" applyNumberFormat="1" applyFont="1" applyFill="1" applyBorder="1" applyAlignment="1" applyProtection="1">
      <alignment horizontal="left" vertical="center" wrapText="1"/>
      <protection hidden="1"/>
    </xf>
    <xf numFmtId="49" fontId="27" fillId="0" borderId="95" xfId="0" applyNumberFormat="1" applyFont="1" applyFill="1" applyBorder="1" applyAlignment="1" applyProtection="1">
      <alignment horizontal="left" vertical="center" wrapText="1"/>
      <protection hidden="1"/>
    </xf>
    <xf numFmtId="3" fontId="25" fillId="0" borderId="103" xfId="0" applyNumberFormat="1" applyFont="1" applyFill="1" applyBorder="1" applyAlignment="1" applyProtection="1">
      <alignment horizontal="left" vertical="center"/>
      <protection hidden="1"/>
    </xf>
    <xf numFmtId="0" fontId="0" fillId="0" borderId="77" xfId="0" applyBorder="1" applyAlignment="1" applyProtection="1">
      <alignment horizontal="left" vertical="center"/>
      <protection hidden="1"/>
    </xf>
    <xf numFmtId="0" fontId="0" fillId="0" borderId="95" xfId="0" applyBorder="1" applyAlignment="1" applyProtection="1">
      <alignment horizontal="left" vertical="center"/>
      <protection hidden="1"/>
    </xf>
    <xf numFmtId="0" fontId="3" fillId="0" borderId="78" xfId="35" applyBorder="1" applyAlignment="1" applyProtection="1">
      <alignment horizontal="center" vertical="top" wrapText="1"/>
      <protection locked="0"/>
    </xf>
    <xf numFmtId="0" fontId="3" fillId="0" borderId="77" xfId="35" applyBorder="1" applyAlignment="1" applyProtection="1">
      <alignment horizontal="center" vertical="top" wrapText="1"/>
      <protection locked="0"/>
    </xf>
    <xf numFmtId="0" fontId="30" fillId="29" borderId="69" xfId="0" applyFont="1" applyFill="1" applyBorder="1" applyAlignment="1" applyProtection="1">
      <alignment horizontal="center" vertical="center" wrapText="1"/>
      <protection locked="0"/>
    </xf>
    <xf numFmtId="0" fontId="46" fillId="0" borderId="70" xfId="0" applyFont="1" applyBorder="1" applyAlignment="1" applyProtection="1">
      <alignment horizontal="center" vertical="center" wrapText="1"/>
      <protection locked="0"/>
    </xf>
    <xf numFmtId="0" fontId="55" fillId="0" borderId="44" xfId="0" applyFont="1" applyFill="1" applyBorder="1" applyAlignment="1" applyProtection="1">
      <alignment horizontal="center" vertical="center" wrapText="1"/>
      <protection locked="0"/>
    </xf>
    <xf numFmtId="0" fontId="56" fillId="0" borderId="37" xfId="0" applyFont="1" applyFill="1" applyBorder="1" applyAlignment="1" applyProtection="1">
      <alignment horizontal="center" vertical="center" wrapText="1"/>
      <protection locked="0"/>
    </xf>
    <xf numFmtId="0" fontId="30" fillId="31" borderId="81" xfId="0" applyFont="1" applyFill="1" applyBorder="1" applyAlignment="1" applyProtection="1">
      <alignment horizontal="left" vertical="center" wrapText="1"/>
      <protection hidden="1"/>
    </xf>
    <xf numFmtId="0" fontId="30" fillId="31" borderId="0" xfId="0" applyFont="1" applyFill="1" applyBorder="1" applyAlignment="1" applyProtection="1">
      <alignment horizontal="left" vertical="center" wrapText="1"/>
      <protection hidden="1"/>
    </xf>
    <xf numFmtId="0" fontId="30" fillId="31" borderId="26" xfId="0" applyFont="1" applyFill="1" applyBorder="1" applyAlignment="1" applyProtection="1">
      <alignment horizontal="left" vertical="center" wrapText="1"/>
      <protection hidden="1"/>
    </xf>
    <xf numFmtId="3" fontId="25" fillId="0" borderId="78" xfId="0" applyNumberFormat="1" applyFont="1" applyFill="1" applyBorder="1" applyAlignment="1" applyProtection="1">
      <alignment horizontal="right" vertical="center"/>
      <protection hidden="1"/>
    </xf>
    <xf numFmtId="3" fontId="25" fillId="0" borderId="95" xfId="0" applyNumberFormat="1" applyFont="1" applyFill="1" applyBorder="1" applyAlignment="1" applyProtection="1">
      <alignment horizontal="right" vertical="center"/>
      <protection hidden="1"/>
    </xf>
    <xf numFmtId="3" fontId="25" fillId="27" borderId="78" xfId="0" applyNumberFormat="1" applyFont="1" applyFill="1" applyBorder="1" applyAlignment="1" applyProtection="1">
      <alignment horizontal="center" vertical="center"/>
      <protection hidden="1"/>
    </xf>
    <xf numFmtId="3" fontId="25" fillId="27" borderId="104" xfId="0" applyNumberFormat="1" applyFont="1" applyFill="1" applyBorder="1" applyAlignment="1" applyProtection="1">
      <alignment horizontal="center" vertical="center"/>
      <protection hidden="1"/>
    </xf>
    <xf numFmtId="165" fontId="25" fillId="27" borderId="78" xfId="0" applyNumberFormat="1" applyFont="1" applyFill="1" applyBorder="1" applyAlignment="1" applyProtection="1">
      <alignment horizontal="center" vertical="center"/>
      <protection hidden="1"/>
    </xf>
    <xf numFmtId="165" fontId="25" fillId="27" borderId="95" xfId="0" applyNumberFormat="1" applyFont="1" applyFill="1" applyBorder="1" applyAlignment="1" applyProtection="1">
      <alignment horizontal="center" vertical="center"/>
      <protection hidden="1"/>
    </xf>
    <xf numFmtId="0" fontId="38" fillId="0" borderId="108" xfId="0" applyFont="1" applyFill="1" applyBorder="1" applyAlignment="1">
      <alignment horizontal="center" vertical="center"/>
    </xf>
    <xf numFmtId="0" fontId="0" fillId="0" borderId="106" xfId="0" applyBorder="1" applyAlignment="1">
      <alignment horizontal="center" vertical="center"/>
    </xf>
    <xf numFmtId="0" fontId="0" fillId="0" borderId="107" xfId="0" applyBorder="1" applyAlignment="1">
      <alignment horizontal="center" vertical="center"/>
    </xf>
    <xf numFmtId="0" fontId="44" fillId="42" borderId="0" xfId="53" applyFont="1" applyFill="1" applyBorder="1" applyAlignment="1">
      <alignment horizontal="center" wrapText="1"/>
    </xf>
    <xf numFmtId="0" fontId="0" fillId="0" borderId="0" xfId="0" applyAlignment="1"/>
    <xf numFmtId="0" fontId="52" fillId="35" borderId="64" xfId="0" applyFont="1" applyFill="1" applyBorder="1" applyAlignment="1" applyProtection="1">
      <alignment horizontal="left" vertical="center" wrapText="1" indent="1"/>
    </xf>
    <xf numFmtId="0" fontId="52" fillId="35" borderId="65" xfId="0" applyFont="1" applyFill="1" applyBorder="1" applyAlignment="1" applyProtection="1">
      <alignment horizontal="left" vertical="center" wrapText="1" indent="1"/>
    </xf>
    <xf numFmtId="0" fontId="0" fillId="0" borderId="0" xfId="0" applyAlignment="1">
      <alignment horizontal="center"/>
    </xf>
    <xf numFmtId="0" fontId="35" fillId="0" borderId="26" xfId="0" applyFont="1" applyFill="1" applyBorder="1" applyAlignment="1">
      <alignment horizontal="center" vertical="center"/>
    </xf>
    <xf numFmtId="2" fontId="37" fillId="0" borderId="21" xfId="0" applyNumberFormat="1" applyFont="1" applyFill="1" applyBorder="1" applyAlignment="1">
      <alignment horizontal="center" vertical="center" wrapText="1"/>
    </xf>
    <xf numFmtId="2" fontId="38" fillId="0" borderId="21" xfId="0" applyNumberFormat="1" applyFont="1" applyFill="1" applyBorder="1" applyAlignment="1">
      <alignment horizontal="center" vertical="center" wrapText="1"/>
    </xf>
    <xf numFmtId="0" fontId="39" fillId="0" borderId="19" xfId="0" applyFont="1" applyFill="1" applyBorder="1" applyAlignment="1">
      <alignment horizontal="center" vertical="center"/>
    </xf>
    <xf numFmtId="0" fontId="39" fillId="0" borderId="20" xfId="0" applyFont="1" applyFill="1" applyBorder="1" applyAlignment="1">
      <alignment horizontal="center" vertical="center"/>
    </xf>
    <xf numFmtId="0" fontId="2" fillId="0" borderId="0" xfId="0" applyFont="1" applyAlignment="1">
      <alignment horizontal="center"/>
    </xf>
    <xf numFmtId="0" fontId="2" fillId="0" borderId="0" xfId="0" applyFont="1" applyAlignment="1">
      <alignment wrapText="1"/>
    </xf>
    <xf numFmtId="0" fontId="0" fillId="0" borderId="0" xfId="0" applyAlignment="1">
      <alignment wrapText="1"/>
    </xf>
    <xf numFmtId="0" fontId="55" fillId="36" borderId="78" xfId="0" applyFont="1" applyFill="1" applyBorder="1" applyAlignment="1">
      <alignment vertical="center" wrapText="1"/>
    </xf>
    <xf numFmtId="0" fontId="55" fillId="36" borderId="77" xfId="0" applyFont="1" applyFill="1" applyBorder="1" applyAlignment="1">
      <alignment vertical="center" wrapText="1"/>
    </xf>
    <xf numFmtId="0" fontId="66" fillId="36" borderId="77" xfId="35" applyFont="1" applyFill="1" applyBorder="1" applyAlignment="1" applyProtection="1">
      <alignment horizontal="left" vertical="center"/>
    </xf>
    <xf numFmtId="0" fontId="42" fillId="36" borderId="79" xfId="0" applyFont="1" applyFill="1" applyBorder="1" applyAlignment="1">
      <alignment horizontal="left" vertical="center" wrapText="1"/>
    </xf>
    <xf numFmtId="0" fontId="42" fillId="36" borderId="0" xfId="0" applyFont="1" applyFill="1" applyBorder="1" applyAlignment="1">
      <alignment horizontal="left" vertical="center" wrapText="1"/>
    </xf>
    <xf numFmtId="0" fontId="0" fillId="0" borderId="26" xfId="0" applyBorder="1" applyAlignment="1">
      <alignment horizontal="left" vertical="center" wrapText="1"/>
    </xf>
    <xf numFmtId="3" fontId="25" fillId="37" borderId="55" xfId="0" applyNumberFormat="1" applyFont="1" applyFill="1" applyBorder="1" applyAlignment="1" applyProtection="1">
      <alignment horizontal="left" vertical="center" wrapText="1"/>
      <protection hidden="1"/>
    </xf>
    <xf numFmtId="0" fontId="2" fillId="37" borderId="56" xfId="0" applyFont="1" applyFill="1" applyBorder="1" applyAlignment="1" applyProtection="1">
      <alignment horizontal="left" vertical="center" wrapText="1"/>
      <protection hidden="1"/>
    </xf>
    <xf numFmtId="0" fontId="2" fillId="37" borderId="56" xfId="0" applyFont="1" applyFill="1" applyBorder="1" applyAlignment="1" applyProtection="1">
      <alignment horizontal="left" vertical="center"/>
      <protection hidden="1"/>
    </xf>
    <xf numFmtId="0" fontId="2" fillId="37" borderId="89" xfId="0" applyFont="1" applyFill="1" applyBorder="1" applyAlignment="1" applyProtection="1">
      <alignment horizontal="left" vertical="center" wrapText="1"/>
      <protection hidden="1"/>
    </xf>
    <xf numFmtId="0" fontId="2" fillId="37" borderId="90" xfId="0" applyFont="1" applyFill="1" applyBorder="1" applyAlignment="1" applyProtection="1">
      <alignment horizontal="left" vertical="center" wrapText="1"/>
      <protection hidden="1"/>
    </xf>
    <xf numFmtId="3" fontId="25" fillId="37" borderId="57" xfId="0" applyNumberFormat="1" applyFont="1" applyFill="1" applyBorder="1" applyAlignment="1" applyProtection="1">
      <alignment horizontal="left" vertical="center" wrapText="1"/>
      <protection hidden="1"/>
    </xf>
    <xf numFmtId="0" fontId="2" fillId="37" borderId="58" xfId="0" applyFont="1" applyFill="1" applyBorder="1" applyAlignment="1" applyProtection="1">
      <alignment horizontal="left" vertical="center" wrapText="1"/>
      <protection hidden="1"/>
    </xf>
    <xf numFmtId="0" fontId="2" fillId="37" borderId="58" xfId="0" applyFont="1" applyFill="1" applyBorder="1" applyAlignment="1" applyProtection="1">
      <alignment horizontal="left" vertical="center"/>
      <protection hidden="1"/>
    </xf>
    <xf numFmtId="0" fontId="2" fillId="37" borderId="86" xfId="0" applyFont="1" applyFill="1" applyBorder="1" applyAlignment="1" applyProtection="1">
      <alignment horizontal="left" vertical="center" wrapText="1"/>
      <protection hidden="1"/>
    </xf>
    <xf numFmtId="0" fontId="2" fillId="37" borderId="87" xfId="0" applyFont="1" applyFill="1" applyBorder="1" applyAlignment="1" applyProtection="1">
      <alignment horizontal="left" vertical="center" wrapText="1"/>
      <protection hidden="1"/>
    </xf>
  </cellXfs>
  <cellStyles count="5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Hyperlink 2" xfId="50"/>
    <cellStyle name="Input" xfId="36" builtinId="20" customBuiltin="1"/>
    <cellStyle name="Linked Cell" xfId="37" builtinId="24" customBuiltin="1"/>
    <cellStyle name="Neutral" xfId="38" builtinId="28" customBuiltin="1"/>
    <cellStyle name="Normal" xfId="0" builtinId="0"/>
    <cellStyle name="Normal 2" xfId="39"/>
    <cellStyle name="Normal 2 2" xfId="55"/>
    <cellStyle name="Normal 2 3" xfId="40"/>
    <cellStyle name="Normal 3" xfId="49"/>
    <cellStyle name="Normal 3 2" xfId="51"/>
    <cellStyle name="Normal 4" xfId="41"/>
    <cellStyle name="Normal 5" xfId="54"/>
    <cellStyle name="Normal 6" xfId="56"/>
    <cellStyle name="Normal_Sheet1" xfId="53"/>
    <cellStyle name="Note" xfId="42" builtinId="10" customBuiltin="1"/>
    <cellStyle name="Output" xfId="43" builtinId="21" customBuiltin="1"/>
    <cellStyle name="Percent" xfId="44" builtinId="5"/>
    <cellStyle name="Percent 2" xfId="45"/>
    <cellStyle name="Percent 2 3" xfId="52"/>
    <cellStyle name="Title" xfId="46" builtinId="15" customBuiltin="1"/>
    <cellStyle name="Total" xfId="47" builtinId="25" customBuiltin="1"/>
    <cellStyle name="Warning Text" xfId="48" builtinId="11" customBuiltin="1"/>
  </cellStyles>
  <dxfs count="0"/>
  <tableStyles count="0" defaultTableStyle="TableStyleMedium2" defaultPivotStyle="PivotStyleLight16"/>
  <colors>
    <mruColors>
      <color rgb="FFCCFF33"/>
      <color rgb="FF92CDDC"/>
      <color rgb="FF8CAF47"/>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514719928046049E-2"/>
          <c:y val="3.4587288738440407E-2"/>
          <c:w val="0.93195018621248082"/>
          <c:h val="0.7352824588515221"/>
        </c:manualLayout>
      </c:layout>
      <c:barChart>
        <c:barDir val="col"/>
        <c:grouping val="clustered"/>
        <c:varyColors val="0"/>
        <c:ser>
          <c:idx val="0"/>
          <c:order val="0"/>
          <c:tx>
            <c:strRef>
              <c:f>'Chart data'!$A$26</c:f>
              <c:strCache>
                <c:ptCount val="1"/>
                <c:pt idx="0">
                  <c:v>Brighton and Hove</c:v>
                </c:pt>
              </c:strCache>
            </c:strRef>
          </c:tx>
          <c:spPr>
            <a:solidFill>
              <a:schemeClr val="tx2">
                <a:lumMod val="75000"/>
              </a:schemeClr>
            </a:solidFill>
          </c:spPr>
          <c:invertIfNegative val="0"/>
          <c:dLbls>
            <c:dLblPos val="outEnd"/>
            <c:showLegendKey val="0"/>
            <c:showVal val="1"/>
            <c:showCatName val="0"/>
            <c:showSerName val="0"/>
            <c:showPercent val="0"/>
            <c:showBubbleSize val="0"/>
            <c:showLeaderLines val="0"/>
          </c:dLbls>
          <c:cat>
            <c:strRef>
              <c:f>'Chart data'!$B$25:$E$25</c:f>
              <c:strCache>
                <c:ptCount val="4"/>
                <c:pt idx="0">
                  <c:v>% 16-24 Years </c:v>
                </c:pt>
                <c:pt idx="1">
                  <c:v>% Black &amp; Minority Ethnic Community (Broad Definition)</c:v>
                </c:pt>
                <c:pt idx="2">
                  <c:v>% Job Seekers Allowance Average over  12 months</c:v>
                </c:pt>
                <c:pt idx="3">
                  <c:v>% In treatment for substance misuse</c:v>
                </c:pt>
              </c:strCache>
            </c:strRef>
          </c:cat>
          <c:val>
            <c:numRef>
              <c:f>'Chart data'!$B$26:$E$26</c:f>
              <c:numCache>
                <c:formatCode>0%</c:formatCode>
                <c:ptCount val="4"/>
                <c:pt idx="0">
                  <c:v>0.16176264389573605</c:v>
                </c:pt>
                <c:pt idx="1">
                  <c:v>0.19500000000000001</c:v>
                </c:pt>
                <c:pt idx="2">
                  <c:v>1.0999999999999999E-2</c:v>
                </c:pt>
                <c:pt idx="3">
                  <c:v>7.1000000000000004E-3</c:v>
                </c:pt>
              </c:numCache>
            </c:numRef>
          </c:val>
        </c:ser>
        <c:ser>
          <c:idx val="1"/>
          <c:order val="1"/>
          <c:tx>
            <c:strRef>
              <c:f>'Chart data'!$A$27</c:f>
              <c:strCache>
                <c:ptCount val="1"/>
                <c:pt idx="0">
                  <c:v>Brunswick and Adelaide</c:v>
                </c:pt>
              </c:strCache>
            </c:strRef>
          </c:tx>
          <c:spPr>
            <a:solidFill>
              <a:schemeClr val="tx2">
                <a:lumMod val="60000"/>
                <a:lumOff val="40000"/>
              </a:schemeClr>
            </a:solidFill>
          </c:spPr>
          <c:invertIfNegative val="0"/>
          <c:dLbls>
            <c:dLblPos val="outEnd"/>
            <c:showLegendKey val="0"/>
            <c:showVal val="1"/>
            <c:showCatName val="0"/>
            <c:showSerName val="0"/>
            <c:showPercent val="0"/>
            <c:showBubbleSize val="0"/>
            <c:showLeaderLines val="0"/>
          </c:dLbls>
          <c:cat>
            <c:strRef>
              <c:f>'Chart data'!$B$25:$E$25</c:f>
              <c:strCache>
                <c:ptCount val="4"/>
                <c:pt idx="0">
                  <c:v>% 16-24 Years </c:v>
                </c:pt>
                <c:pt idx="1">
                  <c:v>% Black &amp; Minority Ethnic Community (Broad Definition)</c:v>
                </c:pt>
                <c:pt idx="2">
                  <c:v>% Job Seekers Allowance Average over  12 months</c:v>
                </c:pt>
                <c:pt idx="3">
                  <c:v>% In treatment for substance misuse</c:v>
                </c:pt>
              </c:strCache>
            </c:strRef>
          </c:cat>
          <c:val>
            <c:numRef>
              <c:f>'Chart data'!$B$27:$E$27</c:f>
              <c:numCache>
                <c:formatCode>0%</c:formatCode>
                <c:ptCount val="4"/>
                <c:pt idx="0">
                  <c:v>0.11616208663251049</c:v>
                </c:pt>
                <c:pt idx="1">
                  <c:v>0.27335640138408307</c:v>
                </c:pt>
                <c:pt idx="2">
                  <c:v>8.0072504391374231E-3</c:v>
                </c:pt>
                <c:pt idx="3">
                  <c:v>8.2729036870595445E-3</c:v>
                </c:pt>
              </c:numCache>
            </c:numRef>
          </c:val>
        </c:ser>
        <c:dLbls>
          <c:showLegendKey val="0"/>
          <c:showVal val="0"/>
          <c:showCatName val="0"/>
          <c:showSerName val="0"/>
          <c:showPercent val="0"/>
          <c:showBubbleSize val="0"/>
        </c:dLbls>
        <c:gapWidth val="150"/>
        <c:axId val="115339264"/>
        <c:axId val="115340800"/>
      </c:barChart>
      <c:catAx>
        <c:axId val="115339264"/>
        <c:scaling>
          <c:orientation val="minMax"/>
        </c:scaling>
        <c:delete val="0"/>
        <c:axPos val="b"/>
        <c:majorTickMark val="out"/>
        <c:minorTickMark val="none"/>
        <c:tickLblPos val="nextTo"/>
        <c:crossAx val="115340800"/>
        <c:crosses val="autoZero"/>
        <c:auto val="1"/>
        <c:lblAlgn val="ctr"/>
        <c:lblOffset val="100"/>
        <c:noMultiLvlLbl val="0"/>
      </c:catAx>
      <c:valAx>
        <c:axId val="115340800"/>
        <c:scaling>
          <c:orientation val="minMax"/>
        </c:scaling>
        <c:delete val="0"/>
        <c:axPos val="l"/>
        <c:majorGridlines/>
        <c:numFmt formatCode="0%" sourceLinked="1"/>
        <c:majorTickMark val="out"/>
        <c:minorTickMark val="none"/>
        <c:tickLblPos val="nextTo"/>
        <c:crossAx val="115339264"/>
        <c:crosses val="autoZero"/>
        <c:crossBetween val="between"/>
      </c:valAx>
    </c:plotArea>
    <c:legend>
      <c:legendPos val="r"/>
      <c:layout>
        <c:manualLayout>
          <c:xMode val="edge"/>
          <c:yMode val="edge"/>
          <c:x val="0.67510575616695434"/>
          <c:y val="0.12122804497421195"/>
          <c:w val="0.18186962695858858"/>
          <c:h val="0.2337841737174158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28575</xdr:rowOff>
    </xdr:from>
    <xdr:to>
      <xdr:col>16</xdr:col>
      <xdr:colOff>180974</xdr:colOff>
      <xdr:row>41</xdr:row>
      <xdr:rowOff>66675</xdr:rowOff>
    </xdr:to>
    <xdr:sp macro="" textlink="">
      <xdr:nvSpPr>
        <xdr:cNvPr id="2" name="TextBox 1"/>
        <xdr:cNvSpPr txBox="1"/>
      </xdr:nvSpPr>
      <xdr:spPr>
        <a:xfrm>
          <a:off x="0" y="28575"/>
          <a:ext cx="9934574" cy="6677025"/>
        </a:xfrm>
        <a:prstGeom prst="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gradFill>
        <a:ln w="9525" cmpd="sng">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800" b="1">
              <a:solidFill>
                <a:schemeClr val="tx2">
                  <a:lumMod val="75000"/>
                </a:schemeClr>
              </a:solidFill>
              <a:latin typeface="Calibri" panose="020F0502020204030204" pitchFamily="34" charset="0"/>
            </a:rPr>
            <a:t>Local Area Profile 2019</a:t>
          </a:r>
        </a:p>
        <a:p>
          <a:r>
            <a:rPr lang="en-GB" sz="1400">
              <a:solidFill>
                <a:schemeClr val="tx2">
                  <a:lumMod val="75000"/>
                </a:schemeClr>
              </a:solidFill>
              <a:latin typeface="Calibri" panose="020F0502020204030204" pitchFamily="34" charset="0"/>
            </a:rPr>
            <a:t>The</a:t>
          </a:r>
          <a:r>
            <a:rPr lang="en-GB" sz="1400" baseline="0">
              <a:solidFill>
                <a:schemeClr val="tx2">
                  <a:lumMod val="75000"/>
                </a:schemeClr>
              </a:solidFill>
              <a:latin typeface="Calibri" panose="020F0502020204030204" pitchFamily="34" charset="0"/>
            </a:rPr>
            <a:t> local area profile helps provide you with information about :</a:t>
          </a:r>
        </a:p>
        <a:p>
          <a:endParaRPr lang="en-GB" sz="1400" baseline="0">
            <a:solidFill>
              <a:schemeClr val="tx2">
                <a:lumMod val="75000"/>
              </a:schemeClr>
            </a:solidFill>
            <a:latin typeface="Calibri" panose="020F0502020204030204" pitchFamily="34" charset="0"/>
          </a:endParaRPr>
        </a:p>
        <a:p>
          <a:pPr lvl="0"/>
          <a:r>
            <a:rPr lang="en-US" sz="1400">
              <a:solidFill>
                <a:schemeClr val="tx2">
                  <a:lumMod val="75000"/>
                </a:schemeClr>
              </a:solidFill>
              <a:effectLst/>
              <a:latin typeface="Calibri" panose="020F0502020204030204" pitchFamily="34" charset="0"/>
              <a:ea typeface="+mn-ea"/>
              <a:cs typeface="+mn-cs"/>
            </a:rPr>
            <a:t>- the characteristics of people who live in the local area</a:t>
          </a:r>
          <a:endParaRPr lang="en-GB" sz="1400">
            <a:solidFill>
              <a:schemeClr val="tx2">
                <a:lumMod val="75000"/>
              </a:schemeClr>
            </a:solidFill>
            <a:effectLst/>
            <a:latin typeface="Calibri" panose="020F0502020204030204" pitchFamily="34" charset="0"/>
            <a:ea typeface="+mn-ea"/>
            <a:cs typeface="+mn-cs"/>
          </a:endParaRPr>
        </a:p>
        <a:p>
          <a:pPr lvl="0"/>
          <a:r>
            <a:rPr lang="en-US" sz="1400">
              <a:solidFill>
                <a:schemeClr val="tx2">
                  <a:lumMod val="75000"/>
                </a:schemeClr>
              </a:solidFill>
              <a:effectLst/>
              <a:latin typeface="Calibri" panose="020F0502020204030204" pitchFamily="34" charset="0"/>
              <a:ea typeface="+mn-ea"/>
              <a:cs typeface="+mn-cs"/>
            </a:rPr>
            <a:t>- the location of local services which are likely to attract potentially vulnerable people to a specific place.</a:t>
          </a:r>
        </a:p>
        <a:p>
          <a:pPr lvl="0"/>
          <a:endParaRPr lang="en-US" sz="1400">
            <a:solidFill>
              <a:schemeClr val="tx2">
                <a:lumMod val="75000"/>
              </a:schemeClr>
            </a:solidFill>
            <a:effectLst/>
            <a:latin typeface="Calibri" panose="020F0502020204030204" pitchFamily="34" charset="0"/>
            <a:ea typeface="+mn-ea"/>
            <a:cs typeface="+mn-cs"/>
          </a:endParaRPr>
        </a:p>
        <a:p>
          <a:pPr lvl="0"/>
          <a:r>
            <a:rPr lang="en-US" sz="1400">
              <a:solidFill>
                <a:schemeClr val="tx2">
                  <a:lumMod val="75000"/>
                </a:schemeClr>
              </a:solidFill>
              <a:effectLst/>
              <a:latin typeface="Calibri" panose="020F0502020204030204" pitchFamily="34" charset="0"/>
              <a:ea typeface="+mn-ea"/>
              <a:cs typeface="+mn-cs"/>
            </a:rPr>
            <a:t>You</a:t>
          </a:r>
          <a:r>
            <a:rPr lang="en-US" sz="1400" baseline="0">
              <a:solidFill>
                <a:schemeClr val="tx2">
                  <a:lumMod val="75000"/>
                </a:schemeClr>
              </a:solidFill>
              <a:effectLst/>
              <a:latin typeface="Calibri" panose="020F0502020204030204" pitchFamily="34" charset="0"/>
              <a:ea typeface="+mn-ea"/>
              <a:cs typeface="+mn-cs"/>
            </a:rPr>
            <a:t> can use this information to complete your Risk Assessment.</a:t>
          </a:r>
          <a:endParaRPr lang="en-GB" sz="1400">
            <a:solidFill>
              <a:schemeClr val="tx2">
                <a:lumMod val="75000"/>
              </a:schemeClr>
            </a:solidFill>
            <a:effectLst/>
            <a:latin typeface="Calibri" panose="020F0502020204030204" pitchFamily="34" charset="0"/>
            <a:ea typeface="+mn-ea"/>
            <a:cs typeface="+mn-cs"/>
          </a:endParaRPr>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endParaRPr lang="en-GB" sz="1100"/>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a:solidFill>
                <a:schemeClr val="tx2">
                  <a:lumMod val="75000"/>
                </a:schemeClr>
              </a:solidFill>
              <a:effectLst/>
              <a:latin typeface="Calibri" panose="020F0502020204030204" pitchFamily="34" charset="0"/>
              <a:ea typeface="+mn-ea"/>
              <a:cs typeface="+mn-cs"/>
            </a:rPr>
            <a:t>This list is not definitive and you may want to make reference to other sources of information  that are not included here.</a:t>
          </a:r>
        </a:p>
        <a:p>
          <a:endParaRPr lang="en-GB" sz="1100">
            <a:solidFill>
              <a:schemeClr val="tx2"/>
            </a:solidFill>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tx2"/>
              </a:solidFill>
            </a:rPr>
            <a:t>If you need further information please </a:t>
          </a:r>
          <a:r>
            <a:rPr lang="en-GB" sz="1100">
              <a:solidFill>
                <a:schemeClr val="tx2"/>
              </a:solidFill>
              <a:effectLst/>
              <a:latin typeface="+mn-lt"/>
              <a:ea typeface="+mn-ea"/>
              <a:cs typeface="+mn-cs"/>
            </a:rPr>
            <a:t>email kate.gilchrist@brighton-hove.gov.uk</a:t>
          </a:r>
          <a:endParaRPr lang="en-GB">
            <a:solidFill>
              <a:schemeClr val="tx2"/>
            </a:solidFill>
            <a:effectLst/>
          </a:endParaRPr>
        </a:p>
        <a:p>
          <a:endParaRPr lang="en-GB" sz="1100">
            <a:solidFill>
              <a:schemeClr val="tx2"/>
            </a:solidFill>
          </a:endParaRPr>
        </a:p>
        <a:p>
          <a:endParaRPr lang="en-GB" sz="1100">
            <a:solidFill>
              <a:schemeClr val="tx2"/>
            </a:solidFill>
          </a:endParaRPr>
        </a:p>
        <a:p>
          <a:r>
            <a:rPr lang="en-GB" sz="1100">
              <a:solidFill>
                <a:schemeClr val="tx2"/>
              </a:solidFill>
            </a:rPr>
            <a:t>The</a:t>
          </a:r>
          <a:r>
            <a:rPr lang="en-GB" sz="1100" baseline="0">
              <a:solidFill>
                <a:schemeClr val="tx2"/>
              </a:solidFill>
            </a:rPr>
            <a:t> information included here is considered to be accurate at the time of publication</a:t>
          </a:r>
          <a:endParaRPr lang="en-GB" sz="1100">
            <a:solidFill>
              <a:schemeClr val="tx2"/>
            </a:solidFill>
          </a:endParaRPr>
        </a:p>
      </xdr:txBody>
    </xdr:sp>
    <xdr:clientData/>
  </xdr:twoCellAnchor>
  <xdr:twoCellAnchor>
    <xdr:from>
      <xdr:col>0</xdr:col>
      <xdr:colOff>47624</xdr:colOff>
      <xdr:row>11</xdr:row>
      <xdr:rowOff>161924</xdr:rowOff>
    </xdr:from>
    <xdr:to>
      <xdr:col>15</xdr:col>
      <xdr:colOff>552450</xdr:colOff>
      <xdr:row>29</xdr:row>
      <xdr:rowOff>85725</xdr:rowOff>
    </xdr:to>
    <xdr:sp macro="" textlink="">
      <xdr:nvSpPr>
        <xdr:cNvPr id="4" name="TextBox 3"/>
        <xdr:cNvSpPr txBox="1"/>
      </xdr:nvSpPr>
      <xdr:spPr>
        <a:xfrm>
          <a:off x="47624" y="1943099"/>
          <a:ext cx="9648826" cy="2838451"/>
        </a:xfrm>
        <a:prstGeom prst="rec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lvl="0" indent="0"/>
          <a:r>
            <a:rPr lang="en-GB" sz="1400">
              <a:solidFill>
                <a:schemeClr val="tx2">
                  <a:lumMod val="75000"/>
                </a:schemeClr>
              </a:solidFill>
              <a:effectLst/>
              <a:latin typeface="Calibri" panose="020F0502020204030204" pitchFamily="34" charset="0"/>
              <a:ea typeface="+mn-ea"/>
              <a:cs typeface="+mn-cs"/>
            </a:rPr>
            <a:t>Click on the </a:t>
          </a:r>
          <a:r>
            <a:rPr lang="en-GB" sz="1400" b="1">
              <a:solidFill>
                <a:schemeClr val="tx2">
                  <a:lumMod val="75000"/>
                </a:schemeClr>
              </a:solidFill>
              <a:effectLst/>
              <a:latin typeface="Calibri" panose="020F0502020204030204" pitchFamily="34" charset="0"/>
              <a:ea typeface="+mn-ea"/>
              <a:cs typeface="+mn-cs"/>
            </a:rPr>
            <a:t>Profile</a:t>
          </a:r>
          <a:r>
            <a:rPr lang="en-GB" sz="1400" baseline="0">
              <a:solidFill>
                <a:schemeClr val="tx2">
                  <a:lumMod val="75000"/>
                </a:schemeClr>
              </a:solidFill>
              <a:effectLst/>
              <a:latin typeface="Calibri" panose="020F0502020204030204" pitchFamily="34" charset="0"/>
              <a:ea typeface="+mn-ea"/>
              <a:cs typeface="+mn-cs"/>
            </a:rPr>
            <a:t> tab below to access:</a:t>
          </a:r>
          <a:endParaRPr lang="en-GB" sz="1400">
            <a:solidFill>
              <a:schemeClr val="tx2">
                <a:lumMod val="75000"/>
              </a:schemeClr>
            </a:solidFill>
            <a:effectLst/>
            <a:latin typeface="Calibri" panose="020F0502020204030204" pitchFamily="34" charset="0"/>
            <a:ea typeface="+mn-ea"/>
            <a:cs typeface="+mn-cs"/>
          </a:endParaRP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b="1">
              <a:solidFill>
                <a:schemeClr val="tx2">
                  <a:lumMod val="75000"/>
                </a:schemeClr>
              </a:solidFill>
              <a:effectLst/>
              <a:latin typeface="Calibri" panose="020F0502020204030204" pitchFamily="34" charset="0"/>
              <a:ea typeface="+mn-ea"/>
              <a:cs typeface="+mn-cs"/>
            </a:rPr>
            <a:t>Charts: </a:t>
          </a:r>
          <a:r>
            <a:rPr lang="en-GB" sz="1400">
              <a:solidFill>
                <a:schemeClr val="tx2">
                  <a:lumMod val="75000"/>
                </a:schemeClr>
              </a:solidFill>
              <a:effectLst/>
              <a:latin typeface="Calibri" panose="020F0502020204030204" pitchFamily="34" charset="0"/>
              <a:ea typeface="+mn-ea"/>
              <a:cs typeface="+mn-cs"/>
            </a:rPr>
            <a:t>Young Adults, Black and Minority Ethnic Community (broad definition), Job Seekers Allowance and proportion in treatment for Substance Misuse.</a:t>
          </a: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b="1">
              <a:solidFill>
                <a:schemeClr val="tx2">
                  <a:lumMod val="75000"/>
                </a:schemeClr>
              </a:solidFill>
              <a:effectLst/>
              <a:latin typeface="Calibri" panose="020F0502020204030204" pitchFamily="34" charset="0"/>
              <a:ea typeface="+mn-ea"/>
              <a:cs typeface="+mn-cs"/>
            </a:rPr>
            <a:t>Tables: </a:t>
          </a:r>
          <a:r>
            <a:rPr lang="en-GB" sz="1400">
              <a:solidFill>
                <a:schemeClr val="tx2">
                  <a:lumMod val="75000"/>
                </a:schemeClr>
              </a:solidFill>
              <a:effectLst/>
              <a:latin typeface="Calibri" panose="020F0502020204030204" pitchFamily="34" charset="0"/>
              <a:ea typeface="+mn-ea"/>
              <a:cs typeface="+mn-cs"/>
            </a:rPr>
            <a:t>Communities as above plus Mental Health and Deprivation data.</a:t>
          </a:r>
        </a:p>
        <a:p>
          <a:pPr marL="0" lvl="0" indent="0"/>
          <a:endParaRPr lang="en-GB" sz="1400">
            <a:solidFill>
              <a:schemeClr val="tx2">
                <a:lumMod val="75000"/>
              </a:schemeClr>
            </a:solidFill>
            <a:effectLst/>
            <a:latin typeface="Calibri" panose="020F050202020403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2">
                  <a:lumMod val="75000"/>
                </a:schemeClr>
              </a:solidFill>
              <a:effectLst/>
              <a:latin typeface="Calibri" panose="020F0502020204030204" pitchFamily="34" charset="0"/>
              <a:ea typeface="+mn-ea"/>
              <a:cs typeface="+mn-cs"/>
            </a:rPr>
            <a:t>Click on the </a:t>
          </a:r>
          <a:r>
            <a:rPr lang="en-GB" sz="1400" b="1">
              <a:solidFill>
                <a:schemeClr val="tx2">
                  <a:lumMod val="75000"/>
                </a:schemeClr>
              </a:solidFill>
              <a:effectLst/>
              <a:latin typeface="Calibri" panose="020F0502020204030204" pitchFamily="34" charset="0"/>
              <a:ea typeface="+mn-ea"/>
              <a:cs typeface="+mn-cs"/>
            </a:rPr>
            <a:t>Maps</a:t>
          </a:r>
          <a:r>
            <a:rPr lang="en-GB" sz="1400">
              <a:solidFill>
                <a:schemeClr val="tx2">
                  <a:lumMod val="75000"/>
                </a:schemeClr>
              </a:solidFill>
              <a:effectLst/>
              <a:latin typeface="Calibri" panose="020F0502020204030204" pitchFamily="34" charset="0"/>
              <a:ea typeface="+mn-ea"/>
              <a:cs typeface="+mn-cs"/>
            </a:rPr>
            <a:t> tab below to access:</a:t>
          </a:r>
        </a:p>
        <a:p>
          <a:pPr marL="0" lvl="0" indent="0"/>
          <a:endParaRPr lang="en-GB" sz="1400">
            <a:solidFill>
              <a:schemeClr val="tx2">
                <a:lumMod val="75000"/>
              </a:schemeClr>
            </a:solidFill>
            <a:effectLst/>
            <a:latin typeface="Calibri" panose="020F0502020204030204" pitchFamily="34" charset="0"/>
            <a:ea typeface="+mn-ea"/>
            <a:cs typeface="+mn-cs"/>
          </a:endParaRPr>
        </a:p>
        <a:p>
          <a:pPr marL="0" lvl="0" indent="0"/>
          <a:r>
            <a:rPr lang="en-GB" sz="1400" b="1">
              <a:solidFill>
                <a:schemeClr val="tx2">
                  <a:lumMod val="75000"/>
                </a:schemeClr>
              </a:solidFill>
              <a:effectLst/>
              <a:latin typeface="Calibri" panose="020F0502020204030204" pitchFamily="34" charset="0"/>
              <a:ea typeface="+mn-ea"/>
              <a:cs typeface="+mn-cs"/>
            </a:rPr>
            <a:t>Maps: </a:t>
          </a:r>
          <a:r>
            <a:rPr lang="en-GB" sz="1400">
              <a:solidFill>
                <a:schemeClr val="tx2">
                  <a:lumMod val="75000"/>
                </a:schemeClr>
              </a:solidFill>
              <a:effectLst/>
              <a:latin typeface="Calibri" panose="020F0502020204030204" pitchFamily="34" charset="0"/>
              <a:ea typeface="+mn-ea"/>
              <a:cs typeface="+mn-cs"/>
            </a:rPr>
            <a:t>Schools and Educational Establishments, Parks, Substance Misue Treatment Centres and Gambling Support, Alcohol and Gambling Licensed Premises.</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12</xdr:col>
      <xdr:colOff>65314</xdr:colOff>
      <xdr:row>23</xdr:row>
      <xdr:rowOff>0</xdr:rowOff>
    </xdr:from>
    <xdr:ext cx="184731" cy="264560"/>
    <xdr:sp macro="" textlink="">
      <xdr:nvSpPr>
        <xdr:cNvPr id="9" name="TextBox 8"/>
        <xdr:cNvSpPr txBox="1"/>
      </xdr:nvSpPr>
      <xdr:spPr>
        <a:xfrm>
          <a:off x="8458200" y="156427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0</xdr:col>
      <xdr:colOff>23813</xdr:colOff>
      <xdr:row>1</xdr:row>
      <xdr:rowOff>23813</xdr:rowOff>
    </xdr:from>
    <xdr:to>
      <xdr:col>1</xdr:col>
      <xdr:colOff>571500</xdr:colOff>
      <xdr:row>4</xdr:row>
      <xdr:rowOff>255331</xdr:rowOff>
    </xdr:to>
    <xdr:pic>
      <xdr:nvPicPr>
        <xdr:cNvPr id="19" name="Picture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3" y="433388"/>
          <a:ext cx="1700212" cy="993518"/>
        </a:xfrm>
        <a:prstGeom prst="rect">
          <a:avLst/>
        </a:prstGeom>
      </xdr:spPr>
    </xdr:pic>
    <xdr:clientData/>
  </xdr:twoCellAnchor>
  <xdr:twoCellAnchor>
    <xdr:from>
      <xdr:col>0</xdr:col>
      <xdr:colOff>152399</xdr:colOff>
      <xdr:row>7</xdr:row>
      <xdr:rowOff>123825</xdr:rowOff>
    </xdr:from>
    <xdr:to>
      <xdr:col>14</xdr:col>
      <xdr:colOff>600075</xdr:colOff>
      <xdr:row>17</xdr:row>
      <xdr:rowOff>276225</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193901</xdr:rowOff>
    </xdr:from>
    <xdr:to>
      <xdr:col>8</xdr:col>
      <xdr:colOff>76200</xdr:colOff>
      <xdr:row>101</xdr:row>
      <xdr:rowOff>104528</xdr:rowOff>
    </xdr:to>
    <xdr:pic>
      <xdr:nvPicPr>
        <xdr:cNvPr id="8" name="Picture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945245"/>
          <a:ext cx="10041731" cy="7316314"/>
        </a:xfrm>
        <a:prstGeom prst="rect">
          <a:avLst/>
        </a:prstGeom>
      </xdr:spPr>
    </xdr:pic>
    <xdr:clientData/>
  </xdr:twoCellAnchor>
  <xdr:twoCellAnchor editAs="oneCell">
    <xdr:from>
      <xdr:col>0</xdr:col>
      <xdr:colOff>11910</xdr:colOff>
      <xdr:row>10</xdr:row>
      <xdr:rowOff>119063</xdr:rowOff>
    </xdr:from>
    <xdr:to>
      <xdr:col>8</xdr:col>
      <xdr:colOff>114300</xdr:colOff>
      <xdr:row>53</xdr:row>
      <xdr:rowOff>70106</xdr:rowOff>
    </xdr:to>
    <xdr:pic>
      <xdr:nvPicPr>
        <xdr:cNvPr id="5" name="Picture 4"/>
        <xdr:cNvPicPr>
          <a:picLocks noChangeAspect="1"/>
        </xdr:cNvPicPr>
      </xdr:nvPicPr>
      <xdr:blipFill>
        <a:blip xmlns:r="http://schemas.openxmlformats.org/officeDocument/2006/relationships" r:embed="rId2"/>
        <a:stretch>
          <a:fillRect/>
        </a:stretch>
      </xdr:blipFill>
      <xdr:spPr>
        <a:xfrm>
          <a:off x="11910" y="3300413"/>
          <a:ext cx="10084590" cy="7323393"/>
        </a:xfrm>
        <a:prstGeom prst="rect">
          <a:avLst/>
        </a:prstGeom>
      </xdr:spPr>
    </xdr:pic>
    <xdr:clientData/>
  </xdr:twoCellAnchor>
  <xdr:twoCellAnchor editAs="oneCell">
    <xdr:from>
      <xdr:col>0</xdr:col>
      <xdr:colOff>13607</xdr:colOff>
      <xdr:row>105</xdr:row>
      <xdr:rowOff>68036</xdr:rowOff>
    </xdr:from>
    <xdr:to>
      <xdr:col>8</xdr:col>
      <xdr:colOff>108857</xdr:colOff>
      <xdr:row>149</xdr:row>
      <xdr:rowOff>18165</xdr:rowOff>
    </xdr:to>
    <xdr:pic>
      <xdr:nvPicPr>
        <xdr:cNvPr id="7" name="Picture 6"/>
        <xdr:cNvPicPr>
          <a:picLocks noChangeAspect="1"/>
        </xdr:cNvPicPr>
      </xdr:nvPicPr>
      <xdr:blipFill>
        <a:blip xmlns:r="http://schemas.openxmlformats.org/officeDocument/2006/relationships" r:embed="rId3"/>
        <a:stretch>
          <a:fillRect/>
        </a:stretch>
      </xdr:blipFill>
      <xdr:spPr>
        <a:xfrm>
          <a:off x="13607" y="18900322"/>
          <a:ext cx="10096500" cy="7134700"/>
        </a:xfrm>
        <a:prstGeom prst="rect">
          <a:avLst/>
        </a:prstGeom>
      </xdr:spPr>
    </xdr:pic>
    <xdr:clientData/>
  </xdr:twoCellAnchor>
  <xdr:twoCellAnchor editAs="oneCell">
    <xdr:from>
      <xdr:col>0</xdr:col>
      <xdr:colOff>40821</xdr:colOff>
      <xdr:row>152</xdr:row>
      <xdr:rowOff>58510</xdr:rowOff>
    </xdr:from>
    <xdr:to>
      <xdr:col>8</xdr:col>
      <xdr:colOff>95249</xdr:colOff>
      <xdr:row>195</xdr:row>
      <xdr:rowOff>152604</xdr:rowOff>
    </xdr:to>
    <xdr:pic>
      <xdr:nvPicPr>
        <xdr:cNvPr id="11" name="Picture 10"/>
        <xdr:cNvPicPr>
          <a:picLocks noChangeAspect="1"/>
        </xdr:cNvPicPr>
      </xdr:nvPicPr>
      <xdr:blipFill>
        <a:blip xmlns:r="http://schemas.openxmlformats.org/officeDocument/2006/relationships" r:embed="rId4"/>
        <a:stretch>
          <a:fillRect/>
        </a:stretch>
      </xdr:blipFill>
      <xdr:spPr>
        <a:xfrm>
          <a:off x="40821" y="26646867"/>
          <a:ext cx="10055678" cy="7115380"/>
        </a:xfrm>
        <a:prstGeom prst="rect">
          <a:avLst/>
        </a:prstGeom>
      </xdr:spPr>
    </xdr:pic>
    <xdr:clientData/>
  </xdr:twoCellAnchor>
  <xdr:twoCellAnchor editAs="oneCell">
    <xdr:from>
      <xdr:col>0</xdr:col>
      <xdr:colOff>13607</xdr:colOff>
      <xdr:row>199</xdr:row>
      <xdr:rowOff>-1</xdr:rowOff>
    </xdr:from>
    <xdr:to>
      <xdr:col>7</xdr:col>
      <xdr:colOff>571500</xdr:colOff>
      <xdr:row>242</xdr:row>
      <xdr:rowOff>7647</xdr:rowOff>
    </xdr:to>
    <xdr:pic>
      <xdr:nvPicPr>
        <xdr:cNvPr id="12" name="Picture 11"/>
        <xdr:cNvPicPr>
          <a:picLocks noChangeAspect="1"/>
        </xdr:cNvPicPr>
      </xdr:nvPicPr>
      <xdr:blipFill>
        <a:blip xmlns:r="http://schemas.openxmlformats.org/officeDocument/2006/relationships" r:embed="rId5"/>
        <a:stretch>
          <a:fillRect/>
        </a:stretch>
      </xdr:blipFill>
      <xdr:spPr>
        <a:xfrm>
          <a:off x="13607" y="34344428"/>
          <a:ext cx="9946822" cy="7028933"/>
        </a:xfrm>
        <a:prstGeom prst="rect">
          <a:avLst/>
        </a:prstGeom>
      </xdr:spPr>
    </xdr:pic>
    <xdr:clientData/>
  </xdr:twoCellAnchor>
  <xdr:twoCellAnchor editAs="oneCell">
    <xdr:from>
      <xdr:col>0</xdr:col>
      <xdr:colOff>0</xdr:colOff>
      <xdr:row>245</xdr:row>
      <xdr:rowOff>0</xdr:rowOff>
    </xdr:from>
    <xdr:to>
      <xdr:col>8</xdr:col>
      <xdr:colOff>11778</xdr:colOff>
      <xdr:row>288</xdr:row>
      <xdr:rowOff>54429</xdr:rowOff>
    </xdr:to>
    <xdr:pic>
      <xdr:nvPicPr>
        <xdr:cNvPr id="13" name="Picture 12"/>
        <xdr:cNvPicPr>
          <a:picLocks noChangeAspect="1"/>
        </xdr:cNvPicPr>
      </xdr:nvPicPr>
      <xdr:blipFill>
        <a:blip xmlns:r="http://schemas.openxmlformats.org/officeDocument/2006/relationships" r:embed="rId6"/>
        <a:stretch>
          <a:fillRect/>
        </a:stretch>
      </xdr:blipFill>
      <xdr:spPr>
        <a:xfrm>
          <a:off x="0" y="41937214"/>
          <a:ext cx="10013028" cy="7075715"/>
        </a:xfrm>
        <a:prstGeom prst="rect">
          <a:avLst/>
        </a:prstGeom>
      </xdr:spPr>
    </xdr:pic>
    <xdr:clientData/>
  </xdr:twoCellAnchor>
  <xdr:twoCellAnchor editAs="oneCell">
    <xdr:from>
      <xdr:col>0</xdr:col>
      <xdr:colOff>0</xdr:colOff>
      <xdr:row>292</xdr:row>
      <xdr:rowOff>0</xdr:rowOff>
    </xdr:from>
    <xdr:to>
      <xdr:col>7</xdr:col>
      <xdr:colOff>585585</xdr:colOff>
      <xdr:row>335</xdr:row>
      <xdr:rowOff>27215</xdr:rowOff>
    </xdr:to>
    <xdr:pic>
      <xdr:nvPicPr>
        <xdr:cNvPr id="14" name="Picture 13"/>
        <xdr:cNvPicPr>
          <a:picLocks noChangeAspect="1"/>
        </xdr:cNvPicPr>
      </xdr:nvPicPr>
      <xdr:blipFill>
        <a:blip xmlns:r="http://schemas.openxmlformats.org/officeDocument/2006/relationships" r:embed="rId7"/>
        <a:stretch>
          <a:fillRect/>
        </a:stretch>
      </xdr:blipFill>
      <xdr:spPr>
        <a:xfrm>
          <a:off x="0" y="49693286"/>
          <a:ext cx="9974514" cy="70485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ublic%20Health\Intelligence%20Restricted\Service%20Data\Hospital%20Activity%20Data\HDIS\Mental%20Health\HES%20MH%20Diagnoses%201314_1718%20upd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ublic%20Health\Intelligence\Lookups\Deprivation%20lookups\Postcode%20LSOA%20Ward%20IMD%20Lookup%20Nov%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table"/>
      <sheetName val="Table"/>
      <sheetName val="Metadata"/>
      <sheetName val="ICD 10"/>
    </sheetNames>
    <sheetDataSet>
      <sheetData sheetId="0">
        <row r="9">
          <cell r="B9" t="str">
            <v>Ward name</v>
          </cell>
          <cell r="C9" t="str">
            <v>Total (12/13 - 16/17)</v>
          </cell>
          <cell r="D9" t="str">
            <v>Total (13/14 - 17/18)</v>
          </cell>
          <cell r="E9" t="str">
            <v>Rate per 100,000 aged 18+</v>
          </cell>
        </row>
        <row r="10">
          <cell r="B10" t="str">
            <v>Brunswick and Adelaide</v>
          </cell>
          <cell r="C10">
            <v>16</v>
          </cell>
          <cell r="D10">
            <v>18</v>
          </cell>
          <cell r="E10">
            <v>188.1074302434946</v>
          </cell>
        </row>
        <row r="11">
          <cell r="B11" t="str">
            <v>Central Hove</v>
          </cell>
          <cell r="C11">
            <v>23</v>
          </cell>
          <cell r="D11">
            <v>20</v>
          </cell>
          <cell r="E11">
            <v>238.22002001048165</v>
          </cell>
        </row>
        <row r="12">
          <cell r="B12" t="str">
            <v>East Brighton</v>
          </cell>
          <cell r="C12">
            <v>43</v>
          </cell>
          <cell r="D12">
            <v>46</v>
          </cell>
          <cell r="E12">
            <v>408.95432158034168</v>
          </cell>
        </row>
        <row r="13">
          <cell r="B13" t="str">
            <v>Goldsmid</v>
          </cell>
          <cell r="C13">
            <v>51</v>
          </cell>
          <cell r="D13">
            <v>51</v>
          </cell>
          <cell r="E13">
            <v>377.24683778385975</v>
          </cell>
        </row>
        <row r="14">
          <cell r="B14" t="str">
            <v>Hangleton and Knoll</v>
          </cell>
          <cell r="C14">
            <v>35</v>
          </cell>
          <cell r="D14">
            <v>28</v>
          </cell>
          <cell r="E14">
            <v>245.69593373229671</v>
          </cell>
        </row>
        <row r="15">
          <cell r="B15" t="str">
            <v>Hanover and Elm Grove</v>
          </cell>
          <cell r="C15">
            <v>21</v>
          </cell>
          <cell r="D15">
            <v>18</v>
          </cell>
          <cell r="E15">
            <v>124.54161765723379</v>
          </cell>
        </row>
        <row r="16">
          <cell r="B16" t="str">
            <v>Hollingdean and Stanmer</v>
          </cell>
          <cell r="C16">
            <v>21</v>
          </cell>
          <cell r="D16">
            <v>22</v>
          </cell>
          <cell r="E16">
            <v>153.7536865940763</v>
          </cell>
        </row>
        <row r="17">
          <cell r="B17" t="str">
            <v>Moulsecoomb and Bevendean</v>
          </cell>
          <cell r="C17">
            <v>38</v>
          </cell>
          <cell r="D17">
            <v>38</v>
          </cell>
          <cell r="E17">
            <v>251.08030605367833</v>
          </cell>
        </row>
        <row r="18">
          <cell r="B18" t="str">
            <v>North Portslade</v>
          </cell>
          <cell r="C18">
            <v>17</v>
          </cell>
          <cell r="D18">
            <v>12</v>
          </cell>
          <cell r="E18">
            <v>153.85798907608279</v>
          </cell>
        </row>
        <row r="19">
          <cell r="B19" t="str">
            <v>Patcham</v>
          </cell>
          <cell r="C19">
            <v>25</v>
          </cell>
          <cell r="D19">
            <v>22</v>
          </cell>
          <cell r="E19">
            <v>193.18580962416578</v>
          </cell>
        </row>
        <row r="20">
          <cell r="B20" t="str">
            <v>Preston Park</v>
          </cell>
          <cell r="C20">
            <v>12</v>
          </cell>
          <cell r="D20">
            <v>17</v>
          </cell>
          <cell r="E20">
            <v>139.26207484107741</v>
          </cell>
        </row>
        <row r="21">
          <cell r="B21" t="str">
            <v>Queen's Park</v>
          </cell>
          <cell r="C21">
            <v>71</v>
          </cell>
          <cell r="D21">
            <v>65</v>
          </cell>
          <cell r="E21">
            <v>482.62548262548262</v>
          </cell>
        </row>
        <row r="22">
          <cell r="B22" t="str">
            <v>Regency</v>
          </cell>
          <cell r="C22">
            <v>11</v>
          </cell>
          <cell r="D22">
            <v>11</v>
          </cell>
          <cell r="E22">
            <v>109.66661349497528</v>
          </cell>
        </row>
        <row r="23">
          <cell r="B23" t="str">
            <v>Rottingdean Coastal</v>
          </cell>
          <cell r="C23">
            <v>25</v>
          </cell>
          <cell r="D23">
            <v>19</v>
          </cell>
          <cell r="E23">
            <v>161.42461470493276</v>
          </cell>
        </row>
        <row r="24">
          <cell r="B24" t="str">
            <v>St. Peter's and North Laine</v>
          </cell>
          <cell r="C24">
            <v>26</v>
          </cell>
          <cell r="D24">
            <v>24</v>
          </cell>
          <cell r="E24">
            <v>138.87924449690993</v>
          </cell>
        </row>
        <row r="25">
          <cell r="B25" t="str">
            <v>South Portslade</v>
          </cell>
          <cell r="C25">
            <v>15</v>
          </cell>
          <cell r="D25">
            <v>7</v>
          </cell>
          <cell r="E25">
            <v>92.981244354710171</v>
          </cell>
        </row>
        <row r="26">
          <cell r="B26" t="str">
            <v>Hove Park</v>
          </cell>
          <cell r="C26">
            <v>11</v>
          </cell>
          <cell r="D26">
            <v>9</v>
          </cell>
          <cell r="E26">
            <v>107.86452216016684</v>
          </cell>
        </row>
        <row r="27">
          <cell r="B27" t="str">
            <v>Westbourne</v>
          </cell>
          <cell r="C27">
            <v>27</v>
          </cell>
          <cell r="D27">
            <v>24</v>
          </cell>
          <cell r="E27">
            <v>289.57528957528962</v>
          </cell>
        </row>
        <row r="28">
          <cell r="B28" t="str">
            <v>Wish</v>
          </cell>
          <cell r="C28">
            <v>18</v>
          </cell>
          <cell r="D28">
            <v>20</v>
          </cell>
          <cell r="E28">
            <v>264.35444644178915</v>
          </cell>
        </row>
        <row r="29">
          <cell r="B29" t="str">
            <v>Withdean</v>
          </cell>
          <cell r="C29">
            <v>27</v>
          </cell>
          <cell r="D29">
            <v>22</v>
          </cell>
          <cell r="E29">
            <v>185.38180224817569</v>
          </cell>
        </row>
        <row r="30">
          <cell r="B30" t="str">
            <v>Woodingdean</v>
          </cell>
          <cell r="C30">
            <v>16</v>
          </cell>
          <cell r="D30">
            <v>21</v>
          </cell>
          <cell r="E30">
            <v>269.81190255935866</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codes"/>
      <sheetName val="wards"/>
      <sheetName val="Ward IMD"/>
      <sheetName val="oa"/>
      <sheetName val="msoa"/>
      <sheetName val="lsoa new+old"/>
      <sheetName val="lsoa new"/>
    </sheetNames>
    <sheetDataSet>
      <sheetData sheetId="0">
        <row r="12">
          <cell r="D12" t="str">
            <v xml:space="preserve">
LSOA 2001</v>
          </cell>
          <cell r="E12" t="str">
            <v xml:space="preserve">
LSOA 2011</v>
          </cell>
          <cell r="F12" t="str">
            <v xml:space="preserve">
Wardname</v>
          </cell>
        </row>
        <row r="13">
          <cell r="D13" t="str">
            <v>E01016969</v>
          </cell>
          <cell r="E13" t="str">
            <v>E01016969</v>
          </cell>
          <cell r="F13" t="str">
            <v>St. Peter's and North Laine</v>
          </cell>
        </row>
        <row r="14">
          <cell r="D14" t="str">
            <v>E01016952</v>
          </cell>
          <cell r="E14" t="str">
            <v>E01016952</v>
          </cell>
          <cell r="F14" t="str">
            <v>Regency</v>
          </cell>
        </row>
        <row r="15">
          <cell r="D15" t="str">
            <v>E01016952</v>
          </cell>
          <cell r="E15" t="str">
            <v>E01016952</v>
          </cell>
          <cell r="F15" t="str">
            <v>Regency</v>
          </cell>
        </row>
        <row r="16">
          <cell r="D16" t="str">
            <v>E01016952</v>
          </cell>
          <cell r="E16" t="str">
            <v>E01016952</v>
          </cell>
          <cell r="F16" t="str">
            <v>Regency</v>
          </cell>
        </row>
        <row r="17">
          <cell r="D17" t="str">
            <v>E01016952</v>
          </cell>
          <cell r="E17" t="str">
            <v>E01016952</v>
          </cell>
          <cell r="F17" t="str">
            <v>Regency</v>
          </cell>
        </row>
        <row r="18">
          <cell r="D18" t="str">
            <v>E01016952</v>
          </cell>
          <cell r="E18" t="str">
            <v>E01016952</v>
          </cell>
          <cell r="F18" t="str">
            <v>Regency</v>
          </cell>
        </row>
        <row r="19">
          <cell r="D19" t="str">
            <v>E01016952</v>
          </cell>
          <cell r="E19" t="str">
            <v>E01016952</v>
          </cell>
          <cell r="F19" t="str">
            <v>Regency</v>
          </cell>
        </row>
        <row r="20">
          <cell r="D20" t="str">
            <v>E01016952</v>
          </cell>
          <cell r="E20" t="str">
            <v>E01016952</v>
          </cell>
          <cell r="F20" t="str">
            <v>Regency</v>
          </cell>
        </row>
        <row r="21">
          <cell r="D21" t="str">
            <v>E01016952</v>
          </cell>
          <cell r="E21" t="str">
            <v>E01016952</v>
          </cell>
          <cell r="F21" t="str">
            <v>Regency</v>
          </cell>
        </row>
        <row r="22">
          <cell r="D22" t="str">
            <v>E01016952</v>
          </cell>
          <cell r="E22" t="str">
            <v>E01016952</v>
          </cell>
          <cell r="F22" t="str">
            <v>Regency</v>
          </cell>
        </row>
        <row r="23">
          <cell r="D23" t="str">
            <v>E01016952</v>
          </cell>
          <cell r="E23" t="str">
            <v>E01016952</v>
          </cell>
          <cell r="F23" t="str">
            <v>Regency</v>
          </cell>
        </row>
        <row r="24">
          <cell r="D24" t="str">
            <v>E01016952</v>
          </cell>
          <cell r="E24" t="str">
            <v>E01016952</v>
          </cell>
          <cell r="F24" t="str">
            <v>Regency</v>
          </cell>
        </row>
        <row r="25">
          <cell r="D25" t="str">
            <v>E01016952</v>
          </cell>
          <cell r="E25" t="str">
            <v>E01016952</v>
          </cell>
          <cell r="F25" t="str">
            <v>Regency</v>
          </cell>
        </row>
        <row r="26">
          <cell r="D26" t="str">
            <v>E01016965</v>
          </cell>
          <cell r="E26" t="str">
            <v>E01033329</v>
          </cell>
          <cell r="F26" t="str">
            <v>St. Peter's and North Laine</v>
          </cell>
        </row>
        <row r="27">
          <cell r="D27" t="str">
            <v>E01016969</v>
          </cell>
          <cell r="E27" t="str">
            <v>E01016969</v>
          </cell>
          <cell r="F27" t="str">
            <v>St. Peter's and North Laine</v>
          </cell>
        </row>
        <row r="28">
          <cell r="D28" t="str">
            <v>E01016969</v>
          </cell>
          <cell r="E28" t="str">
            <v>E01016969</v>
          </cell>
          <cell r="F28" t="str">
            <v>St. Peter's and North Laine</v>
          </cell>
        </row>
        <row r="29">
          <cell r="D29" t="str">
            <v>E01016965</v>
          </cell>
          <cell r="E29" t="str">
            <v>E01033328</v>
          </cell>
          <cell r="F29" t="str">
            <v>St. Peter's and North Laine</v>
          </cell>
        </row>
        <row r="30">
          <cell r="D30" t="str">
            <v>E01016952</v>
          </cell>
          <cell r="E30" t="str">
            <v>E01016952</v>
          </cell>
          <cell r="F30" t="str">
            <v>Regency</v>
          </cell>
        </row>
        <row r="31">
          <cell r="D31" t="str">
            <v>E01016952</v>
          </cell>
          <cell r="E31" t="str">
            <v>E01016952</v>
          </cell>
          <cell r="F31" t="str">
            <v>Regency</v>
          </cell>
        </row>
        <row r="32">
          <cell r="D32" t="str">
            <v>E01016952</v>
          </cell>
          <cell r="E32" t="str">
            <v>E01016952</v>
          </cell>
          <cell r="F32" t="str">
            <v>Regency</v>
          </cell>
        </row>
        <row r="33">
          <cell r="D33" t="str">
            <v>E01016952</v>
          </cell>
          <cell r="E33" t="str">
            <v>E01016952</v>
          </cell>
          <cell r="F33" t="str">
            <v>Regency</v>
          </cell>
        </row>
        <row r="34">
          <cell r="D34" t="str">
            <v>E01016952</v>
          </cell>
          <cell r="E34" t="str">
            <v>E01016952</v>
          </cell>
          <cell r="F34" t="str">
            <v>Regency</v>
          </cell>
        </row>
        <row r="35">
          <cell r="D35" t="str">
            <v>E01016952</v>
          </cell>
          <cell r="E35" t="str">
            <v>E01016952</v>
          </cell>
          <cell r="F35" t="str">
            <v>Regency</v>
          </cell>
        </row>
        <row r="36">
          <cell r="D36" t="str">
            <v>E01016952</v>
          </cell>
          <cell r="E36" t="str">
            <v>E01016952</v>
          </cell>
          <cell r="F36" t="str">
            <v>Regency</v>
          </cell>
        </row>
        <row r="37">
          <cell r="D37" t="str">
            <v>E01016952</v>
          </cell>
          <cell r="E37" t="str">
            <v>E01016952</v>
          </cell>
          <cell r="F37" t="str">
            <v>Regency</v>
          </cell>
        </row>
        <row r="38">
          <cell r="D38" t="str">
            <v>E01016965</v>
          </cell>
          <cell r="E38" t="str">
            <v>E01033329</v>
          </cell>
          <cell r="F38" t="str">
            <v>St. Peter's and North Laine</v>
          </cell>
        </row>
        <row r="39">
          <cell r="D39" t="str">
            <v>E01016952</v>
          </cell>
          <cell r="E39" t="str">
            <v>E01016952</v>
          </cell>
          <cell r="F39" t="str">
            <v>Regency</v>
          </cell>
        </row>
        <row r="40">
          <cell r="D40" t="str">
            <v>E01016969</v>
          </cell>
          <cell r="E40" t="str">
            <v>E01016969</v>
          </cell>
          <cell r="F40" t="str">
            <v>St. Peter's and North Laine</v>
          </cell>
        </row>
        <row r="41">
          <cell r="D41" t="str">
            <v>E01016969</v>
          </cell>
          <cell r="E41" t="str">
            <v>E01016969</v>
          </cell>
          <cell r="F41" t="str">
            <v>St. Peter's and North Laine</v>
          </cell>
        </row>
        <row r="42">
          <cell r="D42" t="str">
            <v>E01016952</v>
          </cell>
          <cell r="E42" t="str">
            <v>E01016952</v>
          </cell>
          <cell r="F42" t="str">
            <v>Regency</v>
          </cell>
        </row>
        <row r="43">
          <cell r="D43" t="str">
            <v>E01016969</v>
          </cell>
          <cell r="E43" t="str">
            <v>E01016969</v>
          </cell>
          <cell r="F43" t="str">
            <v>St. Peter's and North Laine</v>
          </cell>
        </row>
        <row r="44">
          <cell r="D44" t="str">
            <v>E01016952</v>
          </cell>
          <cell r="E44" t="str">
            <v>E01016952</v>
          </cell>
          <cell r="F44" t="str">
            <v>Regency</v>
          </cell>
        </row>
        <row r="45">
          <cell r="D45" t="str">
            <v>E01016952</v>
          </cell>
          <cell r="E45" t="str">
            <v>E01016952</v>
          </cell>
          <cell r="F45" t="str">
            <v>Regency</v>
          </cell>
        </row>
        <row r="46">
          <cell r="D46" t="str">
            <v>E01016969</v>
          </cell>
          <cell r="E46" t="str">
            <v>E01016969</v>
          </cell>
          <cell r="F46" t="str">
            <v>St. Peter's and North Laine</v>
          </cell>
        </row>
        <row r="47">
          <cell r="D47" t="str">
            <v>E01016952</v>
          </cell>
          <cell r="E47" t="str">
            <v>E01016952</v>
          </cell>
          <cell r="F47" t="str">
            <v>Regency</v>
          </cell>
        </row>
        <row r="48">
          <cell r="D48" t="str">
            <v>E01016952</v>
          </cell>
          <cell r="E48" t="str">
            <v>E01016952</v>
          </cell>
          <cell r="F48" t="str">
            <v>Regency</v>
          </cell>
        </row>
        <row r="49">
          <cell r="D49" t="str">
            <v>E01016952</v>
          </cell>
          <cell r="E49" t="str">
            <v>E01016952</v>
          </cell>
          <cell r="F49" t="str">
            <v>Regency</v>
          </cell>
        </row>
        <row r="50">
          <cell r="D50" t="str">
            <v>E01016952</v>
          </cell>
          <cell r="E50" t="str">
            <v>E01016952</v>
          </cell>
          <cell r="F50" t="str">
            <v>Regency</v>
          </cell>
        </row>
        <row r="51">
          <cell r="D51" t="str">
            <v>E01016969</v>
          </cell>
          <cell r="E51" t="str">
            <v>E01016969</v>
          </cell>
          <cell r="F51" t="str">
            <v>St. Peter's and North Laine</v>
          </cell>
        </row>
        <row r="52">
          <cell r="D52" t="str">
            <v>E01016968</v>
          </cell>
          <cell r="E52" t="str">
            <v>E01016968</v>
          </cell>
          <cell r="F52" t="str">
            <v>St. Peter's and North Laine</v>
          </cell>
        </row>
        <row r="53">
          <cell r="D53" t="str">
            <v>E01016952</v>
          </cell>
          <cell r="E53" t="str">
            <v>E01016952</v>
          </cell>
          <cell r="F53" t="str">
            <v>Regency</v>
          </cell>
        </row>
        <row r="54">
          <cell r="D54" t="str">
            <v>E01016952</v>
          </cell>
          <cell r="E54" t="str">
            <v>E01016952</v>
          </cell>
          <cell r="F54" t="str">
            <v>Regency</v>
          </cell>
        </row>
        <row r="55">
          <cell r="D55" t="str">
            <v>E01016952</v>
          </cell>
          <cell r="E55" t="str">
            <v>E01016952</v>
          </cell>
          <cell r="F55" t="str">
            <v>Regency</v>
          </cell>
        </row>
        <row r="56">
          <cell r="D56" t="str">
            <v>E01016969</v>
          </cell>
          <cell r="E56" t="str">
            <v>E01016969</v>
          </cell>
          <cell r="F56" t="str">
            <v>St. Peter's and North Laine</v>
          </cell>
        </row>
        <row r="57">
          <cell r="D57" t="str">
            <v>E01016952</v>
          </cell>
          <cell r="E57" t="str">
            <v>E01016952</v>
          </cell>
          <cell r="F57" t="str">
            <v>Regency</v>
          </cell>
        </row>
        <row r="58">
          <cell r="D58" t="str">
            <v>E01016969</v>
          </cell>
          <cell r="E58" t="str">
            <v>E01016969</v>
          </cell>
          <cell r="F58" t="str">
            <v>St. Peter's and North Laine</v>
          </cell>
        </row>
        <row r="59">
          <cell r="D59" t="str">
            <v>E01016952</v>
          </cell>
          <cell r="E59" t="str">
            <v>E01016952</v>
          </cell>
          <cell r="F59" t="str">
            <v>Regency</v>
          </cell>
        </row>
        <row r="60">
          <cell r="D60" t="str">
            <v>E01016952</v>
          </cell>
          <cell r="E60" t="str">
            <v>E01016952</v>
          </cell>
          <cell r="F60" t="str">
            <v>Regency</v>
          </cell>
        </row>
        <row r="61">
          <cell r="D61" t="str">
            <v>E01016969</v>
          </cell>
          <cell r="E61" t="str">
            <v>E01016969</v>
          </cell>
          <cell r="F61" t="str">
            <v>St. Peter's and North Laine</v>
          </cell>
        </row>
        <row r="62">
          <cell r="D62" t="str">
            <v>E01016969</v>
          </cell>
          <cell r="E62" t="str">
            <v>E01016969</v>
          </cell>
          <cell r="F62" t="str">
            <v>St. Peter's and North Laine</v>
          </cell>
        </row>
        <row r="63">
          <cell r="D63" t="str">
            <v>E01016952</v>
          </cell>
          <cell r="E63" t="str">
            <v>E01016952</v>
          </cell>
          <cell r="F63" t="str">
            <v>Regency</v>
          </cell>
        </row>
        <row r="64">
          <cell r="D64" t="str">
            <v>E01016952</v>
          </cell>
          <cell r="E64" t="str">
            <v>E01016952</v>
          </cell>
          <cell r="F64" t="str">
            <v>Regency</v>
          </cell>
        </row>
        <row r="65">
          <cell r="D65" t="str">
            <v>E01016952</v>
          </cell>
          <cell r="E65" t="str">
            <v>E01016952</v>
          </cell>
          <cell r="F65" t="str">
            <v>Regency</v>
          </cell>
        </row>
        <row r="66">
          <cell r="D66" t="str">
            <v>E01016952</v>
          </cell>
          <cell r="E66" t="str">
            <v>E01016952</v>
          </cell>
          <cell r="F66" t="str">
            <v>Regency</v>
          </cell>
        </row>
        <row r="67">
          <cell r="D67" t="str">
            <v>E01016969</v>
          </cell>
          <cell r="E67" t="str">
            <v>E01016969</v>
          </cell>
          <cell r="F67" t="str">
            <v>St. Peter's and North Laine</v>
          </cell>
        </row>
        <row r="68">
          <cell r="D68" t="str">
            <v>E01016969</v>
          </cell>
          <cell r="E68" t="str">
            <v>E01016969</v>
          </cell>
          <cell r="F68" t="str">
            <v>St. Peter's and North Laine</v>
          </cell>
        </row>
        <row r="69">
          <cell r="D69" t="str">
            <v>E01016952</v>
          </cell>
          <cell r="E69" t="str">
            <v>E01016952</v>
          </cell>
          <cell r="F69" t="str">
            <v>Regency</v>
          </cell>
        </row>
        <row r="70">
          <cell r="D70" t="str">
            <v>E01016952</v>
          </cell>
          <cell r="E70" t="str">
            <v>E01016952</v>
          </cell>
          <cell r="F70" t="str">
            <v>Regency</v>
          </cell>
        </row>
        <row r="71">
          <cell r="D71" t="str">
            <v>E01016969</v>
          </cell>
          <cell r="E71" t="str">
            <v>E01016969</v>
          </cell>
          <cell r="F71" t="str">
            <v>St. Peter's and North Laine</v>
          </cell>
        </row>
        <row r="72">
          <cell r="D72" t="str">
            <v>E01016952</v>
          </cell>
          <cell r="E72" t="str">
            <v>E01016952</v>
          </cell>
          <cell r="F72" t="str">
            <v>Regency</v>
          </cell>
        </row>
        <row r="73">
          <cell r="D73" t="str">
            <v>E01016969</v>
          </cell>
          <cell r="E73" t="str">
            <v>E01016969</v>
          </cell>
          <cell r="F73" t="str">
            <v>St. Peter's and North Laine</v>
          </cell>
        </row>
        <row r="74">
          <cell r="D74" t="str">
            <v>E01016969</v>
          </cell>
          <cell r="E74" t="str">
            <v>E01016969</v>
          </cell>
          <cell r="F74" t="str">
            <v>St. Peter's and North Laine</v>
          </cell>
        </row>
        <row r="75">
          <cell r="D75" t="str">
            <v>E01016969</v>
          </cell>
          <cell r="E75" t="str">
            <v>E01016969</v>
          </cell>
          <cell r="F75" t="str">
            <v>St. Peter's and North Laine</v>
          </cell>
        </row>
        <row r="76">
          <cell r="D76" t="str">
            <v>E01016952</v>
          </cell>
          <cell r="E76" t="str">
            <v>E01016952</v>
          </cell>
          <cell r="F76" t="str">
            <v>Regency</v>
          </cell>
        </row>
        <row r="77">
          <cell r="D77" t="str">
            <v>E01016969</v>
          </cell>
          <cell r="E77" t="str">
            <v>E01016969</v>
          </cell>
          <cell r="F77" t="str">
            <v>St. Peter's and North Laine</v>
          </cell>
        </row>
        <row r="78">
          <cell r="D78" t="str">
            <v>E01016941</v>
          </cell>
          <cell r="E78" t="str">
            <v>E01016941</v>
          </cell>
          <cell r="F78" t="str">
            <v>Queen's Park</v>
          </cell>
        </row>
        <row r="79">
          <cell r="D79" t="str">
            <v>E01016941</v>
          </cell>
          <cell r="E79" t="str">
            <v>E01016941</v>
          </cell>
          <cell r="F79" t="str">
            <v>Queen's Park</v>
          </cell>
        </row>
        <row r="80">
          <cell r="D80" t="str">
            <v>E01016941</v>
          </cell>
          <cell r="E80" t="str">
            <v>E01016941</v>
          </cell>
          <cell r="F80" t="str">
            <v>Queen's Park</v>
          </cell>
        </row>
        <row r="81">
          <cell r="D81" t="str">
            <v>E01016952</v>
          </cell>
          <cell r="E81" t="str">
            <v>E01016952</v>
          </cell>
          <cell r="F81" t="str">
            <v>Regency</v>
          </cell>
        </row>
        <row r="82">
          <cell r="D82" t="str">
            <v>E01016952</v>
          </cell>
          <cell r="E82" t="str">
            <v>E01016952</v>
          </cell>
          <cell r="F82" t="str">
            <v>Regency</v>
          </cell>
        </row>
        <row r="83">
          <cell r="D83" t="str">
            <v>E01016969</v>
          </cell>
          <cell r="E83" t="str">
            <v>E01016969</v>
          </cell>
          <cell r="F83" t="str">
            <v>St. Peter's and North Laine</v>
          </cell>
        </row>
        <row r="84">
          <cell r="D84" t="str">
            <v>E01016969</v>
          </cell>
          <cell r="E84" t="str">
            <v>E01016969</v>
          </cell>
          <cell r="F84" t="str">
            <v>St. Peter's and North Laine</v>
          </cell>
        </row>
        <row r="85">
          <cell r="D85" t="str">
            <v>E01016952</v>
          </cell>
          <cell r="E85" t="str">
            <v>E01016952</v>
          </cell>
          <cell r="F85" t="str">
            <v>Regency</v>
          </cell>
        </row>
        <row r="86">
          <cell r="D86" t="str">
            <v>E01016969</v>
          </cell>
          <cell r="E86" t="str">
            <v>E01016969</v>
          </cell>
          <cell r="F86" t="str">
            <v>St. Peter's and North Laine</v>
          </cell>
        </row>
        <row r="87">
          <cell r="D87" t="str">
            <v>E01016952</v>
          </cell>
          <cell r="E87" t="str">
            <v>E01016952</v>
          </cell>
          <cell r="F87" t="str">
            <v>Regency</v>
          </cell>
        </row>
        <row r="88">
          <cell r="D88" t="str">
            <v>E01016941</v>
          </cell>
          <cell r="E88" t="str">
            <v>E01016941</v>
          </cell>
          <cell r="F88" t="str">
            <v>Queen's Park</v>
          </cell>
        </row>
        <row r="89">
          <cell r="D89" t="str">
            <v>E01016969</v>
          </cell>
          <cell r="E89" t="str">
            <v>E01016969</v>
          </cell>
          <cell r="F89" t="str">
            <v>St. Peter's and North Laine</v>
          </cell>
        </row>
        <row r="90">
          <cell r="D90" t="str">
            <v>E01016969</v>
          </cell>
          <cell r="E90" t="str">
            <v>E01016969</v>
          </cell>
          <cell r="F90" t="str">
            <v>St. Peter's and North Laine</v>
          </cell>
        </row>
        <row r="91">
          <cell r="D91" t="str">
            <v>E01016969</v>
          </cell>
          <cell r="E91" t="str">
            <v>E01016969</v>
          </cell>
          <cell r="F91" t="str">
            <v>St. Peter's and North Laine</v>
          </cell>
        </row>
        <row r="92">
          <cell r="D92" t="str">
            <v>E01016952</v>
          </cell>
          <cell r="E92" t="str">
            <v>E01016952</v>
          </cell>
          <cell r="F92" t="str">
            <v>Regency</v>
          </cell>
        </row>
        <row r="93">
          <cell r="D93" t="str">
            <v>E01016952</v>
          </cell>
          <cell r="E93" t="str">
            <v>E01016952</v>
          </cell>
          <cell r="F93" t="str">
            <v>Regency</v>
          </cell>
        </row>
        <row r="94">
          <cell r="D94" t="str">
            <v>E01016969</v>
          </cell>
          <cell r="E94" t="str">
            <v>E01016969</v>
          </cell>
          <cell r="F94" t="str">
            <v>St. Peter's and North Laine</v>
          </cell>
        </row>
        <row r="95">
          <cell r="D95" t="str">
            <v>E01016952</v>
          </cell>
          <cell r="E95" t="str">
            <v>E01016952</v>
          </cell>
          <cell r="F95" t="str">
            <v>Regency</v>
          </cell>
        </row>
        <row r="96">
          <cell r="D96" t="str">
            <v>E01016952</v>
          </cell>
          <cell r="E96" t="str">
            <v>E01016952</v>
          </cell>
          <cell r="F96" t="str">
            <v>Regency</v>
          </cell>
        </row>
        <row r="97">
          <cell r="D97" t="str">
            <v>E01016952</v>
          </cell>
          <cell r="E97" t="str">
            <v>E01016952</v>
          </cell>
          <cell r="F97" t="str">
            <v>Regency</v>
          </cell>
        </row>
        <row r="98">
          <cell r="D98" t="str">
            <v>E01016941</v>
          </cell>
          <cell r="E98" t="str">
            <v>E01016941</v>
          </cell>
          <cell r="F98" t="str">
            <v>Queen's Park</v>
          </cell>
        </row>
        <row r="99">
          <cell r="D99" t="str">
            <v>E01016941</v>
          </cell>
          <cell r="E99" t="str">
            <v>E01016941</v>
          </cell>
          <cell r="F99" t="str">
            <v>Queen's Park</v>
          </cell>
        </row>
        <row r="100">
          <cell r="D100" t="str">
            <v>E01016952</v>
          </cell>
          <cell r="E100" t="str">
            <v>E01016952</v>
          </cell>
          <cell r="F100" t="str">
            <v>Regency</v>
          </cell>
        </row>
        <row r="101">
          <cell r="D101" t="str">
            <v>E01016952</v>
          </cell>
          <cell r="E101" t="str">
            <v>E01016952</v>
          </cell>
          <cell r="F101" t="str">
            <v>Regency</v>
          </cell>
        </row>
        <row r="102">
          <cell r="D102" t="str">
            <v>E01016952</v>
          </cell>
          <cell r="E102" t="str">
            <v>E01016952</v>
          </cell>
          <cell r="F102" t="str">
            <v>Regency</v>
          </cell>
        </row>
        <row r="103">
          <cell r="D103" t="str">
            <v>E01016969</v>
          </cell>
          <cell r="E103" t="str">
            <v>E01016969</v>
          </cell>
          <cell r="F103" t="str">
            <v>St. Peter's and North Laine</v>
          </cell>
        </row>
        <row r="104">
          <cell r="D104" t="str">
            <v>E01016952</v>
          </cell>
          <cell r="E104" t="str">
            <v>E01016952</v>
          </cell>
          <cell r="F104" t="str">
            <v>Regency</v>
          </cell>
        </row>
        <row r="105">
          <cell r="D105" t="str">
            <v>E01016952</v>
          </cell>
          <cell r="E105" t="str">
            <v>E01016952</v>
          </cell>
          <cell r="F105" t="str">
            <v>Regency</v>
          </cell>
        </row>
        <row r="106">
          <cell r="D106" t="str">
            <v>E01016969</v>
          </cell>
          <cell r="E106" t="str">
            <v>E01016969</v>
          </cell>
          <cell r="F106" t="str">
            <v>St. Peter's and North Laine</v>
          </cell>
        </row>
        <row r="107">
          <cell r="D107" t="str">
            <v>E01016952</v>
          </cell>
          <cell r="E107" t="str">
            <v>E01016952</v>
          </cell>
          <cell r="F107" t="str">
            <v>Regency</v>
          </cell>
        </row>
        <row r="108">
          <cell r="D108" t="str">
            <v>E01016952</v>
          </cell>
          <cell r="E108" t="str">
            <v>E01016952</v>
          </cell>
          <cell r="F108" t="str">
            <v>Regency</v>
          </cell>
        </row>
        <row r="109">
          <cell r="D109" t="str">
            <v>E01016969</v>
          </cell>
          <cell r="E109" t="str">
            <v>E01016969</v>
          </cell>
          <cell r="F109" t="str">
            <v>St. Peter's and North Laine</v>
          </cell>
        </row>
        <row r="110">
          <cell r="D110" t="str">
            <v>E01016941</v>
          </cell>
          <cell r="E110" t="str">
            <v>E01016941</v>
          </cell>
          <cell r="F110" t="str">
            <v>Queen's Park</v>
          </cell>
        </row>
        <row r="111">
          <cell r="D111" t="str">
            <v>E01016969</v>
          </cell>
          <cell r="E111" t="str">
            <v>E01016969</v>
          </cell>
          <cell r="F111" t="str">
            <v>St. Peter's and North Laine</v>
          </cell>
        </row>
        <row r="112">
          <cell r="D112" t="str">
            <v>E01016969</v>
          </cell>
          <cell r="E112" t="str">
            <v>E01016969</v>
          </cell>
          <cell r="F112" t="str">
            <v>St. Peter's and North Laine</v>
          </cell>
        </row>
        <row r="113">
          <cell r="D113" t="str">
            <v>E01016952</v>
          </cell>
          <cell r="E113" t="str">
            <v>E01016952</v>
          </cell>
          <cell r="F113" t="str">
            <v>Regency</v>
          </cell>
        </row>
        <row r="114">
          <cell r="D114" t="str">
            <v>E01016969</v>
          </cell>
          <cell r="E114" t="str">
            <v>E01016969</v>
          </cell>
          <cell r="F114" t="str">
            <v>St. Peter's and North Laine</v>
          </cell>
        </row>
        <row r="115">
          <cell r="D115" t="str">
            <v>E01016941</v>
          </cell>
          <cell r="E115" t="str">
            <v>E01016941</v>
          </cell>
          <cell r="F115" t="str">
            <v>Queen's Park</v>
          </cell>
        </row>
        <row r="116">
          <cell r="D116" t="str">
            <v>E01016952</v>
          </cell>
          <cell r="E116" t="str">
            <v>E01016952</v>
          </cell>
          <cell r="F116" t="str">
            <v>Regency</v>
          </cell>
        </row>
        <row r="117">
          <cell r="D117" t="str">
            <v>E01016969</v>
          </cell>
          <cell r="E117" t="str">
            <v>E01016969</v>
          </cell>
          <cell r="F117" t="str">
            <v>St. Peter's and North Laine</v>
          </cell>
        </row>
        <row r="118">
          <cell r="D118" t="str">
            <v>E01016969</v>
          </cell>
          <cell r="E118" t="str">
            <v>E01016969</v>
          </cell>
          <cell r="F118" t="str">
            <v>St. Peter's and North Laine</v>
          </cell>
        </row>
        <row r="119">
          <cell r="D119" t="str">
            <v>E01016969</v>
          </cell>
          <cell r="E119" t="str">
            <v>E01016969</v>
          </cell>
          <cell r="F119" t="str">
            <v>St. Peter's and North Laine</v>
          </cell>
        </row>
        <row r="120">
          <cell r="D120" t="str">
            <v>E01016969</v>
          </cell>
          <cell r="E120" t="str">
            <v>E01016969</v>
          </cell>
          <cell r="F120" t="str">
            <v>St. Peter's and North Laine</v>
          </cell>
        </row>
        <row r="121">
          <cell r="D121" t="str">
            <v>E01016952</v>
          </cell>
          <cell r="E121" t="str">
            <v>E01016952</v>
          </cell>
          <cell r="F121" t="str">
            <v>Regency</v>
          </cell>
        </row>
        <row r="122">
          <cell r="D122" t="str">
            <v>E01016952</v>
          </cell>
          <cell r="E122" t="str">
            <v>E01016952</v>
          </cell>
          <cell r="F122" t="str">
            <v>Regency</v>
          </cell>
        </row>
        <row r="123">
          <cell r="D123" t="str">
            <v>E01016969</v>
          </cell>
          <cell r="E123" t="str">
            <v>E01016969</v>
          </cell>
          <cell r="F123" t="str">
            <v>St. Peter's and North Laine</v>
          </cell>
        </row>
        <row r="124">
          <cell r="D124" t="str">
            <v>E01016969</v>
          </cell>
          <cell r="E124" t="str">
            <v>E01016969</v>
          </cell>
          <cell r="F124" t="str">
            <v>St. Peter's and North Laine</v>
          </cell>
        </row>
        <row r="125">
          <cell r="D125" t="str">
            <v>E01016952</v>
          </cell>
          <cell r="E125" t="str">
            <v>E01016952</v>
          </cell>
          <cell r="F125" t="str">
            <v>Regency</v>
          </cell>
        </row>
        <row r="126">
          <cell r="D126" t="str">
            <v>E01016952</v>
          </cell>
          <cell r="E126" t="str">
            <v>E01016952</v>
          </cell>
          <cell r="F126" t="str">
            <v>Regency</v>
          </cell>
        </row>
        <row r="127">
          <cell r="D127" t="str">
            <v>E01016952</v>
          </cell>
          <cell r="E127" t="str">
            <v>E01016952</v>
          </cell>
          <cell r="F127" t="str">
            <v>Regency</v>
          </cell>
        </row>
        <row r="128">
          <cell r="D128" t="str">
            <v>E01016952</v>
          </cell>
          <cell r="E128" t="str">
            <v>E01016952</v>
          </cell>
          <cell r="F128" t="str">
            <v>Regency</v>
          </cell>
        </row>
        <row r="129">
          <cell r="D129" t="str">
            <v>E01016952</v>
          </cell>
          <cell r="E129" t="str">
            <v>E01016952</v>
          </cell>
          <cell r="F129" t="str">
            <v>Regency</v>
          </cell>
        </row>
        <row r="130">
          <cell r="D130" t="str">
            <v>E01016952</v>
          </cell>
          <cell r="E130" t="str">
            <v>E01016952</v>
          </cell>
          <cell r="F130" t="str">
            <v>Regency</v>
          </cell>
        </row>
        <row r="131">
          <cell r="D131" t="str">
            <v>E01016952</v>
          </cell>
          <cell r="E131" t="str">
            <v>E01016952</v>
          </cell>
          <cell r="F131" t="str">
            <v>Regency</v>
          </cell>
        </row>
        <row r="132">
          <cell r="D132" t="str">
            <v>E01016952</v>
          </cell>
          <cell r="E132" t="str">
            <v>E01016952</v>
          </cell>
          <cell r="F132" t="str">
            <v>Regency</v>
          </cell>
        </row>
        <row r="133">
          <cell r="D133" t="str">
            <v>E01016952</v>
          </cell>
          <cell r="E133" t="str">
            <v>E01016952</v>
          </cell>
          <cell r="F133" t="str">
            <v>Regency</v>
          </cell>
        </row>
        <row r="134">
          <cell r="D134" t="str">
            <v>E01016952</v>
          </cell>
          <cell r="E134" t="str">
            <v>E01016952</v>
          </cell>
          <cell r="F134" t="str">
            <v>Regency</v>
          </cell>
        </row>
        <row r="135">
          <cell r="D135" t="str">
            <v>E01016952</v>
          </cell>
          <cell r="E135" t="str">
            <v>E01016952</v>
          </cell>
          <cell r="F135" t="str">
            <v>Regency</v>
          </cell>
        </row>
        <row r="136">
          <cell r="D136" t="str">
            <v>E01016952</v>
          </cell>
          <cell r="E136" t="str">
            <v>E01016952</v>
          </cell>
          <cell r="F136" t="str">
            <v>Regency</v>
          </cell>
        </row>
        <row r="137">
          <cell r="D137" t="str">
            <v>E01016952</v>
          </cell>
          <cell r="E137" t="str">
            <v>E01016952</v>
          </cell>
          <cell r="F137" t="str">
            <v>Regency</v>
          </cell>
        </row>
        <row r="138">
          <cell r="D138" t="str">
            <v>E01016952</v>
          </cell>
          <cell r="E138" t="str">
            <v>E01016952</v>
          </cell>
          <cell r="F138" t="str">
            <v>Regency</v>
          </cell>
        </row>
        <row r="139">
          <cell r="D139" t="str">
            <v>E01016969</v>
          </cell>
          <cell r="E139" t="str">
            <v>E01016969</v>
          </cell>
          <cell r="F139" t="str">
            <v>St. Peter's and North Laine</v>
          </cell>
        </row>
        <row r="140">
          <cell r="D140" t="str">
            <v>E01016952</v>
          </cell>
          <cell r="E140" t="str">
            <v>E01016952</v>
          </cell>
          <cell r="F140" t="str">
            <v>Regency</v>
          </cell>
        </row>
        <row r="141">
          <cell r="D141" t="str">
            <v>E01016952</v>
          </cell>
          <cell r="E141" t="str">
            <v>E01016952</v>
          </cell>
          <cell r="F141" t="str">
            <v>Regency</v>
          </cell>
        </row>
        <row r="142">
          <cell r="D142" t="str">
            <v>E01016952</v>
          </cell>
          <cell r="E142" t="str">
            <v>E01016952</v>
          </cell>
          <cell r="F142" t="str">
            <v>Regency</v>
          </cell>
        </row>
        <row r="143">
          <cell r="D143" t="str">
            <v>E01016952</v>
          </cell>
          <cell r="E143" t="str">
            <v>E01016952</v>
          </cell>
          <cell r="F143" t="str">
            <v>Regency</v>
          </cell>
        </row>
        <row r="144">
          <cell r="D144" t="str">
            <v>E01016952</v>
          </cell>
          <cell r="E144" t="str">
            <v>E01016952</v>
          </cell>
          <cell r="F144" t="str">
            <v>Regency</v>
          </cell>
        </row>
        <row r="145">
          <cell r="D145" t="str">
            <v>E01016952</v>
          </cell>
          <cell r="E145" t="str">
            <v>E01016952</v>
          </cell>
          <cell r="F145" t="str">
            <v>Regency</v>
          </cell>
        </row>
        <row r="146">
          <cell r="D146" t="str">
            <v>E01016952</v>
          </cell>
          <cell r="E146" t="str">
            <v>E01016952</v>
          </cell>
          <cell r="F146" t="str">
            <v>Regency</v>
          </cell>
        </row>
        <row r="147">
          <cell r="D147" t="str">
            <v>E01016969</v>
          </cell>
          <cell r="E147" t="str">
            <v>E01016969</v>
          </cell>
          <cell r="F147" t="str">
            <v>St. Peter's and North Laine</v>
          </cell>
        </row>
        <row r="148">
          <cell r="D148" t="str">
            <v>E01016969</v>
          </cell>
          <cell r="E148" t="str">
            <v>E01016969</v>
          </cell>
          <cell r="F148" t="str">
            <v>St. Peter's and North Laine</v>
          </cell>
        </row>
        <row r="149">
          <cell r="D149" t="str">
            <v>E01016952</v>
          </cell>
          <cell r="E149" t="str">
            <v>E01016952</v>
          </cell>
          <cell r="F149" t="str">
            <v>Regency</v>
          </cell>
        </row>
        <row r="150">
          <cell r="D150" t="str">
            <v>E01016952</v>
          </cell>
          <cell r="E150" t="str">
            <v>E01016952</v>
          </cell>
          <cell r="F150" t="str">
            <v>Regency</v>
          </cell>
        </row>
        <row r="151">
          <cell r="D151" t="str">
            <v>E01016952</v>
          </cell>
          <cell r="E151" t="str">
            <v>E01016952</v>
          </cell>
          <cell r="F151" t="str">
            <v>Regency</v>
          </cell>
        </row>
        <row r="152">
          <cell r="D152" t="str">
            <v>E01016952</v>
          </cell>
          <cell r="E152" t="str">
            <v>E01016952</v>
          </cell>
          <cell r="F152" t="str">
            <v>Regency</v>
          </cell>
        </row>
        <row r="153">
          <cell r="D153" t="str">
            <v>E01016952</v>
          </cell>
          <cell r="E153" t="str">
            <v>E01016952</v>
          </cell>
          <cell r="F153" t="str">
            <v>Regency</v>
          </cell>
        </row>
        <row r="154">
          <cell r="D154" t="str">
            <v>E01016969</v>
          </cell>
          <cell r="E154" t="str">
            <v>E01016969</v>
          </cell>
          <cell r="F154" t="str">
            <v>St. Peter's and North Laine</v>
          </cell>
        </row>
        <row r="155">
          <cell r="D155" t="str">
            <v>E01016952</v>
          </cell>
          <cell r="E155" t="str">
            <v>E01016952</v>
          </cell>
          <cell r="F155" t="str">
            <v>Regency</v>
          </cell>
        </row>
        <row r="156">
          <cell r="D156" t="str">
            <v>E01016969</v>
          </cell>
          <cell r="E156" t="str">
            <v>E01016969</v>
          </cell>
          <cell r="F156" t="str">
            <v>St. Peter's and North Laine</v>
          </cell>
        </row>
        <row r="157">
          <cell r="D157" t="str">
            <v>E01016952</v>
          </cell>
          <cell r="E157" t="str">
            <v>E01016952</v>
          </cell>
          <cell r="F157" t="str">
            <v>Regency</v>
          </cell>
        </row>
        <row r="158">
          <cell r="D158" t="str">
            <v>E01016969</v>
          </cell>
          <cell r="E158" t="str">
            <v>E01016969</v>
          </cell>
          <cell r="F158" t="str">
            <v>St. Peter's and North Laine</v>
          </cell>
        </row>
        <row r="159">
          <cell r="D159" t="str">
            <v>E01016952</v>
          </cell>
          <cell r="E159" t="str">
            <v>E01016952</v>
          </cell>
          <cell r="F159" t="str">
            <v>Regency</v>
          </cell>
        </row>
        <row r="160">
          <cell r="D160" t="str">
            <v>E01016952</v>
          </cell>
          <cell r="E160" t="str">
            <v>E01016952</v>
          </cell>
          <cell r="F160" t="str">
            <v>Regency</v>
          </cell>
        </row>
        <row r="161">
          <cell r="D161" t="str">
            <v>E01016952</v>
          </cell>
          <cell r="E161" t="str">
            <v>E01016952</v>
          </cell>
          <cell r="F161" t="str">
            <v>Regency</v>
          </cell>
        </row>
        <row r="162">
          <cell r="D162" t="str">
            <v>E01016952</v>
          </cell>
          <cell r="E162" t="str">
            <v>E01016952</v>
          </cell>
          <cell r="F162" t="str">
            <v>Regency</v>
          </cell>
        </row>
        <row r="163">
          <cell r="D163" t="str">
            <v>E01016952</v>
          </cell>
          <cell r="E163" t="str">
            <v>E01016952</v>
          </cell>
          <cell r="F163" t="str">
            <v>Regency</v>
          </cell>
        </row>
        <row r="164">
          <cell r="D164" t="str">
            <v>E01016952</v>
          </cell>
          <cell r="E164" t="str">
            <v>E01016952</v>
          </cell>
          <cell r="F164" t="str">
            <v>Regency</v>
          </cell>
        </row>
        <row r="165">
          <cell r="D165" t="str">
            <v>E01016969</v>
          </cell>
          <cell r="E165" t="str">
            <v>E01016969</v>
          </cell>
          <cell r="F165" t="str">
            <v>St. Peter's and North Laine</v>
          </cell>
        </row>
        <row r="166">
          <cell r="D166" t="str">
            <v>E01016969</v>
          </cell>
          <cell r="E166" t="str">
            <v>E01016969</v>
          </cell>
          <cell r="F166" t="str">
            <v>St. Peter's and North Laine</v>
          </cell>
        </row>
        <row r="167">
          <cell r="D167" t="str">
            <v>E01016969</v>
          </cell>
          <cell r="E167" t="str">
            <v>E01016969</v>
          </cell>
          <cell r="F167" t="str">
            <v>St. Peter's and North Laine</v>
          </cell>
        </row>
        <row r="168">
          <cell r="D168" t="str">
            <v>E01016969</v>
          </cell>
          <cell r="E168" t="str">
            <v>E01016969</v>
          </cell>
          <cell r="F168" t="str">
            <v>St. Peter's and North Laine</v>
          </cell>
        </row>
        <row r="169">
          <cell r="D169" t="str">
            <v>E01016952</v>
          </cell>
          <cell r="E169" t="str">
            <v>E01016952</v>
          </cell>
          <cell r="F169" t="str">
            <v>Regency</v>
          </cell>
        </row>
        <row r="170">
          <cell r="D170" t="str">
            <v>E01016952</v>
          </cell>
          <cell r="E170" t="str">
            <v>E01016952</v>
          </cell>
          <cell r="F170" t="str">
            <v>Regency</v>
          </cell>
        </row>
        <row r="171">
          <cell r="D171" t="str">
            <v>E01016969</v>
          </cell>
          <cell r="E171" t="str">
            <v>E01016969</v>
          </cell>
          <cell r="F171" t="str">
            <v>St. Peter's and North Laine</v>
          </cell>
        </row>
        <row r="172">
          <cell r="D172" t="str">
            <v>E01016965</v>
          </cell>
          <cell r="E172" t="str">
            <v>E01033328</v>
          </cell>
          <cell r="F172" t="str">
            <v>St. Peter's and North Laine</v>
          </cell>
        </row>
        <row r="173">
          <cell r="D173" t="str">
            <v>E01016969</v>
          </cell>
          <cell r="E173" t="str">
            <v>E01016969</v>
          </cell>
          <cell r="F173" t="str">
            <v>St. Peter's and North Laine</v>
          </cell>
        </row>
        <row r="174">
          <cell r="D174" t="str">
            <v>E01016969</v>
          </cell>
          <cell r="E174" t="str">
            <v>E01016969</v>
          </cell>
          <cell r="F174" t="str">
            <v>St. Peter's and North Laine</v>
          </cell>
        </row>
        <row r="175">
          <cell r="D175" t="str">
            <v>E01016952</v>
          </cell>
          <cell r="E175" t="str">
            <v>E01016952</v>
          </cell>
          <cell r="F175" t="str">
            <v>Regency</v>
          </cell>
        </row>
        <row r="176">
          <cell r="D176" t="str">
            <v>E01016952</v>
          </cell>
          <cell r="E176" t="str">
            <v>E01016952</v>
          </cell>
          <cell r="F176" t="str">
            <v>Regency</v>
          </cell>
        </row>
        <row r="177">
          <cell r="D177" t="str">
            <v>E01016969</v>
          </cell>
          <cell r="E177" t="str">
            <v>E01016969</v>
          </cell>
          <cell r="F177" t="str">
            <v>St. Peter's and North Laine</v>
          </cell>
        </row>
        <row r="178">
          <cell r="D178" t="str">
            <v>E01016969</v>
          </cell>
          <cell r="E178" t="str">
            <v>E01016969</v>
          </cell>
          <cell r="F178" t="str">
            <v>St. Peter's and North Laine</v>
          </cell>
        </row>
        <row r="179">
          <cell r="D179" t="str">
            <v>E01016952</v>
          </cell>
          <cell r="E179" t="str">
            <v>E01016952</v>
          </cell>
          <cell r="F179" t="str">
            <v>Regency</v>
          </cell>
        </row>
        <row r="180">
          <cell r="D180" t="str">
            <v>E01016952</v>
          </cell>
          <cell r="E180" t="str">
            <v>E01016952</v>
          </cell>
          <cell r="F180" t="str">
            <v>Regency</v>
          </cell>
        </row>
        <row r="181">
          <cell r="D181" t="str">
            <v>E01016952</v>
          </cell>
          <cell r="E181" t="str">
            <v>E01016952</v>
          </cell>
          <cell r="F181" t="str">
            <v>Regency</v>
          </cell>
        </row>
        <row r="182">
          <cell r="D182" t="str">
            <v>E01016969</v>
          </cell>
          <cell r="E182" t="str">
            <v>E01016969</v>
          </cell>
          <cell r="F182" t="str">
            <v>St. Peter's and North Laine</v>
          </cell>
        </row>
        <row r="183">
          <cell r="D183" t="str">
            <v>E01016952</v>
          </cell>
          <cell r="E183" t="str">
            <v>E01016952</v>
          </cell>
          <cell r="F183" t="str">
            <v>Regency</v>
          </cell>
        </row>
        <row r="184">
          <cell r="D184" t="str">
            <v>E01016952</v>
          </cell>
          <cell r="E184" t="str">
            <v>E01016952</v>
          </cell>
          <cell r="F184" t="str">
            <v>Regency</v>
          </cell>
        </row>
        <row r="185">
          <cell r="D185" t="str">
            <v>E01016952</v>
          </cell>
          <cell r="E185" t="str">
            <v>E01016952</v>
          </cell>
          <cell r="F185" t="str">
            <v>Regency</v>
          </cell>
        </row>
        <row r="186">
          <cell r="D186" t="str">
            <v>E01016952</v>
          </cell>
          <cell r="E186" t="str">
            <v>E01016952</v>
          </cell>
          <cell r="F186" t="str">
            <v>Regency</v>
          </cell>
        </row>
        <row r="187">
          <cell r="D187" t="str">
            <v>E01016952</v>
          </cell>
          <cell r="E187" t="str">
            <v>E01016952</v>
          </cell>
          <cell r="F187" t="str">
            <v>Regency</v>
          </cell>
        </row>
        <row r="188">
          <cell r="D188" t="str">
            <v>E01016952</v>
          </cell>
          <cell r="E188" t="str">
            <v>E01016952</v>
          </cell>
          <cell r="F188" t="str">
            <v>Regency</v>
          </cell>
        </row>
        <row r="189">
          <cell r="D189" t="str">
            <v>E01016952</v>
          </cell>
          <cell r="E189" t="str">
            <v>E01016952</v>
          </cell>
          <cell r="F189" t="str">
            <v>Regency</v>
          </cell>
        </row>
        <row r="190">
          <cell r="D190" t="str">
            <v>E01016952</v>
          </cell>
          <cell r="E190" t="str">
            <v>E01016952</v>
          </cell>
          <cell r="F190" t="str">
            <v>Regency</v>
          </cell>
        </row>
        <row r="191">
          <cell r="D191" t="str">
            <v>E01016952</v>
          </cell>
          <cell r="E191" t="str">
            <v>E01016952</v>
          </cell>
          <cell r="F191" t="str">
            <v>Regency</v>
          </cell>
        </row>
        <row r="192">
          <cell r="D192" t="str">
            <v>E01016952</v>
          </cell>
          <cell r="E192" t="str">
            <v>E01016952</v>
          </cell>
          <cell r="F192" t="str">
            <v>Regency</v>
          </cell>
        </row>
        <row r="193">
          <cell r="D193" t="str">
            <v>E01016952</v>
          </cell>
          <cell r="E193" t="str">
            <v>E01016952</v>
          </cell>
          <cell r="F193" t="str">
            <v>Regency</v>
          </cell>
        </row>
        <row r="194">
          <cell r="D194" t="str">
            <v>E01016952</v>
          </cell>
          <cell r="E194" t="str">
            <v>E01016952</v>
          </cell>
          <cell r="F194" t="str">
            <v>Regency</v>
          </cell>
        </row>
        <row r="195">
          <cell r="D195" t="str">
            <v>E01016952</v>
          </cell>
          <cell r="E195" t="str">
            <v>E01016952</v>
          </cell>
          <cell r="F195" t="str">
            <v>Regency</v>
          </cell>
        </row>
        <row r="196">
          <cell r="D196" t="str">
            <v>E01016969</v>
          </cell>
          <cell r="E196" t="str">
            <v>E01016969</v>
          </cell>
          <cell r="F196" t="str">
            <v>St. Peter's and North Laine</v>
          </cell>
        </row>
        <row r="197">
          <cell r="D197" t="str">
            <v>E01016952</v>
          </cell>
          <cell r="E197" t="str">
            <v>E01016952</v>
          </cell>
          <cell r="F197" t="str">
            <v>Regency</v>
          </cell>
        </row>
        <row r="198">
          <cell r="D198" t="str">
            <v>E01016952</v>
          </cell>
          <cell r="E198" t="str">
            <v>E01016952</v>
          </cell>
          <cell r="F198" t="str">
            <v>Regency</v>
          </cell>
        </row>
        <row r="199">
          <cell r="D199" t="str">
            <v>E01016952</v>
          </cell>
          <cell r="E199" t="str">
            <v>E01016952</v>
          </cell>
          <cell r="F199" t="str">
            <v>Regency</v>
          </cell>
        </row>
        <row r="200">
          <cell r="D200" t="str">
            <v>E01016969</v>
          </cell>
          <cell r="E200" t="str">
            <v>E01016969</v>
          </cell>
          <cell r="F200" t="str">
            <v>St. Peter's and North Laine</v>
          </cell>
        </row>
        <row r="201">
          <cell r="D201" t="str">
            <v>E01016952</v>
          </cell>
          <cell r="E201" t="str">
            <v>E01016952</v>
          </cell>
          <cell r="F201" t="str">
            <v>Regency</v>
          </cell>
        </row>
        <row r="202">
          <cell r="D202" t="str">
            <v>E01016952</v>
          </cell>
          <cell r="E202" t="str">
            <v>E01016952</v>
          </cell>
          <cell r="F202" t="str">
            <v>Regency</v>
          </cell>
        </row>
        <row r="203">
          <cell r="D203" t="str">
            <v>E01016969</v>
          </cell>
          <cell r="E203" t="str">
            <v>E01016969</v>
          </cell>
          <cell r="F203" t="str">
            <v>St. Peter's and North Laine</v>
          </cell>
        </row>
        <row r="204">
          <cell r="D204" t="str">
            <v>E01016952</v>
          </cell>
          <cell r="E204" t="str">
            <v>E01016952</v>
          </cell>
          <cell r="F204" t="str">
            <v>Regency</v>
          </cell>
        </row>
        <row r="205">
          <cell r="D205" t="str">
            <v>E01016969</v>
          </cell>
          <cell r="E205" t="str">
            <v>E01016969</v>
          </cell>
          <cell r="F205" t="str">
            <v>St. Peter's and North Laine</v>
          </cell>
        </row>
        <row r="206">
          <cell r="D206" t="str">
            <v>E01016969</v>
          </cell>
          <cell r="E206" t="str">
            <v>E01016969</v>
          </cell>
          <cell r="F206" t="str">
            <v>St. Peter's and North Laine</v>
          </cell>
        </row>
        <row r="207">
          <cell r="D207" t="str">
            <v>E01016952</v>
          </cell>
          <cell r="E207" t="str">
            <v>E01016952</v>
          </cell>
          <cell r="F207" t="str">
            <v>Regency</v>
          </cell>
        </row>
        <row r="208">
          <cell r="D208" t="str">
            <v>E01016952</v>
          </cell>
          <cell r="E208" t="str">
            <v>E01016952</v>
          </cell>
          <cell r="F208" t="str">
            <v>Regency</v>
          </cell>
        </row>
        <row r="209">
          <cell r="D209" t="str">
            <v>E01016952</v>
          </cell>
          <cell r="E209" t="str">
            <v>E01016952</v>
          </cell>
          <cell r="F209" t="str">
            <v>Regency</v>
          </cell>
        </row>
        <row r="210">
          <cell r="D210" t="str">
            <v>E01016969</v>
          </cell>
          <cell r="E210" t="str">
            <v>E01016969</v>
          </cell>
          <cell r="F210" t="str">
            <v>St. Peter's and North Laine</v>
          </cell>
        </row>
        <row r="211">
          <cell r="D211" t="str">
            <v>E01016952</v>
          </cell>
          <cell r="E211" t="str">
            <v>E01016952</v>
          </cell>
          <cell r="F211" t="str">
            <v>Regency</v>
          </cell>
        </row>
        <row r="212">
          <cell r="D212" t="str">
            <v>E01016952</v>
          </cell>
          <cell r="E212" t="str">
            <v>E01016952</v>
          </cell>
          <cell r="F212" t="str">
            <v>Regency</v>
          </cell>
        </row>
        <row r="213">
          <cell r="D213" t="str">
            <v>E01016969</v>
          </cell>
          <cell r="E213" t="str">
            <v>E01016969</v>
          </cell>
          <cell r="F213" t="str">
            <v>St. Peter's and North Laine</v>
          </cell>
        </row>
        <row r="214">
          <cell r="D214" t="str">
            <v>E01016952</v>
          </cell>
          <cell r="E214" t="str">
            <v>E01016952</v>
          </cell>
          <cell r="F214" t="str">
            <v>Regency</v>
          </cell>
        </row>
        <row r="215">
          <cell r="D215" t="str">
            <v>E01016952</v>
          </cell>
          <cell r="E215" t="str">
            <v>E01016952</v>
          </cell>
          <cell r="F215" t="str">
            <v>Regency</v>
          </cell>
        </row>
        <row r="216">
          <cell r="D216" t="str">
            <v>E01016969</v>
          </cell>
          <cell r="E216" t="str">
            <v>E01016969</v>
          </cell>
          <cell r="F216" t="str">
            <v>St. Peter's and North Laine</v>
          </cell>
        </row>
        <row r="217">
          <cell r="D217" t="str">
            <v>E01016952</v>
          </cell>
          <cell r="E217" t="str">
            <v>E01016952</v>
          </cell>
          <cell r="F217" t="str">
            <v>Regency</v>
          </cell>
        </row>
        <row r="218">
          <cell r="D218" t="str">
            <v>E01016969</v>
          </cell>
          <cell r="E218" t="str">
            <v>E01016969</v>
          </cell>
          <cell r="F218" t="str">
            <v>St. Peter's and North Laine</v>
          </cell>
        </row>
        <row r="219">
          <cell r="D219" t="str">
            <v>E01016952</v>
          </cell>
          <cell r="E219" t="str">
            <v>E01016952</v>
          </cell>
          <cell r="F219" t="str">
            <v>Regency</v>
          </cell>
        </row>
        <row r="220">
          <cell r="D220" t="str">
            <v>E01016969</v>
          </cell>
          <cell r="E220" t="str">
            <v>E01016969</v>
          </cell>
          <cell r="F220" t="str">
            <v>St. Peter's and North Laine</v>
          </cell>
        </row>
        <row r="221">
          <cell r="D221" t="str">
            <v>E01016952</v>
          </cell>
          <cell r="E221" t="str">
            <v>E01016952</v>
          </cell>
          <cell r="F221" t="str">
            <v>Regency</v>
          </cell>
        </row>
        <row r="222">
          <cell r="D222" t="str">
            <v>E01016969</v>
          </cell>
          <cell r="E222" t="str">
            <v>E01016969</v>
          </cell>
          <cell r="F222" t="str">
            <v>St. Peter's and North Laine</v>
          </cell>
        </row>
        <row r="223">
          <cell r="D223" t="str">
            <v>E01016952</v>
          </cell>
          <cell r="E223" t="str">
            <v>E01016952</v>
          </cell>
          <cell r="F223" t="str">
            <v>Regency</v>
          </cell>
        </row>
        <row r="224">
          <cell r="D224" t="str">
            <v>E01016969</v>
          </cell>
          <cell r="E224" t="str">
            <v>E01016969</v>
          </cell>
          <cell r="F224" t="str">
            <v>St. Peter's and North Laine</v>
          </cell>
        </row>
        <row r="225">
          <cell r="D225" t="str">
            <v>E01016969</v>
          </cell>
          <cell r="E225" t="str">
            <v>E01016969</v>
          </cell>
          <cell r="F225" t="str">
            <v>St. Peter's and North Laine</v>
          </cell>
        </row>
        <row r="226">
          <cell r="D226" t="str">
            <v>E01016969</v>
          </cell>
          <cell r="E226" t="str">
            <v>E01016969</v>
          </cell>
          <cell r="F226" t="str">
            <v>St. Peter's and North Laine</v>
          </cell>
        </row>
        <row r="227">
          <cell r="D227" t="str">
            <v>E01016969</v>
          </cell>
          <cell r="E227" t="str">
            <v>E01016969</v>
          </cell>
          <cell r="F227" t="str">
            <v>St. Peter's and North Laine</v>
          </cell>
        </row>
        <row r="228">
          <cell r="D228" t="str">
            <v>E01016952</v>
          </cell>
          <cell r="E228" t="str">
            <v>E01016952</v>
          </cell>
          <cell r="F228" t="str">
            <v>Regency</v>
          </cell>
        </row>
        <row r="229">
          <cell r="D229" t="str">
            <v>E01016969</v>
          </cell>
          <cell r="E229" t="str">
            <v>E01016969</v>
          </cell>
          <cell r="F229" t="str">
            <v>St. Peter's and North Laine</v>
          </cell>
        </row>
        <row r="230">
          <cell r="D230" t="str">
            <v>E01016969</v>
          </cell>
          <cell r="E230" t="str">
            <v>E01016969</v>
          </cell>
          <cell r="F230" t="str">
            <v>St. Peter's and North Laine</v>
          </cell>
        </row>
        <row r="231">
          <cell r="D231" t="str">
            <v>E01016952</v>
          </cell>
          <cell r="E231" t="str">
            <v>E01016952</v>
          </cell>
          <cell r="F231" t="str">
            <v>Regency</v>
          </cell>
        </row>
        <row r="232">
          <cell r="D232" t="str">
            <v>E01016969</v>
          </cell>
          <cell r="E232" t="str">
            <v>E01016969</v>
          </cell>
          <cell r="F232" t="str">
            <v>St. Peter's and North Laine</v>
          </cell>
        </row>
        <row r="233">
          <cell r="D233" t="str">
            <v>E01016952</v>
          </cell>
          <cell r="E233" t="str">
            <v>E01016952</v>
          </cell>
          <cell r="F233" t="str">
            <v>Regency</v>
          </cell>
        </row>
        <row r="234">
          <cell r="D234" t="str">
            <v>E01016952</v>
          </cell>
          <cell r="E234" t="str">
            <v>E01016952</v>
          </cell>
          <cell r="F234" t="str">
            <v>Regency</v>
          </cell>
        </row>
        <row r="235">
          <cell r="D235" t="str">
            <v>E01016969</v>
          </cell>
          <cell r="E235" t="str">
            <v>E01016969</v>
          </cell>
          <cell r="F235" t="str">
            <v>St. Peter's and North Laine</v>
          </cell>
        </row>
        <row r="236">
          <cell r="D236" t="str">
            <v>E01016969</v>
          </cell>
          <cell r="E236" t="str">
            <v>E01016969</v>
          </cell>
          <cell r="F236" t="str">
            <v>St. Peter's and North Laine</v>
          </cell>
        </row>
        <row r="237">
          <cell r="D237" t="str">
            <v>E01016969</v>
          </cell>
          <cell r="E237" t="str">
            <v>E01016969</v>
          </cell>
          <cell r="F237" t="str">
            <v>St. Peter's and North Laine</v>
          </cell>
        </row>
        <row r="238">
          <cell r="D238" t="str">
            <v>E01016952</v>
          </cell>
          <cell r="E238" t="str">
            <v>E01016952</v>
          </cell>
          <cell r="F238" t="str">
            <v>Regency</v>
          </cell>
        </row>
        <row r="239">
          <cell r="D239" t="str">
            <v>E01016952</v>
          </cell>
          <cell r="E239" t="str">
            <v>E01016952</v>
          </cell>
          <cell r="F239" t="str">
            <v>Regency</v>
          </cell>
        </row>
        <row r="240">
          <cell r="D240" t="str">
            <v>E01016952</v>
          </cell>
          <cell r="E240" t="str">
            <v>E01016952</v>
          </cell>
          <cell r="F240" t="str">
            <v>Regency</v>
          </cell>
        </row>
        <row r="241">
          <cell r="D241" t="str">
            <v>E01016952</v>
          </cell>
          <cell r="E241" t="str">
            <v>E01016952</v>
          </cell>
          <cell r="F241" t="str">
            <v>Regency</v>
          </cell>
        </row>
        <row r="242">
          <cell r="D242" t="str">
            <v>E01016969</v>
          </cell>
          <cell r="E242" t="str">
            <v>E01016969</v>
          </cell>
          <cell r="F242" t="str">
            <v>St. Peter's and North Laine</v>
          </cell>
        </row>
        <row r="243">
          <cell r="D243" t="str">
            <v>E01016969</v>
          </cell>
          <cell r="E243" t="str">
            <v>E01016969</v>
          </cell>
          <cell r="F243" t="str">
            <v>St. Peter's and North Laine</v>
          </cell>
        </row>
        <row r="244">
          <cell r="D244" t="str">
            <v>E01016969</v>
          </cell>
          <cell r="E244" t="str">
            <v>E01016969</v>
          </cell>
          <cell r="F244" t="str">
            <v>St. Peter's and North Laine</v>
          </cell>
        </row>
        <row r="245">
          <cell r="D245" t="str">
            <v>E01016969</v>
          </cell>
          <cell r="E245" t="str">
            <v>E01016969</v>
          </cell>
          <cell r="F245" t="str">
            <v>St. Peter's and North Laine</v>
          </cell>
        </row>
        <row r="246">
          <cell r="D246" t="str">
            <v>E01016969</v>
          </cell>
          <cell r="E246" t="str">
            <v>E01016969</v>
          </cell>
          <cell r="F246" t="str">
            <v>St. Peter's and North Laine</v>
          </cell>
        </row>
        <row r="247">
          <cell r="D247" t="str">
            <v>E01016969</v>
          </cell>
          <cell r="E247" t="str">
            <v>E01016969</v>
          </cell>
          <cell r="F247" t="str">
            <v>St. Peter's and North Laine</v>
          </cell>
        </row>
        <row r="248">
          <cell r="D248" t="str">
            <v>E01016952</v>
          </cell>
          <cell r="E248" t="str">
            <v>E01016952</v>
          </cell>
          <cell r="F248" t="str">
            <v>Regency</v>
          </cell>
        </row>
        <row r="249">
          <cell r="D249" t="str">
            <v>E01016969</v>
          </cell>
          <cell r="E249" t="str">
            <v>E01016969</v>
          </cell>
          <cell r="F249" t="str">
            <v>St. Peter's and North Laine</v>
          </cell>
        </row>
        <row r="250">
          <cell r="D250" t="str">
            <v>E01016969</v>
          </cell>
          <cell r="E250" t="str">
            <v>E01016969</v>
          </cell>
          <cell r="F250" t="str">
            <v>St. Peter's and North Laine</v>
          </cell>
        </row>
        <row r="251">
          <cell r="D251" t="str">
            <v>E01016969</v>
          </cell>
          <cell r="E251" t="str">
            <v>E01016969</v>
          </cell>
          <cell r="F251" t="str">
            <v>St. Peter's and North Laine</v>
          </cell>
        </row>
        <row r="252">
          <cell r="D252" t="str">
            <v>E01016969</v>
          </cell>
          <cell r="E252" t="str">
            <v>E01016969</v>
          </cell>
          <cell r="F252" t="str">
            <v>St. Peter's and North Laine</v>
          </cell>
        </row>
        <row r="253">
          <cell r="D253" t="str">
            <v>E01016969</v>
          </cell>
          <cell r="E253" t="str">
            <v>E01016969</v>
          </cell>
          <cell r="F253" t="str">
            <v>St. Peter's and North Laine</v>
          </cell>
        </row>
        <row r="254">
          <cell r="D254" t="str">
            <v>E01016952</v>
          </cell>
          <cell r="E254" t="str">
            <v>E01016952</v>
          </cell>
          <cell r="F254" t="str">
            <v>Regency</v>
          </cell>
        </row>
        <row r="255">
          <cell r="D255" t="str">
            <v>E01016969</v>
          </cell>
          <cell r="E255" t="str">
            <v>E01016969</v>
          </cell>
          <cell r="F255" t="str">
            <v>St. Peter's and North Laine</v>
          </cell>
        </row>
        <row r="256">
          <cell r="D256" t="str">
            <v>E01016969</v>
          </cell>
          <cell r="E256" t="str">
            <v>E01016969</v>
          </cell>
          <cell r="F256" t="str">
            <v>St. Peter's and North Laine</v>
          </cell>
        </row>
        <row r="257">
          <cell r="D257" t="str">
            <v>E01016969</v>
          </cell>
          <cell r="E257" t="str">
            <v>E01016969</v>
          </cell>
          <cell r="F257" t="str">
            <v>St. Peter's and North Laine</v>
          </cell>
        </row>
        <row r="258">
          <cell r="D258" t="str">
            <v>E01016969</v>
          </cell>
          <cell r="E258" t="str">
            <v>E01016969</v>
          </cell>
          <cell r="F258" t="str">
            <v>St. Peter's and North Laine</v>
          </cell>
        </row>
        <row r="259">
          <cell r="D259" t="str">
            <v>E01016952</v>
          </cell>
          <cell r="E259" t="str">
            <v>E01016952</v>
          </cell>
          <cell r="F259" t="str">
            <v>Regency</v>
          </cell>
        </row>
        <row r="260">
          <cell r="D260" t="str">
            <v>E01016952</v>
          </cell>
          <cell r="E260" t="str">
            <v>E01016952</v>
          </cell>
          <cell r="F260" t="str">
            <v>Regency</v>
          </cell>
        </row>
        <row r="261">
          <cell r="D261" t="str">
            <v>E01016952</v>
          </cell>
          <cell r="E261" t="str">
            <v>E01016952</v>
          </cell>
          <cell r="F261" t="str">
            <v>Regency</v>
          </cell>
        </row>
        <row r="262">
          <cell r="D262" t="str">
            <v>E01016969</v>
          </cell>
          <cell r="E262" t="str">
            <v>E01016969</v>
          </cell>
          <cell r="F262" t="str">
            <v>St. Peter's and North Laine</v>
          </cell>
        </row>
        <row r="263">
          <cell r="D263" t="str">
            <v>E01016969</v>
          </cell>
          <cell r="E263" t="str">
            <v>E01016969</v>
          </cell>
          <cell r="F263" t="str">
            <v>St. Peter's and North Laine</v>
          </cell>
        </row>
        <row r="264">
          <cell r="D264" t="str">
            <v>E01016969</v>
          </cell>
          <cell r="E264" t="str">
            <v>E01016969</v>
          </cell>
          <cell r="F264" t="str">
            <v>St. Peter's and North Laine</v>
          </cell>
        </row>
        <row r="265">
          <cell r="D265" t="str">
            <v>E01016969</v>
          </cell>
          <cell r="E265" t="str">
            <v>E01016969</v>
          </cell>
          <cell r="F265" t="str">
            <v>St. Peter's and North Laine</v>
          </cell>
        </row>
        <row r="266">
          <cell r="D266" t="str">
            <v>E01016969</v>
          </cell>
          <cell r="E266" t="str">
            <v>E01016969</v>
          </cell>
          <cell r="F266" t="str">
            <v>St. Peter's and North Laine</v>
          </cell>
        </row>
        <row r="267">
          <cell r="D267" t="str">
            <v>E01016952</v>
          </cell>
          <cell r="E267" t="str">
            <v>E01016952</v>
          </cell>
          <cell r="F267" t="str">
            <v>Regency</v>
          </cell>
        </row>
        <row r="268">
          <cell r="D268" t="str">
            <v>E01016952</v>
          </cell>
          <cell r="E268" t="str">
            <v>E01016952</v>
          </cell>
          <cell r="F268" t="str">
            <v>Regency</v>
          </cell>
        </row>
        <row r="269">
          <cell r="D269" t="str">
            <v>E01016969</v>
          </cell>
          <cell r="E269" t="str">
            <v>E01016969</v>
          </cell>
          <cell r="F269" t="str">
            <v>St. Peter's and North Laine</v>
          </cell>
        </row>
        <row r="270">
          <cell r="D270" t="str">
            <v>E01016969</v>
          </cell>
          <cell r="E270" t="str">
            <v>E01016969</v>
          </cell>
          <cell r="F270" t="str">
            <v>St. Peter's and North Laine</v>
          </cell>
        </row>
        <row r="271">
          <cell r="D271" t="str">
            <v>E01016969</v>
          </cell>
          <cell r="E271" t="str">
            <v>E01016969</v>
          </cell>
          <cell r="F271" t="str">
            <v>St. Peter's and North Laine</v>
          </cell>
        </row>
        <row r="272">
          <cell r="D272" t="str">
            <v>E01016952</v>
          </cell>
          <cell r="E272" t="str">
            <v>E01016952</v>
          </cell>
          <cell r="F272" t="str">
            <v>Regency</v>
          </cell>
        </row>
        <row r="273">
          <cell r="D273" t="str">
            <v>E01016952</v>
          </cell>
          <cell r="E273" t="str">
            <v>E01016952</v>
          </cell>
          <cell r="F273" t="str">
            <v>Regency</v>
          </cell>
        </row>
        <row r="274">
          <cell r="D274" t="str">
            <v>E01016969</v>
          </cell>
          <cell r="E274" t="str">
            <v>E01016969</v>
          </cell>
          <cell r="F274" t="str">
            <v>St. Peter's and North Laine</v>
          </cell>
        </row>
        <row r="275">
          <cell r="D275" t="str">
            <v>E01016969</v>
          </cell>
          <cell r="E275" t="str">
            <v>E01016969</v>
          </cell>
          <cell r="F275" t="str">
            <v>St. Peter's and North Laine</v>
          </cell>
        </row>
        <row r="276">
          <cell r="D276" t="str">
            <v>E01016969</v>
          </cell>
          <cell r="E276" t="str">
            <v>E01016969</v>
          </cell>
          <cell r="F276" t="str">
            <v>St. Peter's and North Laine</v>
          </cell>
        </row>
        <row r="277">
          <cell r="D277" t="str">
            <v>E01016969</v>
          </cell>
          <cell r="E277" t="str">
            <v>E01016969</v>
          </cell>
          <cell r="F277" t="str">
            <v>St. Peter's and North Laine</v>
          </cell>
        </row>
        <row r="278">
          <cell r="D278" t="str">
            <v>E01016969</v>
          </cell>
          <cell r="E278" t="str">
            <v>E01016969</v>
          </cell>
          <cell r="F278" t="str">
            <v>St. Peter's and North Laine</v>
          </cell>
        </row>
        <row r="279">
          <cell r="D279" t="str">
            <v>E01016969</v>
          </cell>
          <cell r="E279" t="str">
            <v>E01016969</v>
          </cell>
          <cell r="F279" t="str">
            <v>St. Peter's and North Laine</v>
          </cell>
        </row>
        <row r="280">
          <cell r="D280" t="str">
            <v>E01016969</v>
          </cell>
          <cell r="E280" t="str">
            <v>E01016969</v>
          </cell>
          <cell r="F280" t="str">
            <v>St. Peter's and North Laine</v>
          </cell>
        </row>
        <row r="281">
          <cell r="D281" t="str">
            <v>E01016969</v>
          </cell>
          <cell r="E281" t="str">
            <v>E01016969</v>
          </cell>
          <cell r="F281" t="str">
            <v>St. Peter's and North Laine</v>
          </cell>
        </row>
        <row r="282">
          <cell r="D282" t="str">
            <v>E01016969</v>
          </cell>
          <cell r="E282" t="str">
            <v>E01016969</v>
          </cell>
          <cell r="F282" t="str">
            <v>St. Peter's and North Laine</v>
          </cell>
        </row>
        <row r="283">
          <cell r="D283" t="str">
            <v>E01016969</v>
          </cell>
          <cell r="E283" t="str">
            <v>E01016969</v>
          </cell>
          <cell r="F283" t="str">
            <v>St. Peter's and North Laine</v>
          </cell>
        </row>
        <row r="284">
          <cell r="D284" t="str">
            <v>E01016969</v>
          </cell>
          <cell r="E284" t="str">
            <v>E01016969</v>
          </cell>
          <cell r="F284" t="str">
            <v>St. Peter's and North Laine</v>
          </cell>
        </row>
        <row r="285">
          <cell r="D285" t="str">
            <v>E01016969</v>
          </cell>
          <cell r="E285" t="str">
            <v>E01016969</v>
          </cell>
          <cell r="F285" t="str">
            <v>St. Peter's and North Laine</v>
          </cell>
        </row>
        <row r="286">
          <cell r="D286" t="str">
            <v>E01016969</v>
          </cell>
          <cell r="E286" t="str">
            <v>E01016969</v>
          </cell>
          <cell r="F286" t="str">
            <v>St. Peter's and North Laine</v>
          </cell>
        </row>
        <row r="287">
          <cell r="D287" t="str">
            <v>E01016969</v>
          </cell>
          <cell r="E287" t="str">
            <v>E01016969</v>
          </cell>
          <cell r="F287" t="str">
            <v>St. Peter's and North Laine</v>
          </cell>
        </row>
        <row r="288">
          <cell r="D288" t="str">
            <v>E01016969</v>
          </cell>
          <cell r="E288" t="str">
            <v>E01016969</v>
          </cell>
          <cell r="F288" t="str">
            <v>St. Peter's and North Laine</v>
          </cell>
        </row>
        <row r="289">
          <cell r="D289" t="str">
            <v>E01016969</v>
          </cell>
          <cell r="E289" t="str">
            <v>E01016969</v>
          </cell>
          <cell r="F289" t="str">
            <v>St. Peter's and North Laine</v>
          </cell>
        </row>
        <row r="290">
          <cell r="D290" t="str">
            <v>E01016969</v>
          </cell>
          <cell r="E290" t="str">
            <v>E01016969</v>
          </cell>
          <cell r="F290" t="str">
            <v>St. Peter's and North Laine</v>
          </cell>
        </row>
        <row r="291">
          <cell r="D291" t="str">
            <v>E01016969</v>
          </cell>
          <cell r="E291" t="str">
            <v>E01016969</v>
          </cell>
          <cell r="F291" t="str">
            <v>St. Peter's and North Laine</v>
          </cell>
        </row>
        <row r="292">
          <cell r="D292" t="str">
            <v>E01016969</v>
          </cell>
          <cell r="E292" t="str">
            <v>E01016969</v>
          </cell>
          <cell r="F292" t="str">
            <v>St. Peter's and North Laine</v>
          </cell>
        </row>
        <row r="293">
          <cell r="D293" t="str">
            <v>E01016969</v>
          </cell>
          <cell r="E293" t="str">
            <v>E01016969</v>
          </cell>
          <cell r="F293" t="str">
            <v>St. Peter's and North Laine</v>
          </cell>
        </row>
        <row r="294">
          <cell r="D294" t="str">
            <v>E01016969</v>
          </cell>
          <cell r="E294" t="str">
            <v>E01016969</v>
          </cell>
          <cell r="F294" t="str">
            <v>St. Peter's and North Laine</v>
          </cell>
        </row>
        <row r="295">
          <cell r="D295" t="str">
            <v>E01016969</v>
          </cell>
          <cell r="E295" t="str">
            <v>E01016969</v>
          </cell>
          <cell r="F295" t="str">
            <v>St. Peter's and North Laine</v>
          </cell>
        </row>
        <row r="296">
          <cell r="D296" t="str">
            <v>E01016969</v>
          </cell>
          <cell r="E296" t="str">
            <v>E01016969</v>
          </cell>
          <cell r="F296" t="str">
            <v>St. Peter's and North Laine</v>
          </cell>
        </row>
        <row r="297">
          <cell r="D297" t="str">
            <v>E01016969</v>
          </cell>
          <cell r="E297" t="str">
            <v>E01016969</v>
          </cell>
          <cell r="F297" t="str">
            <v>St. Peter's and North Laine</v>
          </cell>
        </row>
        <row r="298">
          <cell r="D298" t="str">
            <v>E01016969</v>
          </cell>
          <cell r="E298" t="str">
            <v>E01016969</v>
          </cell>
          <cell r="F298" t="str">
            <v>St. Peter's and North Laine</v>
          </cell>
        </row>
        <row r="299">
          <cell r="D299" t="str">
            <v>E01016969</v>
          </cell>
          <cell r="E299" t="str">
            <v>E01016969</v>
          </cell>
          <cell r="F299" t="str">
            <v>St. Peter's and North Laine</v>
          </cell>
        </row>
        <row r="300">
          <cell r="D300" t="str">
            <v>E01016969</v>
          </cell>
          <cell r="E300" t="str">
            <v>E01016969</v>
          </cell>
          <cell r="F300" t="str">
            <v>St. Peter's and North Laine</v>
          </cell>
        </row>
        <row r="301">
          <cell r="D301" t="str">
            <v>E01016969</v>
          </cell>
          <cell r="E301" t="str">
            <v>E01016969</v>
          </cell>
          <cell r="F301" t="str">
            <v>St. Peter's and North Laine</v>
          </cell>
        </row>
        <row r="302">
          <cell r="D302" t="str">
            <v>E01016965</v>
          </cell>
          <cell r="E302" t="str">
            <v>E01033328</v>
          </cell>
          <cell r="F302" t="str">
            <v>St. Peter's and North Laine</v>
          </cell>
        </row>
        <row r="303">
          <cell r="D303" t="str">
            <v>E01016969</v>
          </cell>
          <cell r="E303" t="str">
            <v>E01016969</v>
          </cell>
          <cell r="F303" t="str">
            <v>St. Peter's and North Laine</v>
          </cell>
        </row>
        <row r="304">
          <cell r="D304" t="str">
            <v>E01016969</v>
          </cell>
          <cell r="E304" t="str">
            <v>E01016969</v>
          </cell>
          <cell r="F304" t="str">
            <v>St. Peter's and North Laine</v>
          </cell>
        </row>
        <row r="305">
          <cell r="D305" t="str">
            <v>E01016969</v>
          </cell>
          <cell r="E305" t="str">
            <v>E01016969</v>
          </cell>
          <cell r="F305" t="str">
            <v>St. Peter's and North Laine</v>
          </cell>
        </row>
        <row r="306">
          <cell r="D306" t="str">
            <v>E01016969</v>
          </cell>
          <cell r="E306" t="str">
            <v>E01016969</v>
          </cell>
          <cell r="F306" t="str">
            <v>St. Peter's and North Laine</v>
          </cell>
        </row>
        <row r="307">
          <cell r="D307" t="str">
            <v>E01016969</v>
          </cell>
          <cell r="E307" t="str">
            <v>E01016969</v>
          </cell>
          <cell r="F307" t="str">
            <v>St. Peter's and North Laine</v>
          </cell>
        </row>
        <row r="308">
          <cell r="D308" t="str">
            <v>E01016969</v>
          </cell>
          <cell r="E308" t="str">
            <v>E01016969</v>
          </cell>
          <cell r="F308" t="str">
            <v>St. Peter's and North Laine</v>
          </cell>
        </row>
        <row r="309">
          <cell r="D309" t="str">
            <v>E01016969</v>
          </cell>
          <cell r="E309" t="str">
            <v>E01016969</v>
          </cell>
          <cell r="F309" t="str">
            <v>St. Peter's and North Laine</v>
          </cell>
        </row>
        <row r="310">
          <cell r="D310" t="str">
            <v>E01016969</v>
          </cell>
          <cell r="E310" t="str">
            <v>E01016969</v>
          </cell>
          <cell r="F310" t="str">
            <v>St. Peter's and North Laine</v>
          </cell>
        </row>
        <row r="311">
          <cell r="D311" t="str">
            <v>E01016969</v>
          </cell>
          <cell r="E311" t="str">
            <v>E01016969</v>
          </cell>
          <cell r="F311" t="str">
            <v>St. Peter's and North Laine</v>
          </cell>
        </row>
        <row r="312">
          <cell r="D312" t="str">
            <v>E01016969</v>
          </cell>
          <cell r="E312" t="str">
            <v>E01016969</v>
          </cell>
          <cell r="F312" t="str">
            <v>St. Peter's and North Laine</v>
          </cell>
        </row>
        <row r="313">
          <cell r="D313" t="str">
            <v>E01016969</v>
          </cell>
          <cell r="E313" t="str">
            <v>E01016969</v>
          </cell>
          <cell r="F313" t="str">
            <v>St. Peter's and North Laine</v>
          </cell>
        </row>
        <row r="314">
          <cell r="D314" t="str">
            <v>E01016969</v>
          </cell>
          <cell r="E314" t="str">
            <v>E01016969</v>
          </cell>
          <cell r="F314" t="str">
            <v>St. Peter's and North Laine</v>
          </cell>
        </row>
        <row r="315">
          <cell r="D315" t="str">
            <v>E01016969</v>
          </cell>
          <cell r="E315" t="str">
            <v>E01016969</v>
          </cell>
          <cell r="F315" t="str">
            <v>St. Peter's and North Laine</v>
          </cell>
        </row>
        <row r="316">
          <cell r="D316" t="str">
            <v>E01016969</v>
          </cell>
          <cell r="E316" t="str">
            <v>E01016969</v>
          </cell>
          <cell r="F316" t="str">
            <v>St. Peter's and North Laine</v>
          </cell>
        </row>
        <row r="317">
          <cell r="D317" t="str">
            <v>E01016969</v>
          </cell>
          <cell r="E317" t="str">
            <v>E01016969</v>
          </cell>
          <cell r="F317" t="str">
            <v>St. Peter's and North Laine</v>
          </cell>
        </row>
        <row r="318">
          <cell r="D318" t="str">
            <v>E01016969</v>
          </cell>
          <cell r="E318" t="str">
            <v>E01016969</v>
          </cell>
          <cell r="F318" t="str">
            <v>St. Peter's and North Laine</v>
          </cell>
        </row>
        <row r="319">
          <cell r="D319" t="str">
            <v>E01016969</v>
          </cell>
          <cell r="E319" t="str">
            <v>E01016969</v>
          </cell>
          <cell r="F319" t="str">
            <v>St. Peter's and North Laine</v>
          </cell>
        </row>
        <row r="320">
          <cell r="D320" t="str">
            <v>E01016969</v>
          </cell>
          <cell r="E320" t="str">
            <v>E01016969</v>
          </cell>
          <cell r="F320" t="str">
            <v>St. Peter's and North Laine</v>
          </cell>
        </row>
        <row r="321">
          <cell r="D321" t="str">
            <v>E01016969</v>
          </cell>
          <cell r="E321" t="str">
            <v>E01016969</v>
          </cell>
          <cell r="F321" t="str">
            <v>St. Peter's and North Laine</v>
          </cell>
        </row>
        <row r="322">
          <cell r="D322" t="str">
            <v>E01016969</v>
          </cell>
          <cell r="E322" t="str">
            <v>E01016969</v>
          </cell>
          <cell r="F322" t="str">
            <v>St. Peter's and North Laine</v>
          </cell>
        </row>
        <row r="323">
          <cell r="D323" t="str">
            <v>E01016952</v>
          </cell>
          <cell r="E323" t="str">
            <v>E01016952</v>
          </cell>
          <cell r="F323" t="str">
            <v>Regency</v>
          </cell>
        </row>
        <row r="324">
          <cell r="D324" t="str">
            <v>E01016969</v>
          </cell>
          <cell r="E324" t="str">
            <v>E01016969</v>
          </cell>
          <cell r="F324" t="str">
            <v>St. Peter's and North Laine</v>
          </cell>
        </row>
        <row r="325">
          <cell r="D325" t="str">
            <v>E01016969</v>
          </cell>
          <cell r="E325" t="str">
            <v>E01016969</v>
          </cell>
          <cell r="F325" t="str">
            <v>St. Peter's and North Laine</v>
          </cell>
        </row>
        <row r="326">
          <cell r="D326" t="str">
            <v>E01016969</v>
          </cell>
          <cell r="E326" t="str">
            <v>E01016969</v>
          </cell>
          <cell r="F326" t="str">
            <v>St. Peter's and North Laine</v>
          </cell>
        </row>
        <row r="327">
          <cell r="D327" t="str">
            <v>E01016969</v>
          </cell>
          <cell r="E327" t="str">
            <v>E01016969</v>
          </cell>
          <cell r="F327" t="str">
            <v>St. Peter's and North Laine</v>
          </cell>
        </row>
        <row r="328">
          <cell r="D328" t="str">
            <v>E01016969</v>
          </cell>
          <cell r="E328" t="str">
            <v>E01016969</v>
          </cell>
          <cell r="F328" t="str">
            <v>St. Peter's and North Laine</v>
          </cell>
        </row>
        <row r="329">
          <cell r="D329" t="str">
            <v>E01016969</v>
          </cell>
          <cell r="E329" t="str">
            <v>E01016969</v>
          </cell>
          <cell r="F329" t="str">
            <v>St. Peter's and North Laine</v>
          </cell>
        </row>
        <row r="330">
          <cell r="D330" t="str">
            <v>E01016969</v>
          </cell>
          <cell r="E330" t="str">
            <v>E01016969</v>
          </cell>
          <cell r="F330" t="str">
            <v>St. Peter's and North Laine</v>
          </cell>
        </row>
        <row r="331">
          <cell r="D331" t="str">
            <v>E01016969</v>
          </cell>
          <cell r="E331" t="str">
            <v>E01016969</v>
          </cell>
          <cell r="F331" t="str">
            <v>St. Peter's and North Laine</v>
          </cell>
        </row>
        <row r="332">
          <cell r="D332" t="str">
            <v>E01016969</v>
          </cell>
          <cell r="E332" t="str">
            <v>E01016969</v>
          </cell>
          <cell r="F332" t="str">
            <v>St. Peter's and North Laine</v>
          </cell>
        </row>
        <row r="333">
          <cell r="D333" t="str">
            <v>E01016969</v>
          </cell>
          <cell r="E333" t="str">
            <v>E01016969</v>
          </cell>
          <cell r="F333" t="str">
            <v>St. Peter's and North Laine</v>
          </cell>
        </row>
        <row r="334">
          <cell r="D334" t="str">
            <v>E01016969</v>
          </cell>
          <cell r="E334" t="str">
            <v>E01016969</v>
          </cell>
          <cell r="F334" t="str">
            <v>St. Peter's and North Laine</v>
          </cell>
        </row>
        <row r="335">
          <cell r="D335" t="str">
            <v>E01016969</v>
          </cell>
          <cell r="E335" t="str">
            <v>E01016969</v>
          </cell>
          <cell r="F335" t="str">
            <v>St. Peter's and North Laine</v>
          </cell>
        </row>
        <row r="336">
          <cell r="D336" t="str">
            <v>E01016969</v>
          </cell>
          <cell r="E336" t="str">
            <v>E01016969</v>
          </cell>
          <cell r="F336" t="str">
            <v>St. Peter's and North Laine</v>
          </cell>
        </row>
        <row r="337">
          <cell r="D337" t="str">
            <v>E01016969</v>
          </cell>
          <cell r="E337" t="str">
            <v>E01016969</v>
          </cell>
          <cell r="F337" t="str">
            <v>St. Peter's and North Laine</v>
          </cell>
        </row>
        <row r="338">
          <cell r="D338" t="str">
            <v>E01016969</v>
          </cell>
          <cell r="E338" t="str">
            <v>E01016969</v>
          </cell>
          <cell r="F338" t="str">
            <v>St. Peter's and North Laine</v>
          </cell>
        </row>
        <row r="339">
          <cell r="D339" t="str">
            <v>E01016969</v>
          </cell>
          <cell r="E339" t="str">
            <v>E01016969</v>
          </cell>
          <cell r="F339" t="str">
            <v>St. Peter's and North Laine</v>
          </cell>
        </row>
        <row r="340">
          <cell r="D340" t="str">
            <v>E01016969</v>
          </cell>
          <cell r="E340" t="str">
            <v>E01016969</v>
          </cell>
          <cell r="F340" t="str">
            <v>St. Peter's and North Laine</v>
          </cell>
        </row>
        <row r="341">
          <cell r="D341" t="str">
            <v>E01016969</v>
          </cell>
          <cell r="E341" t="str">
            <v>E01016969</v>
          </cell>
          <cell r="F341" t="str">
            <v>St. Peter's and North Laine</v>
          </cell>
        </row>
        <row r="342">
          <cell r="D342" t="str">
            <v>E01016969</v>
          </cell>
          <cell r="E342" t="str">
            <v>E01016969</v>
          </cell>
          <cell r="F342" t="str">
            <v>St. Peter's and North Laine</v>
          </cell>
        </row>
        <row r="343">
          <cell r="D343" t="str">
            <v>E01016952</v>
          </cell>
          <cell r="E343" t="str">
            <v>E01016952</v>
          </cell>
          <cell r="F343" t="str">
            <v>Regency</v>
          </cell>
        </row>
        <row r="344">
          <cell r="D344" t="str">
            <v>E01016969</v>
          </cell>
          <cell r="E344" t="str">
            <v>E01016969</v>
          </cell>
          <cell r="F344" t="str">
            <v>St. Peter's and North Laine</v>
          </cell>
        </row>
        <row r="345">
          <cell r="D345" t="str">
            <v>E01016952</v>
          </cell>
          <cell r="E345" t="str">
            <v>E01016952</v>
          </cell>
          <cell r="F345" t="str">
            <v>Regency</v>
          </cell>
        </row>
        <row r="346">
          <cell r="D346" t="str">
            <v>E01016969</v>
          </cell>
          <cell r="E346" t="str">
            <v>E01016969</v>
          </cell>
          <cell r="F346" t="str">
            <v>St. Peter's and North Laine</v>
          </cell>
        </row>
        <row r="347">
          <cell r="D347" t="str">
            <v>E01016969</v>
          </cell>
          <cell r="E347" t="str">
            <v>E01016969</v>
          </cell>
          <cell r="F347" t="str">
            <v>St. Peter's and North Laine</v>
          </cell>
        </row>
        <row r="348">
          <cell r="D348" t="str">
            <v>E01016969</v>
          </cell>
          <cell r="E348" t="str">
            <v>E01016969</v>
          </cell>
          <cell r="F348" t="str">
            <v>St. Peter's and North Laine</v>
          </cell>
        </row>
        <row r="349">
          <cell r="D349" t="str">
            <v>E01016969</v>
          </cell>
          <cell r="E349" t="str">
            <v>E01016969</v>
          </cell>
          <cell r="F349" t="str">
            <v>St. Peter's and North Laine</v>
          </cell>
        </row>
        <row r="350">
          <cell r="D350" t="str">
            <v>E01016969</v>
          </cell>
          <cell r="E350" t="str">
            <v>E01016969</v>
          </cell>
          <cell r="F350" t="str">
            <v>St. Peter's and North Laine</v>
          </cell>
        </row>
        <row r="351">
          <cell r="D351" t="str">
            <v>E01016965</v>
          </cell>
          <cell r="E351" t="str">
            <v>E01033328</v>
          </cell>
          <cell r="F351" t="str">
            <v>St. Peter's and North Laine</v>
          </cell>
        </row>
        <row r="352">
          <cell r="D352" t="str">
            <v>E01016969</v>
          </cell>
          <cell r="E352" t="str">
            <v>E01016969</v>
          </cell>
          <cell r="F352" t="str">
            <v>St. Peter's and North Laine</v>
          </cell>
        </row>
        <row r="353">
          <cell r="D353" t="str">
            <v>E01016969</v>
          </cell>
          <cell r="E353" t="str">
            <v>E01016969</v>
          </cell>
          <cell r="F353" t="str">
            <v>St. Peter's and North Laine</v>
          </cell>
        </row>
        <row r="354">
          <cell r="D354" t="str">
            <v>E01016969</v>
          </cell>
          <cell r="E354" t="str">
            <v>E01016969</v>
          </cell>
          <cell r="F354" t="str">
            <v>St. Peter's and North Laine</v>
          </cell>
        </row>
        <row r="355">
          <cell r="D355" t="str">
            <v>E01016969</v>
          </cell>
          <cell r="E355" t="str">
            <v>E01016969</v>
          </cell>
          <cell r="F355" t="str">
            <v>St. Peter's and North Laine</v>
          </cell>
        </row>
        <row r="356">
          <cell r="D356" t="str">
            <v>E01016969</v>
          </cell>
          <cell r="E356" t="str">
            <v>E01016969</v>
          </cell>
          <cell r="F356" t="str">
            <v>St. Peter's and North Laine</v>
          </cell>
        </row>
        <row r="357">
          <cell r="D357" t="str">
            <v>E01016969</v>
          </cell>
          <cell r="E357" t="str">
            <v>E01016969</v>
          </cell>
          <cell r="F357" t="str">
            <v>St. Peter's and North Laine</v>
          </cell>
        </row>
        <row r="358">
          <cell r="D358" t="str">
            <v>E01016965</v>
          </cell>
          <cell r="E358" t="str">
            <v>E01033328</v>
          </cell>
          <cell r="F358" t="str">
            <v>St. Peter's and North Laine</v>
          </cell>
        </row>
        <row r="359">
          <cell r="D359" t="str">
            <v>E01016969</v>
          </cell>
          <cell r="E359" t="str">
            <v>E01016969</v>
          </cell>
          <cell r="F359" t="str">
            <v>St. Peter's and North Laine</v>
          </cell>
        </row>
        <row r="360">
          <cell r="D360" t="str">
            <v>E01016969</v>
          </cell>
          <cell r="E360" t="str">
            <v>E01016969</v>
          </cell>
          <cell r="F360" t="str">
            <v>St. Peter's and North Laine</v>
          </cell>
        </row>
        <row r="361">
          <cell r="D361" t="str">
            <v>E01016969</v>
          </cell>
          <cell r="E361" t="str">
            <v>E01016969</v>
          </cell>
          <cell r="F361" t="str">
            <v>St. Peter's and North Laine</v>
          </cell>
        </row>
        <row r="362">
          <cell r="D362" t="str">
            <v>E01016969</v>
          </cell>
          <cell r="E362" t="str">
            <v>E01016969</v>
          </cell>
          <cell r="F362" t="str">
            <v>St. Peter's and North Laine</v>
          </cell>
        </row>
        <row r="363">
          <cell r="D363" t="str">
            <v>E01016965</v>
          </cell>
          <cell r="E363" t="str">
            <v>E01033328</v>
          </cell>
          <cell r="F363" t="str">
            <v>St. Peter's and North Laine</v>
          </cell>
        </row>
        <row r="364">
          <cell r="D364" t="str">
            <v>E01016969</v>
          </cell>
          <cell r="E364" t="str">
            <v>E01016969</v>
          </cell>
          <cell r="F364" t="str">
            <v>St. Peter's and North Laine</v>
          </cell>
        </row>
        <row r="365">
          <cell r="D365" t="str">
            <v>E01016969</v>
          </cell>
          <cell r="E365" t="str">
            <v>E01016969</v>
          </cell>
          <cell r="F365" t="str">
            <v>St. Peter's and North Laine</v>
          </cell>
        </row>
        <row r="366">
          <cell r="D366" t="str">
            <v>E01016952</v>
          </cell>
          <cell r="E366" t="str">
            <v>E01016952</v>
          </cell>
          <cell r="F366" t="str">
            <v>Regency</v>
          </cell>
        </row>
        <row r="367">
          <cell r="D367" t="str">
            <v>E01016952</v>
          </cell>
          <cell r="E367" t="str">
            <v>E01016952</v>
          </cell>
          <cell r="F367" t="str">
            <v>Regency</v>
          </cell>
        </row>
        <row r="368">
          <cell r="D368" t="str">
            <v>E01016953</v>
          </cell>
          <cell r="E368" t="str">
            <v>E01016953</v>
          </cell>
          <cell r="F368" t="str">
            <v>Regency</v>
          </cell>
        </row>
        <row r="369">
          <cell r="D369" t="str">
            <v>E01016850</v>
          </cell>
          <cell r="E369" t="str">
            <v>E01016850</v>
          </cell>
          <cell r="F369" t="str">
            <v>Brunswick and Adelaide</v>
          </cell>
        </row>
        <row r="370">
          <cell r="D370" t="str">
            <v>E01016953</v>
          </cell>
          <cell r="E370" t="str">
            <v>E01016953</v>
          </cell>
          <cell r="F370" t="str">
            <v>Regency</v>
          </cell>
        </row>
        <row r="371">
          <cell r="D371" t="str">
            <v>E01016951</v>
          </cell>
          <cell r="E371" t="str">
            <v>E01016951</v>
          </cell>
          <cell r="F371" t="str">
            <v>Regency</v>
          </cell>
        </row>
        <row r="372">
          <cell r="D372" t="str">
            <v>E01016850</v>
          </cell>
          <cell r="E372" t="str">
            <v>E01016850</v>
          </cell>
          <cell r="F372" t="str">
            <v>Brunswick and Adelaide</v>
          </cell>
        </row>
        <row r="373">
          <cell r="D373" t="str">
            <v>E01016969</v>
          </cell>
          <cell r="E373" t="str">
            <v>E01016969</v>
          </cell>
          <cell r="F373" t="str">
            <v>St. Peter's and North Laine</v>
          </cell>
        </row>
        <row r="374">
          <cell r="D374" t="str">
            <v>E01016850</v>
          </cell>
          <cell r="E374" t="str">
            <v>E01016850</v>
          </cell>
          <cell r="F374" t="str">
            <v>Brunswick and Adelaide</v>
          </cell>
        </row>
        <row r="375">
          <cell r="D375" t="str">
            <v>E01016955</v>
          </cell>
          <cell r="E375" t="str">
            <v>E01016955</v>
          </cell>
          <cell r="F375" t="str">
            <v>Regency</v>
          </cell>
        </row>
        <row r="376">
          <cell r="D376" t="str">
            <v>E01016954</v>
          </cell>
          <cell r="E376" t="str">
            <v>E01016954</v>
          </cell>
          <cell r="F376" t="str">
            <v>Regency</v>
          </cell>
        </row>
        <row r="377">
          <cell r="D377" t="str">
            <v>E01016955</v>
          </cell>
          <cell r="E377" t="str">
            <v>E01016955</v>
          </cell>
          <cell r="F377" t="str">
            <v>Regency</v>
          </cell>
        </row>
        <row r="378">
          <cell r="D378" t="str">
            <v>E01016955</v>
          </cell>
          <cell r="E378" t="str">
            <v>E01016955</v>
          </cell>
          <cell r="F378" t="str">
            <v>Regency</v>
          </cell>
        </row>
        <row r="379">
          <cell r="D379" t="str">
            <v>E01016969</v>
          </cell>
          <cell r="E379" t="str">
            <v>E01016969</v>
          </cell>
          <cell r="F379" t="str">
            <v>St. Peter's and North Laine</v>
          </cell>
        </row>
        <row r="380">
          <cell r="D380" t="str">
            <v>E01016969</v>
          </cell>
          <cell r="E380" t="str">
            <v>E01016969</v>
          </cell>
          <cell r="F380" t="str">
            <v>St. Peter's and North Laine</v>
          </cell>
        </row>
        <row r="381">
          <cell r="D381" t="str">
            <v>E01016969</v>
          </cell>
          <cell r="E381" t="str">
            <v>E01016969</v>
          </cell>
          <cell r="F381" t="str">
            <v>St. Peter's and North Laine</v>
          </cell>
        </row>
        <row r="382">
          <cell r="D382" t="str">
            <v>E01016969</v>
          </cell>
          <cell r="E382" t="str">
            <v>E01016969</v>
          </cell>
          <cell r="F382" t="str">
            <v>St. Peter's and North Laine</v>
          </cell>
        </row>
        <row r="383">
          <cell r="D383" t="str">
            <v>E01016969</v>
          </cell>
          <cell r="E383" t="str">
            <v>E01016969</v>
          </cell>
          <cell r="F383" t="str">
            <v>St. Peter's and North Laine</v>
          </cell>
        </row>
        <row r="384">
          <cell r="D384" t="str">
            <v>E01016969</v>
          </cell>
          <cell r="E384" t="str">
            <v>E01016969</v>
          </cell>
          <cell r="F384" t="str">
            <v>St. Peter's and North Laine</v>
          </cell>
        </row>
        <row r="385">
          <cell r="D385" t="str">
            <v>E01016969</v>
          </cell>
          <cell r="E385" t="str">
            <v>E01016969</v>
          </cell>
          <cell r="F385" t="str">
            <v>St. Peter's and North Laine</v>
          </cell>
        </row>
        <row r="386">
          <cell r="D386" t="str">
            <v>E01016952</v>
          </cell>
          <cell r="E386" t="str">
            <v>E01016952</v>
          </cell>
          <cell r="F386" t="str">
            <v>Regency</v>
          </cell>
        </row>
        <row r="387">
          <cell r="D387" t="str">
            <v>E01016953</v>
          </cell>
          <cell r="E387" t="str">
            <v>E01016953</v>
          </cell>
          <cell r="F387" t="str">
            <v>Regency</v>
          </cell>
        </row>
        <row r="388">
          <cell r="D388" t="str">
            <v>E01016969</v>
          </cell>
          <cell r="E388" t="str">
            <v>E01016969</v>
          </cell>
          <cell r="F388" t="str">
            <v>St. Peter's and North Laine</v>
          </cell>
        </row>
        <row r="389">
          <cell r="D389" t="str">
            <v>E01016969</v>
          </cell>
          <cell r="E389" t="str">
            <v>E01016969</v>
          </cell>
          <cell r="F389" t="str">
            <v>St. Peter's and North Laine</v>
          </cell>
        </row>
        <row r="390">
          <cell r="D390" t="str">
            <v>E01016955</v>
          </cell>
          <cell r="E390" t="str">
            <v>E01016955</v>
          </cell>
          <cell r="F390" t="str">
            <v>Regency</v>
          </cell>
        </row>
        <row r="391">
          <cell r="D391" t="str">
            <v>E01016952</v>
          </cell>
          <cell r="E391" t="str">
            <v>E01016952</v>
          </cell>
          <cell r="F391" t="str">
            <v>Regency</v>
          </cell>
        </row>
        <row r="392">
          <cell r="D392" t="str">
            <v>E01016969</v>
          </cell>
          <cell r="E392" t="str">
            <v>E01016969</v>
          </cell>
          <cell r="F392" t="str">
            <v>St. Peter's and North Laine</v>
          </cell>
        </row>
        <row r="393">
          <cell r="D393" t="str">
            <v>E01016952</v>
          </cell>
          <cell r="E393" t="str">
            <v>E01016952</v>
          </cell>
          <cell r="F393" t="str">
            <v>Regency</v>
          </cell>
        </row>
        <row r="394">
          <cell r="D394" t="str">
            <v>E01016952</v>
          </cell>
          <cell r="E394" t="str">
            <v>E01016952</v>
          </cell>
          <cell r="F394" t="str">
            <v>Regency</v>
          </cell>
        </row>
        <row r="395">
          <cell r="D395" t="str">
            <v>E01016850</v>
          </cell>
          <cell r="E395" t="str">
            <v>E01016850</v>
          </cell>
          <cell r="F395" t="str">
            <v>Brunswick and Adelaide</v>
          </cell>
        </row>
        <row r="396">
          <cell r="D396" t="str">
            <v>E01016955</v>
          </cell>
          <cell r="E396" t="str">
            <v>E01016955</v>
          </cell>
          <cell r="F396" t="str">
            <v>Regency</v>
          </cell>
        </row>
        <row r="397">
          <cell r="D397" t="str">
            <v>E01016969</v>
          </cell>
          <cell r="E397" t="str">
            <v>E01016969</v>
          </cell>
          <cell r="F397" t="str">
            <v>St. Peter's and North Laine</v>
          </cell>
        </row>
        <row r="398">
          <cell r="D398" t="str">
            <v>E01016955</v>
          </cell>
          <cell r="E398" t="str">
            <v>E01016955</v>
          </cell>
          <cell r="F398" t="str">
            <v>Regency</v>
          </cell>
        </row>
        <row r="399">
          <cell r="D399" t="str">
            <v>E01016955</v>
          </cell>
          <cell r="E399" t="str">
            <v>E01016955</v>
          </cell>
          <cell r="F399" t="str">
            <v>Regency</v>
          </cell>
        </row>
        <row r="400">
          <cell r="D400" t="str">
            <v>E01016969</v>
          </cell>
          <cell r="E400" t="str">
            <v>E01016969</v>
          </cell>
          <cell r="F400" t="str">
            <v>St. Peter's and North Laine</v>
          </cell>
        </row>
        <row r="401">
          <cell r="D401" t="str">
            <v>E01016952</v>
          </cell>
          <cell r="E401" t="str">
            <v>E01016952</v>
          </cell>
          <cell r="F401" t="str">
            <v>Regency</v>
          </cell>
        </row>
        <row r="402">
          <cell r="D402" t="str">
            <v>E01016952</v>
          </cell>
          <cell r="E402" t="str">
            <v>E01016952</v>
          </cell>
          <cell r="F402" t="str">
            <v>Regency</v>
          </cell>
        </row>
        <row r="403">
          <cell r="D403" t="str">
            <v>E01016969</v>
          </cell>
          <cell r="E403" t="str">
            <v>E01016969</v>
          </cell>
          <cell r="F403" t="str">
            <v>St. Peter's and North Laine</v>
          </cell>
        </row>
        <row r="404">
          <cell r="D404" t="str">
            <v>E01016969</v>
          </cell>
          <cell r="E404" t="str">
            <v>E01016969</v>
          </cell>
          <cell r="F404" t="str">
            <v>St. Peter's and North Laine</v>
          </cell>
        </row>
        <row r="405">
          <cell r="D405" t="str">
            <v>E01016955</v>
          </cell>
          <cell r="E405" t="str">
            <v>E01016955</v>
          </cell>
          <cell r="F405" t="str">
            <v>Regency</v>
          </cell>
        </row>
        <row r="406">
          <cell r="D406" t="str">
            <v>E01016955</v>
          </cell>
          <cell r="E406" t="str">
            <v>E01016955</v>
          </cell>
          <cell r="F406" t="str">
            <v>Regency</v>
          </cell>
        </row>
        <row r="407">
          <cell r="D407" t="str">
            <v>E01016955</v>
          </cell>
          <cell r="E407" t="str">
            <v>E01016955</v>
          </cell>
          <cell r="F407" t="str">
            <v>Regency</v>
          </cell>
        </row>
        <row r="408">
          <cell r="D408" t="str">
            <v>E01016955</v>
          </cell>
          <cell r="E408" t="str">
            <v>E01016955</v>
          </cell>
          <cell r="F408" t="str">
            <v>Regency</v>
          </cell>
        </row>
        <row r="409">
          <cell r="D409" t="str">
            <v>E01016955</v>
          </cell>
          <cell r="E409" t="str">
            <v>E01016955</v>
          </cell>
          <cell r="F409" t="str">
            <v>Regency</v>
          </cell>
        </row>
        <row r="410">
          <cell r="D410" t="str">
            <v>E01016952</v>
          </cell>
          <cell r="E410" t="str">
            <v>E01016952</v>
          </cell>
          <cell r="F410" t="str">
            <v>Regency</v>
          </cell>
        </row>
        <row r="411">
          <cell r="D411" t="str">
            <v>E01016955</v>
          </cell>
          <cell r="E411" t="str">
            <v>E01016955</v>
          </cell>
          <cell r="F411" t="str">
            <v>Regency</v>
          </cell>
        </row>
        <row r="412">
          <cell r="D412" t="str">
            <v>E01016969</v>
          </cell>
          <cell r="E412" t="str">
            <v>E01016969</v>
          </cell>
          <cell r="F412" t="str">
            <v>St. Peter's and North Laine</v>
          </cell>
        </row>
        <row r="413">
          <cell r="D413" t="str">
            <v>E01016955</v>
          </cell>
          <cell r="E413" t="str">
            <v>E01016955</v>
          </cell>
          <cell r="F413" t="str">
            <v>Regency</v>
          </cell>
        </row>
        <row r="414">
          <cell r="D414" t="str">
            <v>E01016955</v>
          </cell>
          <cell r="E414" t="str">
            <v>E01016955</v>
          </cell>
          <cell r="F414" t="str">
            <v>Regency</v>
          </cell>
        </row>
        <row r="415">
          <cell r="D415" t="str">
            <v>E01016955</v>
          </cell>
          <cell r="E415" t="str">
            <v>E01016955</v>
          </cell>
          <cell r="F415" t="str">
            <v>Regency</v>
          </cell>
        </row>
        <row r="416">
          <cell r="D416" t="str">
            <v>E01016955</v>
          </cell>
          <cell r="E416" t="str">
            <v>E01016955</v>
          </cell>
          <cell r="F416" t="str">
            <v>Regency</v>
          </cell>
        </row>
        <row r="417">
          <cell r="D417" t="str">
            <v>E01016955</v>
          </cell>
          <cell r="E417" t="str">
            <v>E01016955</v>
          </cell>
          <cell r="F417" t="str">
            <v>Regency</v>
          </cell>
        </row>
        <row r="418">
          <cell r="D418" t="str">
            <v>E01016955</v>
          </cell>
          <cell r="E418" t="str">
            <v>E01016955</v>
          </cell>
          <cell r="F418" t="str">
            <v>Regency</v>
          </cell>
        </row>
        <row r="419">
          <cell r="D419" t="str">
            <v>E01016955</v>
          </cell>
          <cell r="E419" t="str">
            <v>E01016955</v>
          </cell>
          <cell r="F419" t="str">
            <v>Regency</v>
          </cell>
        </row>
        <row r="420">
          <cell r="D420" t="str">
            <v>E01016969</v>
          </cell>
          <cell r="E420" t="str">
            <v>E01016969</v>
          </cell>
          <cell r="F420" t="str">
            <v>St. Peter's and North Laine</v>
          </cell>
        </row>
        <row r="421">
          <cell r="D421" t="str">
            <v>E01016952</v>
          </cell>
          <cell r="E421" t="str">
            <v>E01016952</v>
          </cell>
          <cell r="F421" t="str">
            <v>Regency</v>
          </cell>
        </row>
        <row r="422">
          <cell r="D422" t="str">
            <v>E01016952</v>
          </cell>
          <cell r="E422" t="str">
            <v>E01016952</v>
          </cell>
          <cell r="F422" t="str">
            <v>Regency</v>
          </cell>
        </row>
        <row r="423">
          <cell r="D423" t="str">
            <v>E01016952</v>
          </cell>
          <cell r="E423" t="str">
            <v>E01016952</v>
          </cell>
          <cell r="F423" t="str">
            <v>Regency</v>
          </cell>
        </row>
        <row r="424">
          <cell r="D424" t="str">
            <v>E01016955</v>
          </cell>
          <cell r="E424" t="str">
            <v>E01016955</v>
          </cell>
          <cell r="F424" t="str">
            <v>Regency</v>
          </cell>
        </row>
        <row r="425">
          <cell r="D425" t="str">
            <v>E01016952</v>
          </cell>
          <cell r="E425" t="str">
            <v>E01016952</v>
          </cell>
          <cell r="F425" t="str">
            <v>Regency</v>
          </cell>
        </row>
        <row r="426">
          <cell r="D426" t="str">
            <v>E01016952</v>
          </cell>
          <cell r="E426" t="str">
            <v>E01016952</v>
          </cell>
          <cell r="F426" t="str">
            <v>Regency</v>
          </cell>
        </row>
        <row r="427">
          <cell r="D427" t="str">
            <v>E01016952</v>
          </cell>
          <cell r="E427" t="str">
            <v>E01016952</v>
          </cell>
          <cell r="F427" t="str">
            <v>Regency</v>
          </cell>
        </row>
        <row r="428">
          <cell r="D428" t="str">
            <v>E01016952</v>
          </cell>
          <cell r="E428" t="str">
            <v>E01016952</v>
          </cell>
          <cell r="F428" t="str">
            <v>Regency</v>
          </cell>
        </row>
        <row r="429">
          <cell r="D429" t="str">
            <v>E01016952</v>
          </cell>
          <cell r="E429" t="str">
            <v>E01016952</v>
          </cell>
          <cell r="F429" t="str">
            <v>Regency</v>
          </cell>
        </row>
        <row r="430">
          <cell r="D430" t="str">
            <v>E01016952</v>
          </cell>
          <cell r="E430" t="str">
            <v>E01016952</v>
          </cell>
          <cell r="F430" t="str">
            <v>Regency</v>
          </cell>
        </row>
        <row r="431">
          <cell r="D431" t="str">
            <v>E01016969</v>
          </cell>
          <cell r="E431" t="str">
            <v>E01016969</v>
          </cell>
          <cell r="F431" t="str">
            <v>St. Peter's and North Laine</v>
          </cell>
        </row>
        <row r="432">
          <cell r="D432" t="str">
            <v>E01016952</v>
          </cell>
          <cell r="E432" t="str">
            <v>E01016952</v>
          </cell>
          <cell r="F432" t="str">
            <v>Regency</v>
          </cell>
        </row>
        <row r="433">
          <cell r="D433" t="str">
            <v>E01016969</v>
          </cell>
          <cell r="E433" t="str">
            <v>E01016969</v>
          </cell>
          <cell r="F433" t="str">
            <v>St. Peter's and North Laine</v>
          </cell>
        </row>
        <row r="434">
          <cell r="D434" t="str">
            <v>E01016952</v>
          </cell>
          <cell r="E434" t="str">
            <v>E01016952</v>
          </cell>
          <cell r="F434" t="str">
            <v>Regency</v>
          </cell>
        </row>
        <row r="435">
          <cell r="D435" t="str">
            <v>E01016952</v>
          </cell>
          <cell r="E435" t="str">
            <v>E01016952</v>
          </cell>
          <cell r="F435" t="str">
            <v>Regency</v>
          </cell>
        </row>
        <row r="436">
          <cell r="D436" t="str">
            <v>E01016952</v>
          </cell>
          <cell r="E436" t="str">
            <v>E01016952</v>
          </cell>
          <cell r="F436" t="str">
            <v>Regency</v>
          </cell>
        </row>
        <row r="437">
          <cell r="D437" t="str">
            <v>E01016952</v>
          </cell>
          <cell r="E437" t="str">
            <v>E01016952</v>
          </cell>
          <cell r="F437" t="str">
            <v>Regency</v>
          </cell>
        </row>
        <row r="438">
          <cell r="D438" t="str">
            <v>E01016952</v>
          </cell>
          <cell r="E438" t="str">
            <v>E01016952</v>
          </cell>
          <cell r="F438" t="str">
            <v>Regency</v>
          </cell>
        </row>
        <row r="439">
          <cell r="D439" t="str">
            <v>E01016952</v>
          </cell>
          <cell r="E439" t="str">
            <v>E01016952</v>
          </cell>
          <cell r="F439" t="str">
            <v>Regency</v>
          </cell>
        </row>
        <row r="440">
          <cell r="D440" t="str">
            <v>E01016952</v>
          </cell>
          <cell r="E440" t="str">
            <v>E01016952</v>
          </cell>
          <cell r="F440" t="str">
            <v>Regency</v>
          </cell>
        </row>
        <row r="441">
          <cell r="D441" t="str">
            <v>E01016952</v>
          </cell>
          <cell r="E441" t="str">
            <v>E01016952</v>
          </cell>
          <cell r="F441" t="str">
            <v>Regency</v>
          </cell>
        </row>
        <row r="442">
          <cell r="D442" t="str">
            <v>E01016952</v>
          </cell>
          <cell r="E442" t="str">
            <v>E01016952</v>
          </cell>
          <cell r="F442" t="str">
            <v>Regency</v>
          </cell>
        </row>
        <row r="443">
          <cell r="D443" t="str">
            <v>E01016952</v>
          </cell>
          <cell r="E443" t="str">
            <v>E01016952</v>
          </cell>
          <cell r="F443" t="str">
            <v>Regency</v>
          </cell>
        </row>
        <row r="444">
          <cell r="D444" t="str">
            <v>E01016952</v>
          </cell>
          <cell r="E444" t="str">
            <v>E01016952</v>
          </cell>
          <cell r="F444" t="str">
            <v>Regency</v>
          </cell>
        </row>
        <row r="445">
          <cell r="D445" t="str">
            <v>E01016955</v>
          </cell>
          <cell r="E445" t="str">
            <v>E01016955</v>
          </cell>
          <cell r="F445" t="str">
            <v>Regency</v>
          </cell>
        </row>
        <row r="446">
          <cell r="D446" t="str">
            <v>E01016952</v>
          </cell>
          <cell r="E446" t="str">
            <v>E01016952</v>
          </cell>
          <cell r="F446" t="str">
            <v>Regency</v>
          </cell>
        </row>
        <row r="447">
          <cell r="D447" t="str">
            <v>E01016952</v>
          </cell>
          <cell r="E447" t="str">
            <v>E01016952</v>
          </cell>
          <cell r="F447" t="str">
            <v>Regency</v>
          </cell>
        </row>
        <row r="448">
          <cell r="D448" t="str">
            <v>E01016955</v>
          </cell>
          <cell r="E448" t="str">
            <v>E01016955</v>
          </cell>
          <cell r="F448" t="str">
            <v>Regency</v>
          </cell>
        </row>
        <row r="449">
          <cell r="D449" t="str">
            <v>E01016955</v>
          </cell>
          <cell r="E449" t="str">
            <v>E01016955</v>
          </cell>
          <cell r="F449" t="str">
            <v>Regency</v>
          </cell>
        </row>
        <row r="450">
          <cell r="D450" t="str">
            <v>E01016955</v>
          </cell>
          <cell r="E450" t="str">
            <v>E01016955</v>
          </cell>
          <cell r="F450" t="str">
            <v>Regency</v>
          </cell>
        </row>
        <row r="451">
          <cell r="D451" t="str">
            <v>E01016955</v>
          </cell>
          <cell r="E451" t="str">
            <v>E01016955</v>
          </cell>
          <cell r="F451" t="str">
            <v>Regency</v>
          </cell>
        </row>
        <row r="452">
          <cell r="D452" t="str">
            <v>E01016955</v>
          </cell>
          <cell r="E452" t="str">
            <v>E01016955</v>
          </cell>
          <cell r="F452" t="str">
            <v>Regency</v>
          </cell>
        </row>
        <row r="453">
          <cell r="D453" t="str">
            <v>E01016952</v>
          </cell>
          <cell r="E453" t="str">
            <v>E01016952</v>
          </cell>
          <cell r="F453" t="str">
            <v>Regency</v>
          </cell>
        </row>
        <row r="454">
          <cell r="D454" t="str">
            <v>E01016952</v>
          </cell>
          <cell r="E454" t="str">
            <v>E01016952</v>
          </cell>
          <cell r="F454" t="str">
            <v>Regency</v>
          </cell>
        </row>
        <row r="455">
          <cell r="D455" t="str">
            <v>E01016955</v>
          </cell>
          <cell r="E455" t="str">
            <v>E01016955</v>
          </cell>
          <cell r="F455" t="str">
            <v>Regency</v>
          </cell>
        </row>
        <row r="456">
          <cell r="D456" t="str">
            <v>E01016955</v>
          </cell>
          <cell r="E456" t="str">
            <v>E01016955</v>
          </cell>
          <cell r="F456" t="str">
            <v>Regency</v>
          </cell>
        </row>
        <row r="457">
          <cell r="D457" t="str">
            <v>E01016955</v>
          </cell>
          <cell r="E457" t="str">
            <v>E01016955</v>
          </cell>
          <cell r="F457" t="str">
            <v>Regency</v>
          </cell>
        </row>
        <row r="458">
          <cell r="D458" t="str">
            <v>E01016955</v>
          </cell>
          <cell r="E458" t="str">
            <v>E01016955</v>
          </cell>
          <cell r="F458" t="str">
            <v>Regency</v>
          </cell>
        </row>
        <row r="459">
          <cell r="D459" t="str">
            <v>E01016955</v>
          </cell>
          <cell r="E459" t="str">
            <v>E01016955</v>
          </cell>
          <cell r="F459" t="str">
            <v>Regency</v>
          </cell>
        </row>
        <row r="460">
          <cell r="D460" t="str">
            <v>E01016955</v>
          </cell>
          <cell r="E460" t="str">
            <v>E01016955</v>
          </cell>
          <cell r="F460" t="str">
            <v>Regency</v>
          </cell>
        </row>
        <row r="461">
          <cell r="D461" t="str">
            <v>E01016952</v>
          </cell>
          <cell r="E461" t="str">
            <v>E01016952</v>
          </cell>
          <cell r="F461" t="str">
            <v>Regency</v>
          </cell>
        </row>
        <row r="462">
          <cell r="D462" t="str">
            <v>E01016955</v>
          </cell>
          <cell r="E462" t="str">
            <v>E01016955</v>
          </cell>
          <cell r="F462" t="str">
            <v>Regency</v>
          </cell>
        </row>
        <row r="463">
          <cell r="D463" t="str">
            <v>E01016955</v>
          </cell>
          <cell r="E463" t="str">
            <v>E01016955</v>
          </cell>
          <cell r="F463" t="str">
            <v>Regency</v>
          </cell>
        </row>
        <row r="464">
          <cell r="D464" t="str">
            <v>E01016955</v>
          </cell>
          <cell r="E464" t="str">
            <v>E01016955</v>
          </cell>
          <cell r="F464" t="str">
            <v>Regency</v>
          </cell>
        </row>
        <row r="465">
          <cell r="D465" t="str">
            <v>E01016952</v>
          </cell>
          <cell r="E465" t="str">
            <v>E01016952</v>
          </cell>
          <cell r="F465" t="str">
            <v>Regency</v>
          </cell>
        </row>
        <row r="466">
          <cell r="D466" t="str">
            <v>E01016955</v>
          </cell>
          <cell r="E466" t="str">
            <v>E01016955</v>
          </cell>
          <cell r="F466" t="str">
            <v>Regency</v>
          </cell>
        </row>
        <row r="467">
          <cell r="D467" t="str">
            <v>E01016955</v>
          </cell>
          <cell r="E467" t="str">
            <v>E01016955</v>
          </cell>
          <cell r="F467" t="str">
            <v>Regency</v>
          </cell>
        </row>
        <row r="468">
          <cell r="D468" t="str">
            <v>E01016955</v>
          </cell>
          <cell r="E468" t="str">
            <v>E01016955</v>
          </cell>
          <cell r="F468" t="str">
            <v>Regency</v>
          </cell>
        </row>
        <row r="469">
          <cell r="D469" t="str">
            <v>E01016955</v>
          </cell>
          <cell r="E469" t="str">
            <v>E01016955</v>
          </cell>
          <cell r="F469" t="str">
            <v>Regency</v>
          </cell>
        </row>
        <row r="470">
          <cell r="D470" t="str">
            <v>E01016955</v>
          </cell>
          <cell r="E470" t="str">
            <v>E01016955</v>
          </cell>
          <cell r="F470" t="str">
            <v>Regency</v>
          </cell>
        </row>
        <row r="471">
          <cell r="D471" t="str">
            <v>E01016955</v>
          </cell>
          <cell r="E471" t="str">
            <v>E01016955</v>
          </cell>
          <cell r="F471" t="str">
            <v>Regency</v>
          </cell>
        </row>
        <row r="472">
          <cell r="D472" t="str">
            <v>E01016955</v>
          </cell>
          <cell r="E472" t="str">
            <v>E01016955</v>
          </cell>
          <cell r="F472" t="str">
            <v>Regency</v>
          </cell>
        </row>
        <row r="473">
          <cell r="D473" t="str">
            <v>E01016955</v>
          </cell>
          <cell r="E473" t="str">
            <v>E01016955</v>
          </cell>
          <cell r="F473" t="str">
            <v>Regency</v>
          </cell>
        </row>
        <row r="474">
          <cell r="D474" t="str">
            <v>E01016955</v>
          </cell>
          <cell r="E474" t="str">
            <v>E01016955</v>
          </cell>
          <cell r="F474" t="str">
            <v>Regency</v>
          </cell>
        </row>
        <row r="475">
          <cell r="D475" t="str">
            <v>E01016952</v>
          </cell>
          <cell r="E475" t="str">
            <v>E01016952</v>
          </cell>
          <cell r="F475" t="str">
            <v>Regency</v>
          </cell>
        </row>
        <row r="476">
          <cell r="D476" t="str">
            <v>E01016952</v>
          </cell>
          <cell r="E476" t="str">
            <v>E01016952</v>
          </cell>
          <cell r="F476" t="str">
            <v>Regency</v>
          </cell>
        </row>
        <row r="477">
          <cell r="D477" t="str">
            <v>E01016952</v>
          </cell>
          <cell r="E477" t="str">
            <v>E01016952</v>
          </cell>
          <cell r="F477" t="str">
            <v>Regency</v>
          </cell>
        </row>
        <row r="478">
          <cell r="D478" t="str">
            <v>E01016952</v>
          </cell>
          <cell r="E478" t="str">
            <v>E01016952</v>
          </cell>
          <cell r="F478" t="str">
            <v>Regency</v>
          </cell>
        </row>
        <row r="479">
          <cell r="D479" t="str">
            <v>E01016952</v>
          </cell>
          <cell r="E479" t="str">
            <v>E01016952</v>
          </cell>
          <cell r="F479" t="str">
            <v>Regency</v>
          </cell>
        </row>
        <row r="480">
          <cell r="D480" t="str">
            <v>E01016955</v>
          </cell>
          <cell r="E480" t="str">
            <v>E01016955</v>
          </cell>
          <cell r="F480" t="str">
            <v>Regency</v>
          </cell>
        </row>
        <row r="481">
          <cell r="D481" t="str">
            <v>E01016952</v>
          </cell>
          <cell r="E481" t="str">
            <v>E01016952</v>
          </cell>
          <cell r="F481" t="str">
            <v>Regency</v>
          </cell>
        </row>
        <row r="482">
          <cell r="D482" t="str">
            <v>E01016952</v>
          </cell>
          <cell r="E482" t="str">
            <v>E01016952</v>
          </cell>
          <cell r="F482" t="str">
            <v>Regency</v>
          </cell>
        </row>
        <row r="483">
          <cell r="D483" t="str">
            <v>E01016955</v>
          </cell>
          <cell r="E483" t="str">
            <v>E01016955</v>
          </cell>
          <cell r="F483" t="str">
            <v>Regency</v>
          </cell>
        </row>
        <row r="484">
          <cell r="D484" t="str">
            <v>E01016955</v>
          </cell>
          <cell r="E484" t="str">
            <v>E01016955</v>
          </cell>
          <cell r="F484" t="str">
            <v>Regency</v>
          </cell>
        </row>
        <row r="485">
          <cell r="D485" t="str">
            <v>E01016955</v>
          </cell>
          <cell r="E485" t="str">
            <v>E01016955</v>
          </cell>
          <cell r="F485" t="str">
            <v>Regency</v>
          </cell>
        </row>
        <row r="486">
          <cell r="D486" t="str">
            <v>E01016955</v>
          </cell>
          <cell r="E486" t="str">
            <v>E01016955</v>
          </cell>
          <cell r="F486" t="str">
            <v>Regency</v>
          </cell>
        </row>
        <row r="487">
          <cell r="D487" t="str">
            <v>E01016955</v>
          </cell>
          <cell r="E487" t="str">
            <v>E01016955</v>
          </cell>
          <cell r="F487" t="str">
            <v>Regency</v>
          </cell>
        </row>
        <row r="488">
          <cell r="D488" t="str">
            <v>E01016955</v>
          </cell>
          <cell r="E488" t="str">
            <v>E01016955</v>
          </cell>
          <cell r="F488" t="str">
            <v>Regency</v>
          </cell>
        </row>
        <row r="489">
          <cell r="D489" t="str">
            <v>E01016955</v>
          </cell>
          <cell r="E489" t="str">
            <v>E01016955</v>
          </cell>
          <cell r="F489" t="str">
            <v>Regency</v>
          </cell>
        </row>
        <row r="490">
          <cell r="D490" t="str">
            <v>E01016955</v>
          </cell>
          <cell r="E490" t="str">
            <v>E01016955</v>
          </cell>
          <cell r="F490" t="str">
            <v>Regency</v>
          </cell>
        </row>
        <row r="491">
          <cell r="D491" t="str">
            <v>E01016955</v>
          </cell>
          <cell r="E491" t="str">
            <v>E01016955</v>
          </cell>
          <cell r="F491" t="str">
            <v>Regency</v>
          </cell>
        </row>
        <row r="492">
          <cell r="D492" t="str">
            <v>E01016955</v>
          </cell>
          <cell r="E492" t="str">
            <v>E01016955</v>
          </cell>
          <cell r="F492" t="str">
            <v>Regency</v>
          </cell>
        </row>
        <row r="493">
          <cell r="D493" t="str">
            <v>E01016955</v>
          </cell>
          <cell r="E493" t="str">
            <v>E01016955</v>
          </cell>
          <cell r="F493" t="str">
            <v>Regency</v>
          </cell>
        </row>
        <row r="494">
          <cell r="D494" t="str">
            <v>E01016955</v>
          </cell>
          <cell r="E494" t="str">
            <v>E01016955</v>
          </cell>
          <cell r="F494" t="str">
            <v>Regency</v>
          </cell>
        </row>
        <row r="495">
          <cell r="D495" t="str">
            <v>E01016955</v>
          </cell>
          <cell r="E495" t="str">
            <v>E01016955</v>
          </cell>
          <cell r="F495" t="str">
            <v>Regency</v>
          </cell>
        </row>
        <row r="496">
          <cell r="D496" t="str">
            <v>E01016955</v>
          </cell>
          <cell r="E496" t="str">
            <v>E01016955</v>
          </cell>
          <cell r="F496" t="str">
            <v>Regency</v>
          </cell>
        </row>
        <row r="497">
          <cell r="D497" t="str">
            <v>E01016955</v>
          </cell>
          <cell r="E497" t="str">
            <v>E01016955</v>
          </cell>
          <cell r="F497" t="str">
            <v>Regency</v>
          </cell>
        </row>
        <row r="498">
          <cell r="D498" t="str">
            <v>E01016955</v>
          </cell>
          <cell r="E498" t="str">
            <v>E01016955</v>
          </cell>
          <cell r="F498" t="str">
            <v>Regency</v>
          </cell>
        </row>
        <row r="499">
          <cell r="D499" t="str">
            <v>E01016955</v>
          </cell>
          <cell r="E499" t="str">
            <v>E01016955</v>
          </cell>
          <cell r="F499" t="str">
            <v>Regency</v>
          </cell>
        </row>
        <row r="500">
          <cell r="D500" t="str">
            <v>E01016955</v>
          </cell>
          <cell r="E500" t="str">
            <v>E01016955</v>
          </cell>
          <cell r="F500" t="str">
            <v>Regency</v>
          </cell>
        </row>
        <row r="501">
          <cell r="D501" t="str">
            <v>E01016969</v>
          </cell>
          <cell r="E501" t="str">
            <v>E01016969</v>
          </cell>
          <cell r="F501" t="str">
            <v>St. Peter's and North Laine</v>
          </cell>
        </row>
        <row r="502">
          <cell r="D502" t="str">
            <v>E01016955</v>
          </cell>
          <cell r="E502" t="str">
            <v>E01016955</v>
          </cell>
          <cell r="F502" t="str">
            <v>Regency</v>
          </cell>
        </row>
        <row r="503">
          <cell r="D503" t="str">
            <v>E01016955</v>
          </cell>
          <cell r="E503" t="str">
            <v>E01016955</v>
          </cell>
          <cell r="F503" t="str">
            <v>Regency</v>
          </cell>
        </row>
        <row r="504">
          <cell r="D504" t="str">
            <v>E01016952</v>
          </cell>
          <cell r="E504" t="str">
            <v>E01016952</v>
          </cell>
          <cell r="F504" t="str">
            <v>Regency</v>
          </cell>
        </row>
        <row r="505">
          <cell r="D505" t="str">
            <v>E01016955</v>
          </cell>
          <cell r="E505" t="str">
            <v>E01016955</v>
          </cell>
          <cell r="F505" t="str">
            <v>Regency</v>
          </cell>
        </row>
        <row r="506">
          <cell r="D506" t="str">
            <v>E01016954</v>
          </cell>
          <cell r="E506" t="str">
            <v>E01016954</v>
          </cell>
          <cell r="F506" t="str">
            <v>Regency</v>
          </cell>
        </row>
        <row r="507">
          <cell r="D507" t="str">
            <v>E01016954</v>
          </cell>
          <cell r="E507" t="str">
            <v>E01016954</v>
          </cell>
          <cell r="F507" t="str">
            <v>Regency</v>
          </cell>
        </row>
        <row r="508">
          <cell r="D508" t="str">
            <v>E01016952</v>
          </cell>
          <cell r="E508" t="str">
            <v>E01016952</v>
          </cell>
          <cell r="F508" t="str">
            <v>Regency</v>
          </cell>
        </row>
        <row r="509">
          <cell r="D509" t="str">
            <v>E01016969</v>
          </cell>
          <cell r="E509" t="str">
            <v>E01016969</v>
          </cell>
          <cell r="F509" t="str">
            <v>St. Peter's and North Laine</v>
          </cell>
        </row>
        <row r="510">
          <cell r="D510" t="str">
            <v>E01016969</v>
          </cell>
          <cell r="E510" t="str">
            <v>E01016969</v>
          </cell>
          <cell r="F510" t="str">
            <v>St. Peter's and North Laine</v>
          </cell>
        </row>
        <row r="511">
          <cell r="D511" t="str">
            <v>E01016952</v>
          </cell>
          <cell r="E511" t="str">
            <v>E01016952</v>
          </cell>
          <cell r="F511" t="str">
            <v>Regency</v>
          </cell>
        </row>
        <row r="512">
          <cell r="D512" t="str">
            <v>E01016952</v>
          </cell>
          <cell r="E512" t="str">
            <v>E01016952</v>
          </cell>
          <cell r="F512" t="str">
            <v>Regency</v>
          </cell>
        </row>
        <row r="513">
          <cell r="D513" t="str">
            <v>E01016955</v>
          </cell>
          <cell r="E513" t="str">
            <v>E01016955</v>
          </cell>
          <cell r="F513" t="str">
            <v>Regency</v>
          </cell>
        </row>
        <row r="514">
          <cell r="D514" t="str">
            <v>E01016955</v>
          </cell>
          <cell r="E514" t="str">
            <v>E01016955</v>
          </cell>
          <cell r="F514" t="str">
            <v>Regency</v>
          </cell>
        </row>
        <row r="515">
          <cell r="D515" t="str">
            <v>E01016969</v>
          </cell>
          <cell r="E515" t="str">
            <v>E01016969</v>
          </cell>
          <cell r="F515" t="str">
            <v>St. Peter's and North Laine</v>
          </cell>
        </row>
        <row r="516">
          <cell r="D516" t="str">
            <v>E01016969</v>
          </cell>
          <cell r="E516" t="str">
            <v>E01016969</v>
          </cell>
          <cell r="F516" t="str">
            <v>St. Peter's and North Laine</v>
          </cell>
        </row>
        <row r="517">
          <cell r="D517" t="str">
            <v>E01016955</v>
          </cell>
          <cell r="E517" t="str">
            <v>E01016955</v>
          </cell>
          <cell r="F517" t="str">
            <v>Regency</v>
          </cell>
        </row>
        <row r="518">
          <cell r="D518" t="str">
            <v>E01016952</v>
          </cell>
          <cell r="E518" t="str">
            <v>E01016952</v>
          </cell>
          <cell r="F518" t="str">
            <v>Regency</v>
          </cell>
        </row>
        <row r="519">
          <cell r="D519" t="str">
            <v>E01016969</v>
          </cell>
          <cell r="E519" t="str">
            <v>E01016969</v>
          </cell>
          <cell r="F519" t="str">
            <v>St. Peter's and North Laine</v>
          </cell>
        </row>
        <row r="520">
          <cell r="D520" t="str">
            <v>E01016955</v>
          </cell>
          <cell r="E520" t="str">
            <v>E01016955</v>
          </cell>
          <cell r="F520" t="str">
            <v>Regency</v>
          </cell>
        </row>
        <row r="521">
          <cell r="D521" t="str">
            <v>E01016955</v>
          </cell>
          <cell r="E521" t="str">
            <v>E01016955</v>
          </cell>
          <cell r="F521" t="str">
            <v>Regency</v>
          </cell>
        </row>
        <row r="522">
          <cell r="D522" t="str">
            <v>E01016954</v>
          </cell>
          <cell r="E522" t="str">
            <v>E01016954</v>
          </cell>
          <cell r="F522" t="str">
            <v>Regency</v>
          </cell>
        </row>
        <row r="523">
          <cell r="D523" t="str">
            <v>E01016954</v>
          </cell>
          <cell r="E523" t="str">
            <v>E01016954</v>
          </cell>
          <cell r="F523" t="str">
            <v>Regency</v>
          </cell>
        </row>
        <row r="524">
          <cell r="D524" t="str">
            <v>E01016955</v>
          </cell>
          <cell r="E524" t="str">
            <v>E01016955</v>
          </cell>
          <cell r="F524" t="str">
            <v>Regency</v>
          </cell>
        </row>
        <row r="525">
          <cell r="D525" t="str">
            <v>E01016955</v>
          </cell>
          <cell r="E525" t="str">
            <v>E01016955</v>
          </cell>
          <cell r="F525" t="str">
            <v>Regency</v>
          </cell>
        </row>
        <row r="526">
          <cell r="D526" t="str">
            <v>E01016954</v>
          </cell>
          <cell r="E526" t="str">
            <v>E01016954</v>
          </cell>
          <cell r="F526" t="str">
            <v>Regency</v>
          </cell>
        </row>
        <row r="527">
          <cell r="D527" t="str">
            <v>E01016955</v>
          </cell>
          <cell r="E527" t="str">
            <v>E01016955</v>
          </cell>
          <cell r="F527" t="str">
            <v>Regency</v>
          </cell>
        </row>
        <row r="528">
          <cell r="D528" t="str">
            <v>E01016954</v>
          </cell>
          <cell r="E528" t="str">
            <v>E01016954</v>
          </cell>
          <cell r="F528" t="str">
            <v>Regency</v>
          </cell>
        </row>
        <row r="529">
          <cell r="D529" t="str">
            <v>E01016952</v>
          </cell>
          <cell r="E529" t="str">
            <v>E01016952</v>
          </cell>
          <cell r="F529" t="str">
            <v>Regency</v>
          </cell>
        </row>
        <row r="530">
          <cell r="D530" t="str">
            <v>E01016954</v>
          </cell>
          <cell r="E530" t="str">
            <v>E01016954</v>
          </cell>
          <cell r="F530" t="str">
            <v>Regency</v>
          </cell>
        </row>
        <row r="531">
          <cell r="D531" t="str">
            <v>E01016954</v>
          </cell>
          <cell r="E531" t="str">
            <v>E01016954</v>
          </cell>
          <cell r="F531" t="str">
            <v>Regency</v>
          </cell>
        </row>
        <row r="532">
          <cell r="D532" t="str">
            <v>E01016955</v>
          </cell>
          <cell r="E532" t="str">
            <v>E01016955</v>
          </cell>
          <cell r="F532" t="str">
            <v>Regency</v>
          </cell>
        </row>
        <row r="533">
          <cell r="D533" t="str">
            <v>E01016954</v>
          </cell>
          <cell r="E533" t="str">
            <v>E01016954</v>
          </cell>
          <cell r="F533" t="str">
            <v>Regency</v>
          </cell>
        </row>
        <row r="534">
          <cell r="D534" t="str">
            <v>E01016954</v>
          </cell>
          <cell r="E534" t="str">
            <v>E01016954</v>
          </cell>
          <cell r="F534" t="str">
            <v>Regency</v>
          </cell>
        </row>
        <row r="535">
          <cell r="D535" t="str">
            <v>E01016955</v>
          </cell>
          <cell r="E535" t="str">
            <v>E01016955</v>
          </cell>
          <cell r="F535" t="str">
            <v>Regency</v>
          </cell>
        </row>
        <row r="536">
          <cell r="D536" t="str">
            <v>E01016955</v>
          </cell>
          <cell r="E536" t="str">
            <v>E01016955</v>
          </cell>
          <cell r="F536" t="str">
            <v>Regency</v>
          </cell>
        </row>
        <row r="537">
          <cell r="D537" t="str">
            <v>E01016955</v>
          </cell>
          <cell r="E537" t="str">
            <v>E01016955</v>
          </cell>
          <cell r="F537" t="str">
            <v>Regency</v>
          </cell>
        </row>
        <row r="538">
          <cell r="D538" t="str">
            <v>E01016954</v>
          </cell>
          <cell r="E538" t="str">
            <v>E01016954</v>
          </cell>
          <cell r="F538" t="str">
            <v>Regency</v>
          </cell>
        </row>
        <row r="539">
          <cell r="D539" t="str">
            <v>E01016955</v>
          </cell>
          <cell r="E539" t="str">
            <v>E01016955</v>
          </cell>
          <cell r="F539" t="str">
            <v>Regency</v>
          </cell>
        </row>
        <row r="540">
          <cell r="D540" t="str">
            <v>E01016954</v>
          </cell>
          <cell r="E540" t="str">
            <v>E01016954</v>
          </cell>
          <cell r="F540" t="str">
            <v>Regency</v>
          </cell>
        </row>
        <row r="541">
          <cell r="D541" t="str">
            <v>E01016952</v>
          </cell>
          <cell r="E541" t="str">
            <v>E01016952</v>
          </cell>
          <cell r="F541" t="str">
            <v>Regency</v>
          </cell>
        </row>
        <row r="542">
          <cell r="D542" t="str">
            <v>E01016954</v>
          </cell>
          <cell r="E542" t="str">
            <v>E01016954</v>
          </cell>
          <cell r="F542" t="str">
            <v>Regency</v>
          </cell>
        </row>
        <row r="543">
          <cell r="D543" t="str">
            <v>E01016954</v>
          </cell>
          <cell r="E543" t="str">
            <v>E01016954</v>
          </cell>
          <cell r="F543" t="str">
            <v>Regency</v>
          </cell>
        </row>
        <row r="544">
          <cell r="D544" t="str">
            <v>E01016954</v>
          </cell>
          <cell r="E544" t="str">
            <v>E01016954</v>
          </cell>
          <cell r="F544" t="str">
            <v>Regency</v>
          </cell>
        </row>
        <row r="545">
          <cell r="D545" t="str">
            <v>E01016954</v>
          </cell>
          <cell r="E545" t="str">
            <v>E01016954</v>
          </cell>
          <cell r="F545" t="str">
            <v>Regency</v>
          </cell>
        </row>
        <row r="546">
          <cell r="D546" t="str">
            <v>E01016954</v>
          </cell>
          <cell r="E546" t="str">
            <v>E01016954</v>
          </cell>
          <cell r="F546" t="str">
            <v>Regency</v>
          </cell>
        </row>
        <row r="547">
          <cell r="D547" t="str">
            <v>E01016955</v>
          </cell>
          <cell r="E547" t="str">
            <v>E01016955</v>
          </cell>
          <cell r="F547" t="str">
            <v>Regency</v>
          </cell>
        </row>
        <row r="548">
          <cell r="D548" t="str">
            <v>E01016954</v>
          </cell>
          <cell r="E548" t="str">
            <v>E01016954</v>
          </cell>
          <cell r="F548" t="str">
            <v>Regency</v>
          </cell>
        </row>
        <row r="549">
          <cell r="D549" t="str">
            <v>E01016955</v>
          </cell>
          <cell r="E549" t="str">
            <v>E01016955</v>
          </cell>
          <cell r="F549" t="str">
            <v>Regency</v>
          </cell>
        </row>
        <row r="550">
          <cell r="D550" t="str">
            <v>E01016954</v>
          </cell>
          <cell r="E550" t="str">
            <v>E01016954</v>
          </cell>
          <cell r="F550" t="str">
            <v>Regency</v>
          </cell>
        </row>
        <row r="551">
          <cell r="D551" t="str">
            <v>E01016955</v>
          </cell>
          <cell r="E551" t="str">
            <v>E01016955</v>
          </cell>
          <cell r="F551" t="str">
            <v>Regency</v>
          </cell>
        </row>
        <row r="552">
          <cell r="D552" t="str">
            <v>E01016952</v>
          </cell>
          <cell r="E552" t="str">
            <v>E01016952</v>
          </cell>
          <cell r="F552" t="str">
            <v>Regency</v>
          </cell>
        </row>
        <row r="553">
          <cell r="D553" t="str">
            <v>E01016955</v>
          </cell>
          <cell r="E553" t="str">
            <v>E01016955</v>
          </cell>
          <cell r="F553" t="str">
            <v>Regency</v>
          </cell>
        </row>
        <row r="554">
          <cell r="D554" t="str">
            <v>E01016955</v>
          </cell>
          <cell r="E554" t="str">
            <v>E01016955</v>
          </cell>
          <cell r="F554" t="str">
            <v>Regency</v>
          </cell>
        </row>
        <row r="555">
          <cell r="D555" t="str">
            <v>E01016955</v>
          </cell>
          <cell r="E555" t="str">
            <v>E01016955</v>
          </cell>
          <cell r="F555" t="str">
            <v>Regency</v>
          </cell>
        </row>
        <row r="556">
          <cell r="D556" t="str">
            <v>E01016955</v>
          </cell>
          <cell r="E556" t="str">
            <v>E01016955</v>
          </cell>
          <cell r="F556" t="str">
            <v>Regency</v>
          </cell>
        </row>
        <row r="557">
          <cell r="D557" t="str">
            <v>E01016969</v>
          </cell>
          <cell r="E557" t="str">
            <v>E01016969</v>
          </cell>
          <cell r="F557" t="str">
            <v>St. Peter's and North Laine</v>
          </cell>
        </row>
        <row r="558">
          <cell r="D558" t="str">
            <v>E01016955</v>
          </cell>
          <cell r="E558" t="str">
            <v>E01016955</v>
          </cell>
          <cell r="F558" t="str">
            <v>Regency</v>
          </cell>
        </row>
        <row r="559">
          <cell r="D559" t="str">
            <v>E01016969</v>
          </cell>
          <cell r="E559" t="str">
            <v>E01016969</v>
          </cell>
          <cell r="F559" t="str">
            <v>St. Peter's and North Laine</v>
          </cell>
        </row>
        <row r="560">
          <cell r="D560" t="str">
            <v>E01016954</v>
          </cell>
          <cell r="E560" t="str">
            <v>E01016954</v>
          </cell>
          <cell r="F560" t="str">
            <v>Regency</v>
          </cell>
        </row>
        <row r="561">
          <cell r="D561" t="str">
            <v>E01016850</v>
          </cell>
          <cell r="E561" t="str">
            <v>E01016850</v>
          </cell>
          <cell r="F561" t="str">
            <v>Brunswick and Adelaide</v>
          </cell>
        </row>
        <row r="562">
          <cell r="D562" t="str">
            <v>E01016954</v>
          </cell>
          <cell r="E562" t="str">
            <v>E01016954</v>
          </cell>
          <cell r="F562" t="str">
            <v>Regency</v>
          </cell>
        </row>
        <row r="563">
          <cell r="D563" t="str">
            <v>E01016954</v>
          </cell>
          <cell r="E563" t="str">
            <v>E01016954</v>
          </cell>
          <cell r="F563" t="str">
            <v>Regency</v>
          </cell>
        </row>
        <row r="564">
          <cell r="D564" t="str">
            <v>E01016850</v>
          </cell>
          <cell r="E564" t="str">
            <v>E01016850</v>
          </cell>
          <cell r="F564" t="str">
            <v>Brunswick and Adelaide</v>
          </cell>
        </row>
        <row r="565">
          <cell r="D565" t="str">
            <v>E01016850</v>
          </cell>
          <cell r="E565" t="str">
            <v>E01016850</v>
          </cell>
          <cell r="F565" t="str">
            <v>Brunswick and Adelaide</v>
          </cell>
        </row>
        <row r="566">
          <cell r="D566" t="str">
            <v>E01016954</v>
          </cell>
          <cell r="E566" t="str">
            <v>E01016954</v>
          </cell>
          <cell r="F566" t="str">
            <v>Regency</v>
          </cell>
        </row>
        <row r="567">
          <cell r="D567" t="str">
            <v>E01016954</v>
          </cell>
          <cell r="E567" t="str">
            <v>E01016954</v>
          </cell>
          <cell r="F567" t="str">
            <v>Regency</v>
          </cell>
        </row>
        <row r="568">
          <cell r="D568" t="str">
            <v>E01016954</v>
          </cell>
          <cell r="E568" t="str">
            <v>E01016954</v>
          </cell>
          <cell r="F568" t="str">
            <v>Regency</v>
          </cell>
        </row>
        <row r="569">
          <cell r="D569" t="str">
            <v>E01016954</v>
          </cell>
          <cell r="E569" t="str">
            <v>E01016954</v>
          </cell>
          <cell r="F569" t="str">
            <v>Regency</v>
          </cell>
        </row>
        <row r="570">
          <cell r="D570" t="str">
            <v>E01016954</v>
          </cell>
          <cell r="E570" t="str">
            <v>E01016954</v>
          </cell>
          <cell r="F570" t="str">
            <v>Regency</v>
          </cell>
        </row>
        <row r="571">
          <cell r="D571" t="str">
            <v>E01016954</v>
          </cell>
          <cell r="E571" t="str">
            <v>E01016954</v>
          </cell>
          <cell r="F571" t="str">
            <v>Regency</v>
          </cell>
        </row>
        <row r="572">
          <cell r="D572" t="str">
            <v>E01016954</v>
          </cell>
          <cell r="E572" t="str">
            <v>E01016954</v>
          </cell>
          <cell r="F572" t="str">
            <v>Regency</v>
          </cell>
        </row>
        <row r="573">
          <cell r="D573" t="str">
            <v>E01016954</v>
          </cell>
          <cell r="E573" t="str">
            <v>E01016954</v>
          </cell>
          <cell r="F573" t="str">
            <v>Regency</v>
          </cell>
        </row>
        <row r="574">
          <cell r="D574" t="str">
            <v>E01016954</v>
          </cell>
          <cell r="E574" t="str">
            <v>E01016954</v>
          </cell>
          <cell r="F574" t="str">
            <v>Regency</v>
          </cell>
        </row>
        <row r="575">
          <cell r="D575" t="str">
            <v>E01016850</v>
          </cell>
          <cell r="E575" t="str">
            <v>E01016850</v>
          </cell>
          <cell r="F575" t="str">
            <v>Brunswick and Adelaide</v>
          </cell>
        </row>
        <row r="576">
          <cell r="D576" t="str">
            <v>E01016954</v>
          </cell>
          <cell r="E576" t="str">
            <v>E01016954</v>
          </cell>
          <cell r="F576" t="str">
            <v>Regency</v>
          </cell>
        </row>
        <row r="577">
          <cell r="D577" t="str">
            <v>E01016850</v>
          </cell>
          <cell r="E577" t="str">
            <v>E01016850</v>
          </cell>
          <cell r="F577" t="str">
            <v>Brunswick and Adelaide</v>
          </cell>
        </row>
        <row r="578">
          <cell r="D578" t="str">
            <v>E01016850</v>
          </cell>
          <cell r="E578" t="str">
            <v>E01016850</v>
          </cell>
          <cell r="F578" t="str">
            <v>Brunswick and Adelaide</v>
          </cell>
        </row>
        <row r="579">
          <cell r="D579" t="str">
            <v>E01016954</v>
          </cell>
          <cell r="E579" t="str">
            <v>E01016954</v>
          </cell>
          <cell r="F579" t="str">
            <v>Regency</v>
          </cell>
        </row>
        <row r="580">
          <cell r="D580" t="str">
            <v>E01016850</v>
          </cell>
          <cell r="E580" t="str">
            <v>E01016850</v>
          </cell>
          <cell r="F580" t="str">
            <v>Brunswick and Adelaide</v>
          </cell>
        </row>
        <row r="581">
          <cell r="D581" t="str">
            <v>E01016850</v>
          </cell>
          <cell r="E581" t="str">
            <v>E01016850</v>
          </cell>
          <cell r="F581" t="str">
            <v>Brunswick and Adelaide</v>
          </cell>
        </row>
        <row r="582">
          <cell r="D582" t="str">
            <v>E01016954</v>
          </cell>
          <cell r="E582" t="str">
            <v>E01016954</v>
          </cell>
          <cell r="F582" t="str">
            <v>Regency</v>
          </cell>
        </row>
        <row r="583">
          <cell r="D583" t="str">
            <v>E01016850</v>
          </cell>
          <cell r="E583" t="str">
            <v>E01016850</v>
          </cell>
          <cell r="F583" t="str">
            <v>Brunswick and Adelaide</v>
          </cell>
        </row>
        <row r="584">
          <cell r="D584" t="str">
            <v>E01016850</v>
          </cell>
          <cell r="E584" t="str">
            <v>E01016850</v>
          </cell>
          <cell r="F584" t="str">
            <v>Brunswick and Adelaide</v>
          </cell>
        </row>
        <row r="585">
          <cell r="D585" t="str">
            <v>E01016850</v>
          </cell>
          <cell r="E585" t="str">
            <v>E01016850</v>
          </cell>
          <cell r="F585" t="str">
            <v>Brunswick and Adelaide</v>
          </cell>
        </row>
        <row r="586">
          <cell r="D586" t="str">
            <v>E01016954</v>
          </cell>
          <cell r="E586" t="str">
            <v>E01016954</v>
          </cell>
          <cell r="F586" t="str">
            <v>Regency</v>
          </cell>
        </row>
        <row r="587">
          <cell r="D587" t="str">
            <v>E01016954</v>
          </cell>
          <cell r="E587" t="str">
            <v>E01016954</v>
          </cell>
          <cell r="F587" t="str">
            <v>Regency</v>
          </cell>
        </row>
        <row r="588">
          <cell r="D588" t="str">
            <v>E01016954</v>
          </cell>
          <cell r="E588" t="str">
            <v>E01016954</v>
          </cell>
          <cell r="F588" t="str">
            <v>Regency</v>
          </cell>
        </row>
        <row r="589">
          <cell r="D589" t="str">
            <v>E01016954</v>
          </cell>
          <cell r="E589" t="str">
            <v>E01016954</v>
          </cell>
          <cell r="F589" t="str">
            <v>Regency</v>
          </cell>
        </row>
        <row r="590">
          <cell r="D590" t="str">
            <v>E01016850</v>
          </cell>
          <cell r="E590" t="str">
            <v>E01016850</v>
          </cell>
          <cell r="F590" t="str">
            <v>Brunswick and Adelaide</v>
          </cell>
        </row>
        <row r="591">
          <cell r="D591" t="str">
            <v>E01016954</v>
          </cell>
          <cell r="E591" t="str">
            <v>E01016954</v>
          </cell>
          <cell r="F591" t="str">
            <v>Regency</v>
          </cell>
        </row>
        <row r="592">
          <cell r="D592" t="str">
            <v>E01016954</v>
          </cell>
          <cell r="E592" t="str">
            <v>E01016954</v>
          </cell>
          <cell r="F592" t="str">
            <v>Regency</v>
          </cell>
        </row>
        <row r="593">
          <cell r="D593" t="str">
            <v>E01016954</v>
          </cell>
          <cell r="E593" t="str">
            <v>E01016954</v>
          </cell>
          <cell r="F593" t="str">
            <v>Regency</v>
          </cell>
        </row>
        <row r="594">
          <cell r="D594" t="str">
            <v>E01016969</v>
          </cell>
          <cell r="E594" t="str">
            <v>E01016969</v>
          </cell>
          <cell r="F594" t="str">
            <v>St. Peter's and North Laine</v>
          </cell>
        </row>
        <row r="595">
          <cell r="D595" t="str">
            <v>E01016969</v>
          </cell>
          <cell r="E595" t="str">
            <v>E01016969</v>
          </cell>
          <cell r="F595" t="str">
            <v>St. Peter's and North Laine</v>
          </cell>
        </row>
        <row r="596">
          <cell r="D596" t="str">
            <v>E01016969</v>
          </cell>
          <cell r="E596" t="str">
            <v>E01016969</v>
          </cell>
          <cell r="F596" t="str">
            <v>St. Peter's and North Laine</v>
          </cell>
        </row>
        <row r="597">
          <cell r="D597" t="str">
            <v>E01016955</v>
          </cell>
          <cell r="E597" t="str">
            <v>E01016955</v>
          </cell>
          <cell r="F597" t="str">
            <v>Regency</v>
          </cell>
        </row>
        <row r="598">
          <cell r="D598" t="str">
            <v>E01016952</v>
          </cell>
          <cell r="E598" t="str">
            <v>E01016952</v>
          </cell>
          <cell r="F598" t="str">
            <v>Regency</v>
          </cell>
        </row>
        <row r="599">
          <cell r="D599" t="str">
            <v>E01016952</v>
          </cell>
          <cell r="E599" t="str">
            <v>E01016952</v>
          </cell>
          <cell r="F599" t="str">
            <v>Regency</v>
          </cell>
        </row>
        <row r="600">
          <cell r="D600" t="str">
            <v>E01016952</v>
          </cell>
          <cell r="E600" t="str">
            <v>E01016952</v>
          </cell>
          <cell r="F600" t="str">
            <v>Regency</v>
          </cell>
        </row>
        <row r="601">
          <cell r="D601" t="str">
            <v>E01016952</v>
          </cell>
          <cell r="E601" t="str">
            <v>E01016952</v>
          </cell>
          <cell r="F601" t="str">
            <v>Regency</v>
          </cell>
        </row>
        <row r="602">
          <cell r="D602" t="str">
            <v>E01016952</v>
          </cell>
          <cell r="E602" t="str">
            <v>E01016952</v>
          </cell>
          <cell r="F602" t="str">
            <v>Regency</v>
          </cell>
        </row>
        <row r="603">
          <cell r="D603" t="str">
            <v>E01016952</v>
          </cell>
          <cell r="E603" t="str">
            <v>E01016952</v>
          </cell>
          <cell r="F603" t="str">
            <v>Regency</v>
          </cell>
        </row>
        <row r="604">
          <cell r="D604" t="str">
            <v>E01016952</v>
          </cell>
          <cell r="E604" t="str">
            <v>E01016952</v>
          </cell>
          <cell r="F604" t="str">
            <v>Regency</v>
          </cell>
        </row>
        <row r="605">
          <cell r="D605" t="str">
            <v>E01016952</v>
          </cell>
          <cell r="E605" t="str">
            <v>E01016952</v>
          </cell>
          <cell r="F605" t="str">
            <v>Regency</v>
          </cell>
        </row>
        <row r="606">
          <cell r="D606" t="str">
            <v>E01016952</v>
          </cell>
          <cell r="E606" t="str">
            <v>E01016952</v>
          </cell>
          <cell r="F606" t="str">
            <v>Regency</v>
          </cell>
        </row>
        <row r="607">
          <cell r="D607" t="str">
            <v>E01016952</v>
          </cell>
          <cell r="E607" t="str">
            <v>E01016952</v>
          </cell>
          <cell r="F607" t="str">
            <v>Regency</v>
          </cell>
        </row>
        <row r="608">
          <cell r="D608" t="str">
            <v>E01016952</v>
          </cell>
          <cell r="E608" t="str">
            <v>E01016952</v>
          </cell>
          <cell r="F608" t="str">
            <v>Regency</v>
          </cell>
        </row>
        <row r="609">
          <cell r="D609" t="str">
            <v>E01016952</v>
          </cell>
          <cell r="E609" t="str">
            <v>E01016952</v>
          </cell>
          <cell r="F609" t="str">
            <v>Regency</v>
          </cell>
        </row>
        <row r="610">
          <cell r="D610" t="str">
            <v>E01016952</v>
          </cell>
          <cell r="E610" t="str">
            <v>E01016952</v>
          </cell>
          <cell r="F610" t="str">
            <v>Regency</v>
          </cell>
        </row>
        <row r="611">
          <cell r="D611" t="str">
            <v>E01016952</v>
          </cell>
          <cell r="E611" t="str">
            <v>E01016952</v>
          </cell>
          <cell r="F611" t="str">
            <v>Regency</v>
          </cell>
        </row>
        <row r="612">
          <cell r="D612" t="str">
            <v>E01016952</v>
          </cell>
          <cell r="E612" t="str">
            <v>E01016952</v>
          </cell>
          <cell r="F612" t="str">
            <v>Regency</v>
          </cell>
        </row>
        <row r="613">
          <cell r="D613" t="str">
            <v>E01016952</v>
          </cell>
          <cell r="E613" t="str">
            <v>E01016952</v>
          </cell>
          <cell r="F613" t="str">
            <v>Regency</v>
          </cell>
        </row>
        <row r="614">
          <cell r="D614" t="str">
            <v>E01016953</v>
          </cell>
          <cell r="E614" t="str">
            <v>E01016953</v>
          </cell>
          <cell r="F614" t="str">
            <v>Regency</v>
          </cell>
        </row>
        <row r="615">
          <cell r="D615" t="str">
            <v>E01016969</v>
          </cell>
          <cell r="E615" t="str">
            <v>E01016969</v>
          </cell>
          <cell r="F615" t="str">
            <v>St. Peter's and North Laine</v>
          </cell>
        </row>
        <row r="616">
          <cell r="D616" t="str">
            <v>E01016952</v>
          </cell>
          <cell r="E616" t="str">
            <v>E01016952</v>
          </cell>
          <cell r="F616" t="str">
            <v>Regency</v>
          </cell>
        </row>
        <row r="617">
          <cell r="D617" t="str">
            <v>E01016952</v>
          </cell>
          <cell r="E617" t="str">
            <v>E01016952</v>
          </cell>
          <cell r="F617" t="str">
            <v>Regency</v>
          </cell>
        </row>
        <row r="618">
          <cell r="D618" t="str">
            <v>E01016952</v>
          </cell>
          <cell r="E618" t="str">
            <v>E01016952</v>
          </cell>
          <cell r="F618" t="str">
            <v>Regency</v>
          </cell>
        </row>
        <row r="619">
          <cell r="D619" t="str">
            <v>E01016969</v>
          </cell>
          <cell r="E619" t="str">
            <v>E01016969</v>
          </cell>
          <cell r="F619" t="str">
            <v>St. Peter's and North Laine</v>
          </cell>
        </row>
        <row r="620">
          <cell r="D620" t="str">
            <v>E01016952</v>
          </cell>
          <cell r="E620" t="str">
            <v>E01016952</v>
          </cell>
          <cell r="F620" t="str">
            <v>Regency</v>
          </cell>
        </row>
        <row r="621">
          <cell r="D621" t="str">
            <v>E01016952</v>
          </cell>
          <cell r="E621" t="str">
            <v>E01016952</v>
          </cell>
          <cell r="F621" t="str">
            <v>Regency</v>
          </cell>
        </row>
        <row r="622">
          <cell r="D622" t="str">
            <v>E01016955</v>
          </cell>
          <cell r="E622" t="str">
            <v>E01016955</v>
          </cell>
          <cell r="F622" t="str">
            <v>Regency</v>
          </cell>
        </row>
        <row r="623">
          <cell r="D623" t="str">
            <v>E01016952</v>
          </cell>
          <cell r="E623" t="str">
            <v>E01016952</v>
          </cell>
          <cell r="F623" t="str">
            <v>Regency</v>
          </cell>
        </row>
        <row r="624">
          <cell r="D624" t="str">
            <v>E01016952</v>
          </cell>
          <cell r="E624" t="str">
            <v>E01016952</v>
          </cell>
          <cell r="F624" t="str">
            <v>Regency</v>
          </cell>
        </row>
        <row r="625">
          <cell r="D625" t="str">
            <v>E01016952</v>
          </cell>
          <cell r="E625" t="str">
            <v>E01016952</v>
          </cell>
          <cell r="F625" t="str">
            <v>Regency</v>
          </cell>
        </row>
        <row r="626">
          <cell r="D626" t="str">
            <v>E01016952</v>
          </cell>
          <cell r="E626" t="str">
            <v>E01016952</v>
          </cell>
          <cell r="F626" t="str">
            <v>Regency</v>
          </cell>
        </row>
        <row r="627">
          <cell r="D627" t="str">
            <v>E01016955</v>
          </cell>
          <cell r="E627" t="str">
            <v>E01016955</v>
          </cell>
          <cell r="F627" t="str">
            <v>Regency</v>
          </cell>
        </row>
        <row r="628">
          <cell r="D628" t="str">
            <v>E01016952</v>
          </cell>
          <cell r="E628" t="str">
            <v>E01016952</v>
          </cell>
          <cell r="F628" t="str">
            <v>Regency</v>
          </cell>
        </row>
        <row r="629">
          <cell r="D629" t="str">
            <v>E01016952</v>
          </cell>
          <cell r="E629" t="str">
            <v>E01016952</v>
          </cell>
          <cell r="F629" t="str">
            <v>Regency</v>
          </cell>
        </row>
        <row r="630">
          <cell r="D630" t="str">
            <v>E01016952</v>
          </cell>
          <cell r="E630" t="str">
            <v>E01016952</v>
          </cell>
          <cell r="F630" t="str">
            <v>Regency</v>
          </cell>
        </row>
        <row r="631">
          <cell r="D631" t="str">
            <v>E01016952</v>
          </cell>
          <cell r="E631" t="str">
            <v>E01016952</v>
          </cell>
          <cell r="F631" t="str">
            <v>Regency</v>
          </cell>
        </row>
        <row r="632">
          <cell r="D632" t="str">
            <v>E01016855</v>
          </cell>
          <cell r="E632" t="str">
            <v>E01016855</v>
          </cell>
          <cell r="F632" t="str">
            <v>Central Hove</v>
          </cell>
        </row>
        <row r="633">
          <cell r="D633" t="str">
            <v>E01016967</v>
          </cell>
          <cell r="E633" t="str">
            <v>E01016967</v>
          </cell>
          <cell r="F633" t="str">
            <v>St. Peter's and North Laine</v>
          </cell>
        </row>
        <row r="634">
          <cell r="D634" t="str">
            <v>E01016952</v>
          </cell>
          <cell r="E634" t="str">
            <v>E01016952</v>
          </cell>
          <cell r="F634" t="str">
            <v>Regency</v>
          </cell>
        </row>
        <row r="635">
          <cell r="D635" t="str">
            <v>E01016969</v>
          </cell>
          <cell r="E635" t="str">
            <v>E01016969</v>
          </cell>
          <cell r="F635" t="str">
            <v>St. Peter's and North Laine</v>
          </cell>
        </row>
        <row r="636">
          <cell r="D636" t="str">
            <v>E01016955</v>
          </cell>
          <cell r="E636" t="str">
            <v>E01016955</v>
          </cell>
          <cell r="F636" t="str">
            <v>Regency</v>
          </cell>
        </row>
        <row r="637">
          <cell r="D637" t="str">
            <v>E01016955</v>
          </cell>
          <cell r="E637" t="str">
            <v>E01016955</v>
          </cell>
          <cell r="F637" t="str">
            <v>Regency</v>
          </cell>
        </row>
        <row r="638">
          <cell r="D638" t="str">
            <v>E01016952</v>
          </cell>
          <cell r="E638" t="str">
            <v>E01016952</v>
          </cell>
          <cell r="F638" t="str">
            <v>Regency</v>
          </cell>
        </row>
        <row r="639">
          <cell r="D639" t="str">
            <v>E01016952</v>
          </cell>
          <cell r="E639" t="str">
            <v>E01016952</v>
          </cell>
          <cell r="F639" t="str">
            <v>Regency</v>
          </cell>
        </row>
        <row r="640">
          <cell r="D640" t="str">
            <v>E01016952</v>
          </cell>
          <cell r="E640" t="str">
            <v>E01016952</v>
          </cell>
          <cell r="F640" t="str">
            <v>Regency</v>
          </cell>
        </row>
        <row r="641">
          <cell r="D641" t="str">
            <v>E01016952</v>
          </cell>
          <cell r="E641" t="str">
            <v>E01016952</v>
          </cell>
          <cell r="F641" t="str">
            <v>Regency</v>
          </cell>
        </row>
        <row r="642">
          <cell r="D642" t="str">
            <v>E01016952</v>
          </cell>
          <cell r="E642" t="str">
            <v>E01016952</v>
          </cell>
          <cell r="F642" t="str">
            <v>Regency</v>
          </cell>
        </row>
        <row r="643">
          <cell r="D643" t="str">
            <v>E01016969</v>
          </cell>
          <cell r="E643" t="str">
            <v>E01016969</v>
          </cell>
          <cell r="F643" t="str">
            <v>St. Peter's and North Laine</v>
          </cell>
        </row>
        <row r="644">
          <cell r="D644" t="str">
            <v>E01016969</v>
          </cell>
          <cell r="E644" t="str">
            <v>E01016969</v>
          </cell>
          <cell r="F644" t="str">
            <v>St. Peter's and North Laine</v>
          </cell>
        </row>
        <row r="645">
          <cell r="D645" t="str">
            <v>E01016969</v>
          </cell>
          <cell r="E645" t="str">
            <v>E01016969</v>
          </cell>
          <cell r="F645" t="str">
            <v>St. Peter's and North Laine</v>
          </cell>
        </row>
        <row r="646">
          <cell r="D646" t="str">
            <v>E01016969</v>
          </cell>
          <cell r="E646" t="str">
            <v>E01016969</v>
          </cell>
          <cell r="F646" t="str">
            <v>St. Peter's and North Laine</v>
          </cell>
        </row>
        <row r="647">
          <cell r="D647" t="str">
            <v>E01016969</v>
          </cell>
          <cell r="E647" t="str">
            <v>E01016969</v>
          </cell>
          <cell r="F647" t="str">
            <v>St. Peter's and North Laine</v>
          </cell>
        </row>
        <row r="648">
          <cell r="D648" t="str">
            <v>E01016969</v>
          </cell>
          <cell r="E648" t="str">
            <v>E01016969</v>
          </cell>
          <cell r="F648" t="str">
            <v>St. Peter's and North Laine</v>
          </cell>
        </row>
        <row r="649">
          <cell r="D649" t="str">
            <v>E01016969</v>
          </cell>
          <cell r="E649" t="str">
            <v>E01016969</v>
          </cell>
          <cell r="F649" t="str">
            <v>St. Peter's and North Laine</v>
          </cell>
        </row>
        <row r="650">
          <cell r="D650" t="str">
            <v>E01016969</v>
          </cell>
          <cell r="E650" t="str">
            <v>E01016969</v>
          </cell>
          <cell r="F650" t="str">
            <v>St. Peter's and North Laine</v>
          </cell>
        </row>
        <row r="651">
          <cell r="D651" t="str">
            <v>E01016969</v>
          </cell>
          <cell r="E651" t="str">
            <v>E01016969</v>
          </cell>
          <cell r="F651" t="str">
            <v>St. Peter's and North Laine</v>
          </cell>
        </row>
        <row r="652">
          <cell r="D652" t="str">
            <v>E01016969</v>
          </cell>
          <cell r="E652" t="str">
            <v>E01016969</v>
          </cell>
          <cell r="F652" t="str">
            <v>St. Peter's and North Laine</v>
          </cell>
        </row>
        <row r="653">
          <cell r="D653" t="str">
            <v>E01016969</v>
          </cell>
          <cell r="E653" t="str">
            <v>E01016969</v>
          </cell>
          <cell r="F653" t="str">
            <v>St. Peter's and North Laine</v>
          </cell>
        </row>
        <row r="654">
          <cell r="D654" t="str">
            <v>E01016969</v>
          </cell>
          <cell r="E654" t="str">
            <v>E01016969</v>
          </cell>
          <cell r="F654" t="str">
            <v>St. Peter's and North Laine</v>
          </cell>
        </row>
        <row r="655">
          <cell r="D655" t="str">
            <v>E01016969</v>
          </cell>
          <cell r="E655" t="str">
            <v>E01016969</v>
          </cell>
          <cell r="F655" t="str">
            <v>St. Peter's and North Laine</v>
          </cell>
        </row>
        <row r="656">
          <cell r="D656" t="str">
            <v>E01016969</v>
          </cell>
          <cell r="E656" t="str">
            <v>E01016969</v>
          </cell>
          <cell r="F656" t="str">
            <v>St. Peter's and North Laine</v>
          </cell>
        </row>
        <row r="657">
          <cell r="D657" t="str">
            <v>E01016969</v>
          </cell>
          <cell r="E657" t="str">
            <v>E01016969</v>
          </cell>
          <cell r="F657" t="str">
            <v>St. Peter's and North Laine</v>
          </cell>
        </row>
        <row r="658">
          <cell r="D658" t="str">
            <v>E01016969</v>
          </cell>
          <cell r="E658" t="str">
            <v>E01016969</v>
          </cell>
          <cell r="F658" t="str">
            <v>St. Peter's and North Laine</v>
          </cell>
        </row>
        <row r="659">
          <cell r="D659" t="str">
            <v>E01016969</v>
          </cell>
          <cell r="E659" t="str">
            <v>E01016969</v>
          </cell>
          <cell r="F659" t="str">
            <v>St. Peter's and North Laine</v>
          </cell>
        </row>
        <row r="660">
          <cell r="D660" t="str">
            <v>E01016969</v>
          </cell>
          <cell r="E660" t="str">
            <v>E01016969</v>
          </cell>
          <cell r="F660" t="str">
            <v>St. Peter's and North Laine</v>
          </cell>
        </row>
        <row r="661">
          <cell r="D661" t="str">
            <v>E01016969</v>
          </cell>
          <cell r="E661" t="str">
            <v>E01016969</v>
          </cell>
          <cell r="F661" t="str">
            <v>St. Peter's and North Laine</v>
          </cell>
        </row>
        <row r="662">
          <cell r="D662" t="str">
            <v>E01016969</v>
          </cell>
          <cell r="E662" t="str">
            <v>E01016969</v>
          </cell>
          <cell r="F662" t="str">
            <v>St. Peter's and North Laine</v>
          </cell>
        </row>
        <row r="663">
          <cell r="D663" t="str">
            <v>E01016969</v>
          </cell>
          <cell r="E663" t="str">
            <v>E01016969</v>
          </cell>
          <cell r="F663" t="str">
            <v>St. Peter's and North Laine</v>
          </cell>
        </row>
        <row r="664">
          <cell r="D664" t="str">
            <v>E01016969</v>
          </cell>
          <cell r="E664" t="str">
            <v>E01016969</v>
          </cell>
          <cell r="F664" t="str">
            <v>St. Peter's and North Laine</v>
          </cell>
        </row>
        <row r="665">
          <cell r="D665" t="str">
            <v>E01016969</v>
          </cell>
          <cell r="E665" t="str">
            <v>E01016969</v>
          </cell>
          <cell r="F665" t="str">
            <v>St. Peter's and North Laine</v>
          </cell>
        </row>
        <row r="666">
          <cell r="D666" t="str">
            <v>E01016969</v>
          </cell>
          <cell r="E666" t="str">
            <v>E01016969</v>
          </cell>
          <cell r="F666" t="str">
            <v>St. Peter's and North Laine</v>
          </cell>
        </row>
        <row r="667">
          <cell r="D667" t="str">
            <v>E01016969</v>
          </cell>
          <cell r="E667" t="str">
            <v>E01016969</v>
          </cell>
          <cell r="F667" t="str">
            <v>St. Peter's and North Laine</v>
          </cell>
        </row>
        <row r="668">
          <cell r="D668" t="str">
            <v>E01016969</v>
          </cell>
          <cell r="E668" t="str">
            <v>E01016969</v>
          </cell>
          <cell r="F668" t="str">
            <v>St. Peter's and North Laine</v>
          </cell>
        </row>
        <row r="669">
          <cell r="D669" t="str">
            <v>E01016969</v>
          </cell>
          <cell r="E669" t="str">
            <v>E01016969</v>
          </cell>
          <cell r="F669" t="str">
            <v>St. Peter's and North Laine</v>
          </cell>
        </row>
        <row r="670">
          <cell r="D670" t="str">
            <v>E01016969</v>
          </cell>
          <cell r="E670" t="str">
            <v>E01016969</v>
          </cell>
          <cell r="F670" t="str">
            <v>St. Peter's and North Laine</v>
          </cell>
        </row>
        <row r="671">
          <cell r="D671" t="str">
            <v>E01016969</v>
          </cell>
          <cell r="E671" t="str">
            <v>E01016969</v>
          </cell>
          <cell r="F671" t="str">
            <v>St. Peter's and North Laine</v>
          </cell>
        </row>
        <row r="672">
          <cell r="D672" t="str">
            <v>E01016969</v>
          </cell>
          <cell r="E672" t="str">
            <v>E01016969</v>
          </cell>
          <cell r="F672" t="str">
            <v>St. Peter's and North Laine</v>
          </cell>
        </row>
        <row r="673">
          <cell r="D673" t="str">
            <v>E01016969</v>
          </cell>
          <cell r="E673" t="str">
            <v>E01016969</v>
          </cell>
          <cell r="F673" t="str">
            <v>St. Peter's and North Laine</v>
          </cell>
        </row>
        <row r="674">
          <cell r="D674" t="str">
            <v>E01016969</v>
          </cell>
          <cell r="E674" t="str">
            <v>E01016969</v>
          </cell>
          <cell r="F674" t="str">
            <v>St. Peter's and North Laine</v>
          </cell>
        </row>
        <row r="675">
          <cell r="D675" t="str">
            <v>E01016969</v>
          </cell>
          <cell r="E675" t="str">
            <v>E01016969</v>
          </cell>
          <cell r="F675" t="str">
            <v>St. Peter's and North Laine</v>
          </cell>
        </row>
        <row r="676">
          <cell r="D676" t="str">
            <v>E01016969</v>
          </cell>
          <cell r="E676" t="str">
            <v>E01016969</v>
          </cell>
          <cell r="F676" t="str">
            <v>St. Peter's and North Laine</v>
          </cell>
        </row>
        <row r="677">
          <cell r="D677" t="str">
            <v>E01016850</v>
          </cell>
          <cell r="E677" t="str">
            <v>E01016850</v>
          </cell>
          <cell r="F677" t="str">
            <v>Brunswick and Adelaide</v>
          </cell>
        </row>
        <row r="678">
          <cell r="D678" t="str">
            <v>E01016951</v>
          </cell>
          <cell r="E678" t="str">
            <v>E01016951</v>
          </cell>
          <cell r="F678" t="str">
            <v>Regency</v>
          </cell>
        </row>
        <row r="679">
          <cell r="D679" t="str">
            <v>E01016951</v>
          </cell>
          <cell r="E679" t="str">
            <v>E01016951</v>
          </cell>
          <cell r="F679" t="str">
            <v>Regency</v>
          </cell>
        </row>
        <row r="680">
          <cell r="D680" t="str">
            <v>E01016951</v>
          </cell>
          <cell r="E680" t="str">
            <v>E01016951</v>
          </cell>
          <cell r="F680" t="str">
            <v>Regency</v>
          </cell>
        </row>
        <row r="681">
          <cell r="D681" t="str">
            <v>E01016951</v>
          </cell>
          <cell r="E681" t="str">
            <v>E01016951</v>
          </cell>
          <cell r="F681" t="str">
            <v>Regency</v>
          </cell>
        </row>
        <row r="682">
          <cell r="D682" t="str">
            <v>E01016951</v>
          </cell>
          <cell r="E682" t="str">
            <v>E01016951</v>
          </cell>
          <cell r="F682" t="str">
            <v>Regency</v>
          </cell>
        </row>
        <row r="683">
          <cell r="D683" t="str">
            <v>E01016951</v>
          </cell>
          <cell r="E683" t="str">
            <v>E01016951</v>
          </cell>
          <cell r="F683" t="str">
            <v>Regency</v>
          </cell>
        </row>
        <row r="684">
          <cell r="D684" t="str">
            <v>E01016951</v>
          </cell>
          <cell r="E684" t="str">
            <v>E01016951</v>
          </cell>
          <cell r="F684" t="str">
            <v>Regency</v>
          </cell>
        </row>
        <row r="685">
          <cell r="D685" t="str">
            <v>E01016950</v>
          </cell>
          <cell r="E685" t="str">
            <v>E01016950</v>
          </cell>
          <cell r="F685" t="str">
            <v>Regency</v>
          </cell>
        </row>
        <row r="686">
          <cell r="D686" t="str">
            <v>E01016950</v>
          </cell>
          <cell r="E686" t="str">
            <v>E01016950</v>
          </cell>
          <cell r="F686" t="str">
            <v>Regency</v>
          </cell>
        </row>
        <row r="687">
          <cell r="D687" t="str">
            <v>E01016951</v>
          </cell>
          <cell r="E687" t="str">
            <v>E01016951</v>
          </cell>
          <cell r="F687" t="str">
            <v>Regency</v>
          </cell>
        </row>
        <row r="688">
          <cell r="D688" t="str">
            <v>E01016951</v>
          </cell>
          <cell r="E688" t="str">
            <v>E01016951</v>
          </cell>
          <cell r="F688" t="str">
            <v>Regency</v>
          </cell>
        </row>
        <row r="689">
          <cell r="D689" t="str">
            <v>E01016850</v>
          </cell>
          <cell r="E689" t="str">
            <v>E01016850</v>
          </cell>
          <cell r="F689" t="str">
            <v>Brunswick and Adelaide</v>
          </cell>
        </row>
        <row r="690">
          <cell r="D690" t="str">
            <v>E01016877</v>
          </cell>
          <cell r="E690" t="str">
            <v>E01016877</v>
          </cell>
          <cell r="F690" t="str">
            <v>Goldsmid</v>
          </cell>
        </row>
        <row r="691">
          <cell r="D691" t="str">
            <v>E01016951</v>
          </cell>
          <cell r="E691" t="str">
            <v>E01016951</v>
          </cell>
          <cell r="F691" t="str">
            <v>Regency</v>
          </cell>
        </row>
        <row r="692">
          <cell r="D692" t="str">
            <v>E01016950</v>
          </cell>
          <cell r="E692" t="str">
            <v>E01016950</v>
          </cell>
          <cell r="F692" t="str">
            <v>Regency</v>
          </cell>
        </row>
        <row r="693">
          <cell r="D693" t="str">
            <v>E01016969</v>
          </cell>
          <cell r="E693" t="str">
            <v>E01016969</v>
          </cell>
          <cell r="F693" t="str">
            <v>St. Peter's and North Laine</v>
          </cell>
        </row>
        <row r="694">
          <cell r="D694" t="str">
            <v>E01016877</v>
          </cell>
          <cell r="E694" t="str">
            <v>E01016877</v>
          </cell>
          <cell r="F694" t="str">
            <v>Goldsmid</v>
          </cell>
        </row>
        <row r="695">
          <cell r="D695" t="str">
            <v>E01016877</v>
          </cell>
          <cell r="E695" t="str">
            <v>E01016877</v>
          </cell>
          <cell r="F695" t="str">
            <v>Goldsmid</v>
          </cell>
        </row>
        <row r="696">
          <cell r="D696" t="str">
            <v>E01016950</v>
          </cell>
          <cell r="E696" t="str">
            <v>E01016950</v>
          </cell>
          <cell r="F696" t="str">
            <v>Regency</v>
          </cell>
        </row>
        <row r="697">
          <cell r="D697" t="str">
            <v>E01016953</v>
          </cell>
          <cell r="E697" t="str">
            <v>E01016953</v>
          </cell>
          <cell r="F697" t="str">
            <v>Regency</v>
          </cell>
        </row>
        <row r="698">
          <cell r="D698" t="str">
            <v>E01016951</v>
          </cell>
          <cell r="E698" t="str">
            <v>E01016951</v>
          </cell>
          <cell r="F698" t="str">
            <v>Regency</v>
          </cell>
        </row>
        <row r="699">
          <cell r="D699" t="str">
            <v>E01016951</v>
          </cell>
          <cell r="E699" t="str">
            <v>E01016951</v>
          </cell>
          <cell r="F699" t="str">
            <v>Regency</v>
          </cell>
        </row>
        <row r="700">
          <cell r="D700" t="str">
            <v>E01016953</v>
          </cell>
          <cell r="E700" t="str">
            <v>E01016953</v>
          </cell>
          <cell r="F700" t="str">
            <v>Regency</v>
          </cell>
        </row>
        <row r="701">
          <cell r="D701" t="str">
            <v>E01016951</v>
          </cell>
          <cell r="E701" t="str">
            <v>E01016951</v>
          </cell>
          <cell r="F701" t="str">
            <v>Regency</v>
          </cell>
        </row>
        <row r="702">
          <cell r="D702" t="str">
            <v>E01016951</v>
          </cell>
          <cell r="E702" t="str">
            <v>E01016951</v>
          </cell>
          <cell r="F702" t="str">
            <v>Regency</v>
          </cell>
        </row>
        <row r="703">
          <cell r="D703" t="str">
            <v>E01016953</v>
          </cell>
          <cell r="E703" t="str">
            <v>E01016953</v>
          </cell>
          <cell r="F703" t="str">
            <v>Regency</v>
          </cell>
        </row>
        <row r="704">
          <cell r="D704" t="str">
            <v>E01016854</v>
          </cell>
          <cell r="E704" t="str">
            <v>E01016854</v>
          </cell>
          <cell r="F704" t="str">
            <v>Brunswick and Adelaide</v>
          </cell>
        </row>
        <row r="705">
          <cell r="D705" t="str">
            <v>E01016951</v>
          </cell>
          <cell r="E705" t="str">
            <v>E01016951</v>
          </cell>
          <cell r="F705" t="str">
            <v>Regency</v>
          </cell>
        </row>
        <row r="706">
          <cell r="D706" t="str">
            <v>E01016950</v>
          </cell>
          <cell r="E706" t="str">
            <v>E01016950</v>
          </cell>
          <cell r="F706" t="str">
            <v>Regency</v>
          </cell>
        </row>
        <row r="707">
          <cell r="D707" t="str">
            <v>E01016969</v>
          </cell>
          <cell r="E707" t="str">
            <v>E01016969</v>
          </cell>
          <cell r="F707" t="str">
            <v>St. Peter's and North Laine</v>
          </cell>
        </row>
        <row r="708">
          <cell r="D708" t="str">
            <v>E01016969</v>
          </cell>
          <cell r="E708" t="str">
            <v>E01016969</v>
          </cell>
          <cell r="F708" t="str">
            <v>St. Peter's and North Laine</v>
          </cell>
        </row>
        <row r="709">
          <cell r="D709" t="str">
            <v>E01016951</v>
          </cell>
          <cell r="E709" t="str">
            <v>E01016951</v>
          </cell>
          <cell r="F709" t="str">
            <v>Regency</v>
          </cell>
        </row>
        <row r="710">
          <cell r="D710" t="str">
            <v>E01016969</v>
          </cell>
          <cell r="E710" t="str">
            <v>E01016969</v>
          </cell>
          <cell r="F710" t="str">
            <v>St. Peter's and North Laine</v>
          </cell>
        </row>
        <row r="711">
          <cell r="D711" t="str">
            <v>E01016969</v>
          </cell>
          <cell r="E711" t="str">
            <v>E01016969</v>
          </cell>
          <cell r="F711" t="str">
            <v>St. Peter's and North Laine</v>
          </cell>
        </row>
        <row r="712">
          <cell r="D712" t="str">
            <v>E01016967</v>
          </cell>
          <cell r="E712" t="str">
            <v>E01016967</v>
          </cell>
          <cell r="F712" t="str">
            <v>St. Peter's and North Laine</v>
          </cell>
        </row>
        <row r="713">
          <cell r="D713" t="str">
            <v>E01016950</v>
          </cell>
          <cell r="E713" t="str">
            <v>E01016950</v>
          </cell>
          <cell r="F713" t="str">
            <v>Regency</v>
          </cell>
        </row>
        <row r="714">
          <cell r="D714" t="str">
            <v>E01016950</v>
          </cell>
          <cell r="E714" t="str">
            <v>E01016950</v>
          </cell>
          <cell r="F714" t="str">
            <v>Regency</v>
          </cell>
        </row>
        <row r="715">
          <cell r="D715" t="str">
            <v>E01016951</v>
          </cell>
          <cell r="E715" t="str">
            <v>E01016951</v>
          </cell>
          <cell r="F715" t="str">
            <v>Regency</v>
          </cell>
        </row>
        <row r="716">
          <cell r="D716" t="str">
            <v>E01016969</v>
          </cell>
          <cell r="E716" t="str">
            <v>E01016969</v>
          </cell>
          <cell r="F716" t="str">
            <v>St. Peter's and North Laine</v>
          </cell>
        </row>
        <row r="717">
          <cell r="D717" t="str">
            <v>E01016955</v>
          </cell>
          <cell r="E717" t="str">
            <v>E01016955</v>
          </cell>
          <cell r="F717" t="str">
            <v>Regency</v>
          </cell>
        </row>
        <row r="718">
          <cell r="D718" t="str">
            <v>E01016953</v>
          </cell>
          <cell r="E718" t="str">
            <v>E01016953</v>
          </cell>
          <cell r="F718" t="str">
            <v>Regency</v>
          </cell>
        </row>
        <row r="719">
          <cell r="D719" t="str">
            <v>E01016953</v>
          </cell>
          <cell r="E719" t="str">
            <v>E01016953</v>
          </cell>
          <cell r="F719" t="str">
            <v>Regency</v>
          </cell>
        </row>
        <row r="720">
          <cell r="D720" t="str">
            <v>E01016953</v>
          </cell>
          <cell r="E720" t="str">
            <v>E01016953</v>
          </cell>
          <cell r="F720" t="str">
            <v>Regency</v>
          </cell>
        </row>
        <row r="721">
          <cell r="D721" t="str">
            <v>E01016953</v>
          </cell>
          <cell r="E721" t="str">
            <v>E01016953</v>
          </cell>
          <cell r="F721" t="str">
            <v>Regency</v>
          </cell>
        </row>
        <row r="722">
          <cell r="D722" t="str">
            <v>E01016953</v>
          </cell>
          <cell r="E722" t="str">
            <v>E01016953</v>
          </cell>
          <cell r="F722" t="str">
            <v>Regency</v>
          </cell>
        </row>
        <row r="723">
          <cell r="D723" t="str">
            <v>E01016953</v>
          </cell>
          <cell r="E723" t="str">
            <v>E01016953</v>
          </cell>
          <cell r="F723" t="str">
            <v>Regency</v>
          </cell>
        </row>
        <row r="724">
          <cell r="D724" t="str">
            <v>E01016953</v>
          </cell>
          <cell r="E724" t="str">
            <v>E01016953</v>
          </cell>
          <cell r="F724" t="str">
            <v>Regency</v>
          </cell>
        </row>
        <row r="725">
          <cell r="D725" t="str">
            <v>E01016953</v>
          </cell>
          <cell r="E725" t="str">
            <v>E01016953</v>
          </cell>
          <cell r="F725" t="str">
            <v>Regency</v>
          </cell>
        </row>
        <row r="726">
          <cell r="D726" t="str">
            <v>E01016955</v>
          </cell>
          <cell r="E726" t="str">
            <v>E01016955</v>
          </cell>
          <cell r="F726" t="str">
            <v>Regency</v>
          </cell>
        </row>
        <row r="727">
          <cell r="D727" t="str">
            <v>E01016965</v>
          </cell>
          <cell r="E727" t="str">
            <v>E01033329</v>
          </cell>
          <cell r="F727" t="str">
            <v>St. Peter's and North Laine</v>
          </cell>
        </row>
        <row r="728">
          <cell r="D728" t="str">
            <v>E01016969</v>
          </cell>
          <cell r="E728" t="str">
            <v>E01016969</v>
          </cell>
          <cell r="F728" t="str">
            <v>St. Peter's and North Laine</v>
          </cell>
        </row>
        <row r="729">
          <cell r="D729" t="str">
            <v>E01016953</v>
          </cell>
          <cell r="E729" t="str">
            <v>E01016953</v>
          </cell>
          <cell r="F729" t="str">
            <v>Regency</v>
          </cell>
        </row>
        <row r="730">
          <cell r="D730" t="str">
            <v>E01016953</v>
          </cell>
          <cell r="E730" t="str">
            <v>E01016953</v>
          </cell>
          <cell r="F730" t="str">
            <v>Regency</v>
          </cell>
        </row>
        <row r="731">
          <cell r="D731" t="str">
            <v>E01016953</v>
          </cell>
          <cell r="E731" t="str">
            <v>E01016953</v>
          </cell>
          <cell r="F731" t="str">
            <v>Regency</v>
          </cell>
        </row>
        <row r="732">
          <cell r="D732" t="str">
            <v>E01016969</v>
          </cell>
          <cell r="E732" t="str">
            <v>E01016969</v>
          </cell>
          <cell r="F732" t="str">
            <v>St. Peter's and North Laine</v>
          </cell>
        </row>
        <row r="733">
          <cell r="D733" t="str">
            <v>E01016955</v>
          </cell>
          <cell r="E733" t="str">
            <v>E01016955</v>
          </cell>
          <cell r="F733" t="str">
            <v>Regency</v>
          </cell>
        </row>
        <row r="734">
          <cell r="D734" t="str">
            <v>E01016969</v>
          </cell>
          <cell r="E734" t="str">
            <v>E01016969</v>
          </cell>
          <cell r="F734" t="str">
            <v>St. Peter's and North Laine</v>
          </cell>
        </row>
        <row r="735">
          <cell r="D735" t="str">
            <v>E01016969</v>
          </cell>
          <cell r="E735" t="str">
            <v>E01016969</v>
          </cell>
          <cell r="F735" t="str">
            <v>St. Peter's and North Laine</v>
          </cell>
        </row>
        <row r="736">
          <cell r="D736" t="str">
            <v>E01016953</v>
          </cell>
          <cell r="E736" t="str">
            <v>E01016953</v>
          </cell>
          <cell r="F736" t="str">
            <v>Regency</v>
          </cell>
        </row>
        <row r="737">
          <cell r="D737" t="str">
            <v>E01016952</v>
          </cell>
          <cell r="E737" t="str">
            <v>E01016952</v>
          </cell>
          <cell r="F737" t="str">
            <v>Regency</v>
          </cell>
        </row>
        <row r="738">
          <cell r="D738" t="str">
            <v>E01016952</v>
          </cell>
          <cell r="E738" t="str">
            <v>E01016952</v>
          </cell>
          <cell r="F738" t="str">
            <v>Regency</v>
          </cell>
        </row>
        <row r="739">
          <cell r="D739" t="str">
            <v>E01016952</v>
          </cell>
          <cell r="E739" t="str">
            <v>E01016952</v>
          </cell>
          <cell r="F739" t="str">
            <v>Regency</v>
          </cell>
        </row>
        <row r="740">
          <cell r="D740" t="str">
            <v>E01016952</v>
          </cell>
          <cell r="E740" t="str">
            <v>E01016952</v>
          </cell>
          <cell r="F740" t="str">
            <v>Regency</v>
          </cell>
        </row>
        <row r="741">
          <cell r="D741" t="str">
            <v>E01016953</v>
          </cell>
          <cell r="E741" t="str">
            <v>E01016953</v>
          </cell>
          <cell r="F741" t="str">
            <v>Regency</v>
          </cell>
        </row>
        <row r="742">
          <cell r="D742" t="str">
            <v>E01016953</v>
          </cell>
          <cell r="E742" t="str">
            <v>E01016953</v>
          </cell>
          <cell r="F742" t="str">
            <v>Regency</v>
          </cell>
        </row>
        <row r="743">
          <cell r="D743" t="str">
            <v>E01016952</v>
          </cell>
          <cell r="E743" t="str">
            <v>E01016952</v>
          </cell>
          <cell r="F743" t="str">
            <v>Regency</v>
          </cell>
        </row>
        <row r="744">
          <cell r="D744" t="str">
            <v>E01016952</v>
          </cell>
          <cell r="E744" t="str">
            <v>E01016952</v>
          </cell>
          <cell r="F744" t="str">
            <v>Regency</v>
          </cell>
        </row>
        <row r="745">
          <cell r="D745" t="str">
            <v>E01016952</v>
          </cell>
          <cell r="E745" t="str">
            <v>E01016952</v>
          </cell>
          <cell r="F745" t="str">
            <v>Regency</v>
          </cell>
        </row>
        <row r="746">
          <cell r="D746" t="str">
            <v>E01016950</v>
          </cell>
          <cell r="E746" t="str">
            <v>E01016950</v>
          </cell>
          <cell r="F746" t="str">
            <v>Regency</v>
          </cell>
        </row>
        <row r="747">
          <cell r="D747" t="str">
            <v>E01016950</v>
          </cell>
          <cell r="E747" t="str">
            <v>E01016950</v>
          </cell>
          <cell r="F747" t="str">
            <v>Regency</v>
          </cell>
        </row>
        <row r="748">
          <cell r="D748" t="str">
            <v>E01016955</v>
          </cell>
          <cell r="E748" t="str">
            <v>E01016955</v>
          </cell>
          <cell r="F748" t="str">
            <v>Regency</v>
          </cell>
        </row>
        <row r="749">
          <cell r="D749" t="str">
            <v>E01016952</v>
          </cell>
          <cell r="E749" t="str">
            <v>E01016952</v>
          </cell>
          <cell r="F749" t="str">
            <v>Regency</v>
          </cell>
        </row>
        <row r="750">
          <cell r="D750" t="str">
            <v>E01016952</v>
          </cell>
          <cell r="E750" t="str">
            <v>E01016952</v>
          </cell>
          <cell r="F750" t="str">
            <v>Regency</v>
          </cell>
        </row>
        <row r="751">
          <cell r="D751" t="str">
            <v>E01016952</v>
          </cell>
          <cell r="E751" t="str">
            <v>E01016952</v>
          </cell>
          <cell r="F751" t="str">
            <v>Regency</v>
          </cell>
        </row>
        <row r="752">
          <cell r="D752" t="str">
            <v>E01016969</v>
          </cell>
          <cell r="E752" t="str">
            <v>E01016969</v>
          </cell>
          <cell r="F752" t="str">
            <v>St. Peter's and North Laine</v>
          </cell>
        </row>
        <row r="753">
          <cell r="D753" t="str">
            <v>E01016952</v>
          </cell>
          <cell r="E753" t="str">
            <v>E01016952</v>
          </cell>
          <cell r="F753" t="str">
            <v>Regency</v>
          </cell>
        </row>
        <row r="754">
          <cell r="D754" t="str">
            <v>E01016952</v>
          </cell>
          <cell r="E754" t="str">
            <v>E01016952</v>
          </cell>
          <cell r="F754" t="str">
            <v>Regency</v>
          </cell>
        </row>
        <row r="755">
          <cell r="D755" t="str">
            <v>E01016969</v>
          </cell>
          <cell r="E755" t="str">
            <v>E01016969</v>
          </cell>
          <cell r="F755" t="str">
            <v>St. Peter's and North Laine</v>
          </cell>
        </row>
        <row r="756">
          <cell r="D756" t="str">
            <v>E01016955</v>
          </cell>
          <cell r="E756" t="str">
            <v>E01016955</v>
          </cell>
          <cell r="F756" t="str">
            <v>Regency</v>
          </cell>
        </row>
        <row r="757">
          <cell r="D757" t="str">
            <v>E01016969</v>
          </cell>
          <cell r="E757" t="str">
            <v>E01016969</v>
          </cell>
          <cell r="F757" t="str">
            <v>St. Peter's and North Laine</v>
          </cell>
        </row>
        <row r="758">
          <cell r="D758" t="str">
            <v>E01016969</v>
          </cell>
          <cell r="E758" t="str">
            <v>E01016969</v>
          </cell>
          <cell r="F758" t="str">
            <v>St. Peter's and North Laine</v>
          </cell>
        </row>
        <row r="759">
          <cell r="D759" t="str">
            <v>E01016969</v>
          </cell>
          <cell r="E759" t="str">
            <v>E01016969</v>
          </cell>
          <cell r="F759" t="str">
            <v>St. Peter's and North Laine</v>
          </cell>
        </row>
        <row r="760">
          <cell r="D760" t="str">
            <v>E01016952</v>
          </cell>
          <cell r="E760" t="str">
            <v>E01016952</v>
          </cell>
          <cell r="F760" t="str">
            <v>Regency</v>
          </cell>
        </row>
        <row r="761">
          <cell r="D761" t="str">
            <v>E01016969</v>
          </cell>
          <cell r="E761" t="str">
            <v>E01016969</v>
          </cell>
          <cell r="F761" t="str">
            <v>St. Peter's and North Laine</v>
          </cell>
        </row>
        <row r="762">
          <cell r="D762" t="str">
            <v>E01016953</v>
          </cell>
          <cell r="E762" t="str">
            <v>E01016953</v>
          </cell>
          <cell r="F762" t="str">
            <v>Regency</v>
          </cell>
        </row>
        <row r="763">
          <cell r="D763" t="str">
            <v>E01016953</v>
          </cell>
          <cell r="E763" t="str">
            <v>E01016953</v>
          </cell>
          <cell r="F763" t="str">
            <v>Regency</v>
          </cell>
        </row>
        <row r="764">
          <cell r="D764" t="str">
            <v>E01016953</v>
          </cell>
          <cell r="E764" t="str">
            <v>E01016953</v>
          </cell>
          <cell r="F764" t="str">
            <v>Regency</v>
          </cell>
        </row>
        <row r="765">
          <cell r="D765" t="str">
            <v>E01016953</v>
          </cell>
          <cell r="E765" t="str">
            <v>E01016953</v>
          </cell>
          <cell r="F765" t="str">
            <v>Regency</v>
          </cell>
        </row>
        <row r="766">
          <cell r="D766" t="str">
            <v>E01016953</v>
          </cell>
          <cell r="E766" t="str">
            <v>E01016953</v>
          </cell>
          <cell r="F766" t="str">
            <v>Regency</v>
          </cell>
        </row>
        <row r="767">
          <cell r="D767" t="str">
            <v>E01016953</v>
          </cell>
          <cell r="E767" t="str">
            <v>E01016953</v>
          </cell>
          <cell r="F767" t="str">
            <v>Regency</v>
          </cell>
        </row>
        <row r="768">
          <cell r="D768" t="str">
            <v>E01016953</v>
          </cell>
          <cell r="E768" t="str">
            <v>E01016953</v>
          </cell>
          <cell r="F768" t="str">
            <v>Regency</v>
          </cell>
        </row>
        <row r="769">
          <cell r="D769" t="str">
            <v>E01016953</v>
          </cell>
          <cell r="E769" t="str">
            <v>E01016953</v>
          </cell>
          <cell r="F769" t="str">
            <v>Regency</v>
          </cell>
        </row>
        <row r="770">
          <cell r="D770" t="str">
            <v>E01016953</v>
          </cell>
          <cell r="E770" t="str">
            <v>E01016953</v>
          </cell>
          <cell r="F770" t="str">
            <v>Regency</v>
          </cell>
        </row>
        <row r="771">
          <cell r="D771" t="str">
            <v>E01016950</v>
          </cell>
          <cell r="E771" t="str">
            <v>E01016950</v>
          </cell>
          <cell r="F771" t="str">
            <v>Regency</v>
          </cell>
        </row>
        <row r="772">
          <cell r="D772" t="str">
            <v>E01016950</v>
          </cell>
          <cell r="E772" t="str">
            <v>E01016950</v>
          </cell>
          <cell r="F772" t="str">
            <v>Regency</v>
          </cell>
        </row>
        <row r="773">
          <cell r="D773" t="str">
            <v>E01016969</v>
          </cell>
          <cell r="E773" t="str">
            <v>E01016969</v>
          </cell>
          <cell r="F773" t="str">
            <v>St. Peter's and North Laine</v>
          </cell>
        </row>
        <row r="774">
          <cell r="D774" t="str">
            <v>E01016952</v>
          </cell>
          <cell r="E774" t="str">
            <v>E01016952</v>
          </cell>
          <cell r="F774" t="str">
            <v>Regency</v>
          </cell>
        </row>
        <row r="775">
          <cell r="D775" t="str">
            <v>E01016969</v>
          </cell>
          <cell r="E775" t="str">
            <v>E01016969</v>
          </cell>
          <cell r="F775" t="str">
            <v>St. Peter's and North Laine</v>
          </cell>
        </row>
        <row r="776">
          <cell r="D776" t="str">
            <v>E01016969</v>
          </cell>
          <cell r="E776" t="str">
            <v>E01016969</v>
          </cell>
          <cell r="F776" t="str">
            <v>St. Peter's and North Laine</v>
          </cell>
        </row>
        <row r="777">
          <cell r="D777" t="str">
            <v>E01016952</v>
          </cell>
          <cell r="E777" t="str">
            <v>E01016952</v>
          </cell>
          <cell r="F777" t="str">
            <v>Regency</v>
          </cell>
        </row>
        <row r="778">
          <cell r="D778" t="str">
            <v>E01016969</v>
          </cell>
          <cell r="E778" t="str">
            <v>E01016969</v>
          </cell>
          <cell r="F778" t="str">
            <v>St. Peter's and North Laine</v>
          </cell>
        </row>
        <row r="779">
          <cell r="D779" t="str">
            <v>E01016952</v>
          </cell>
          <cell r="E779" t="str">
            <v>E01016952</v>
          </cell>
          <cell r="F779" t="str">
            <v>Regency</v>
          </cell>
        </row>
        <row r="780">
          <cell r="D780" t="str">
            <v>E01016969</v>
          </cell>
          <cell r="E780" t="str">
            <v>E01016969</v>
          </cell>
          <cell r="F780" t="str">
            <v>St. Peter's and North Laine</v>
          </cell>
        </row>
        <row r="781">
          <cell r="D781" t="str">
            <v>E01016969</v>
          </cell>
          <cell r="E781" t="str">
            <v>E01016969</v>
          </cell>
          <cell r="F781" t="str">
            <v>St. Peter's and North Laine</v>
          </cell>
        </row>
        <row r="782">
          <cell r="D782" t="str">
            <v>E01016969</v>
          </cell>
          <cell r="E782" t="str">
            <v>E01016969</v>
          </cell>
          <cell r="F782" t="str">
            <v>St. Peter's and North Laine</v>
          </cell>
        </row>
        <row r="783">
          <cell r="D783" t="str">
            <v>E01016969</v>
          </cell>
          <cell r="E783" t="str">
            <v>E01016969</v>
          </cell>
          <cell r="F783" t="str">
            <v>St. Peter's and North Laine</v>
          </cell>
        </row>
        <row r="784">
          <cell r="D784" t="str">
            <v>E01016969</v>
          </cell>
          <cell r="E784" t="str">
            <v>E01016969</v>
          </cell>
          <cell r="F784" t="str">
            <v>St. Peter's and North Laine</v>
          </cell>
        </row>
        <row r="785">
          <cell r="D785" t="str">
            <v>E01016969</v>
          </cell>
          <cell r="E785" t="str">
            <v>E01016969</v>
          </cell>
          <cell r="F785" t="str">
            <v>St. Peter's and North Laine</v>
          </cell>
        </row>
        <row r="786">
          <cell r="D786" t="str">
            <v>E01016969</v>
          </cell>
          <cell r="E786" t="str">
            <v>E01016969</v>
          </cell>
          <cell r="F786" t="str">
            <v>St. Peter's and North Laine</v>
          </cell>
        </row>
        <row r="787">
          <cell r="D787" t="str">
            <v>E01016965</v>
          </cell>
          <cell r="E787" t="str">
            <v>E01033329</v>
          </cell>
          <cell r="F787" t="str">
            <v>St. Peter's and North Laine</v>
          </cell>
        </row>
        <row r="788">
          <cell r="D788" t="str">
            <v>E01016969</v>
          </cell>
          <cell r="E788" t="str">
            <v>E01016969</v>
          </cell>
          <cell r="F788" t="str">
            <v>St. Peter's and North Laine</v>
          </cell>
        </row>
        <row r="789">
          <cell r="D789" t="str">
            <v>E01016969</v>
          </cell>
          <cell r="E789" t="str">
            <v>E01016969</v>
          </cell>
          <cell r="F789" t="str">
            <v>St. Peter's and North Laine</v>
          </cell>
        </row>
        <row r="790">
          <cell r="D790" t="str">
            <v>E01016950</v>
          </cell>
          <cell r="E790" t="str">
            <v>E01016950</v>
          </cell>
          <cell r="F790" t="str">
            <v>Regency</v>
          </cell>
        </row>
        <row r="791">
          <cell r="D791" t="str">
            <v>E01016969</v>
          </cell>
          <cell r="E791" t="str">
            <v>E01016969</v>
          </cell>
          <cell r="F791" t="str">
            <v>St. Peter's and North Laine</v>
          </cell>
        </row>
        <row r="792">
          <cell r="D792" t="str">
            <v>E01016969</v>
          </cell>
          <cell r="E792" t="str">
            <v>E01016969</v>
          </cell>
          <cell r="F792" t="str">
            <v>St. Peter's and North Laine</v>
          </cell>
        </row>
        <row r="793">
          <cell r="D793" t="str">
            <v>E01016969</v>
          </cell>
          <cell r="E793" t="str">
            <v>E01016969</v>
          </cell>
          <cell r="F793" t="str">
            <v>St. Peter's and North Laine</v>
          </cell>
        </row>
        <row r="794">
          <cell r="D794" t="str">
            <v>E01016950</v>
          </cell>
          <cell r="E794" t="str">
            <v>E01016950</v>
          </cell>
          <cell r="F794" t="str">
            <v>Regency</v>
          </cell>
        </row>
        <row r="795">
          <cell r="D795" t="str">
            <v>E01016950</v>
          </cell>
          <cell r="E795" t="str">
            <v>E01016950</v>
          </cell>
          <cell r="F795" t="str">
            <v>Regency</v>
          </cell>
        </row>
        <row r="796">
          <cell r="D796" t="str">
            <v>E01016953</v>
          </cell>
          <cell r="E796" t="str">
            <v>E01016953</v>
          </cell>
          <cell r="F796" t="str">
            <v>Regency</v>
          </cell>
        </row>
        <row r="797">
          <cell r="D797" t="str">
            <v>E01016953</v>
          </cell>
          <cell r="E797" t="str">
            <v>E01016953</v>
          </cell>
          <cell r="F797" t="str">
            <v>Regency</v>
          </cell>
        </row>
        <row r="798">
          <cell r="D798" t="str">
            <v>E01016950</v>
          </cell>
          <cell r="E798" t="str">
            <v>E01016950</v>
          </cell>
          <cell r="F798" t="str">
            <v>Regency</v>
          </cell>
        </row>
        <row r="799">
          <cell r="D799" t="str">
            <v>E01016950</v>
          </cell>
          <cell r="E799" t="str">
            <v>E01016950</v>
          </cell>
          <cell r="F799" t="str">
            <v>Regency</v>
          </cell>
        </row>
        <row r="800">
          <cell r="D800" t="str">
            <v>E01016950</v>
          </cell>
          <cell r="E800" t="str">
            <v>E01016950</v>
          </cell>
          <cell r="F800" t="str">
            <v>Regency</v>
          </cell>
        </row>
        <row r="801">
          <cell r="D801" t="str">
            <v>E01016950</v>
          </cell>
          <cell r="E801" t="str">
            <v>E01016950</v>
          </cell>
          <cell r="F801" t="str">
            <v>Regency</v>
          </cell>
        </row>
        <row r="802">
          <cell r="D802" t="str">
            <v>E01016950</v>
          </cell>
          <cell r="E802" t="str">
            <v>E01016950</v>
          </cell>
          <cell r="F802" t="str">
            <v>Regency</v>
          </cell>
        </row>
        <row r="803">
          <cell r="D803" t="str">
            <v>E01016953</v>
          </cell>
          <cell r="E803" t="str">
            <v>E01016953</v>
          </cell>
          <cell r="F803" t="str">
            <v>Regency</v>
          </cell>
        </row>
        <row r="804">
          <cell r="D804" t="str">
            <v>E01016950</v>
          </cell>
          <cell r="E804" t="str">
            <v>E01016950</v>
          </cell>
          <cell r="F804" t="str">
            <v>Regency</v>
          </cell>
        </row>
        <row r="805">
          <cell r="D805" t="str">
            <v>E01016950</v>
          </cell>
          <cell r="E805" t="str">
            <v>E01016950</v>
          </cell>
          <cell r="F805" t="str">
            <v>Regency</v>
          </cell>
        </row>
        <row r="806">
          <cell r="D806" t="str">
            <v>E01016950</v>
          </cell>
          <cell r="E806" t="str">
            <v>E01016950</v>
          </cell>
          <cell r="F806" t="str">
            <v>Regency</v>
          </cell>
        </row>
        <row r="807">
          <cell r="D807" t="str">
            <v>E01016950</v>
          </cell>
          <cell r="E807" t="str">
            <v>E01016950</v>
          </cell>
          <cell r="F807" t="str">
            <v>Regency</v>
          </cell>
        </row>
        <row r="808">
          <cell r="D808" t="str">
            <v>E01016950</v>
          </cell>
          <cell r="E808" t="str">
            <v>E01016950</v>
          </cell>
          <cell r="F808" t="str">
            <v>Regency</v>
          </cell>
        </row>
        <row r="809">
          <cell r="D809" t="str">
            <v>E01016950</v>
          </cell>
          <cell r="E809" t="str">
            <v>E01016950</v>
          </cell>
          <cell r="F809" t="str">
            <v>Regency</v>
          </cell>
        </row>
        <row r="810">
          <cell r="D810" t="str">
            <v>E01016969</v>
          </cell>
          <cell r="E810" t="str">
            <v>E01016969</v>
          </cell>
          <cell r="F810" t="str">
            <v>St. Peter's and North Laine</v>
          </cell>
        </row>
        <row r="811">
          <cell r="D811" t="str">
            <v>E01016950</v>
          </cell>
          <cell r="E811" t="str">
            <v>E01016950</v>
          </cell>
          <cell r="F811" t="str">
            <v>Regency</v>
          </cell>
        </row>
        <row r="812">
          <cell r="D812" t="str">
            <v>E01016950</v>
          </cell>
          <cell r="E812" t="str">
            <v>E01016950</v>
          </cell>
          <cell r="F812" t="str">
            <v>Regency</v>
          </cell>
        </row>
        <row r="813">
          <cell r="D813" t="str">
            <v>E01016969</v>
          </cell>
          <cell r="E813" t="str">
            <v>E01016969</v>
          </cell>
          <cell r="F813" t="str">
            <v>St. Peter's and North Laine</v>
          </cell>
        </row>
        <row r="814">
          <cell r="D814" t="str">
            <v>E01016950</v>
          </cell>
          <cell r="E814" t="str">
            <v>E01016950</v>
          </cell>
          <cell r="F814" t="str">
            <v>Regency</v>
          </cell>
        </row>
        <row r="815">
          <cell r="D815" t="str">
            <v>E01016950</v>
          </cell>
          <cell r="E815" t="str">
            <v>E01016950</v>
          </cell>
          <cell r="F815" t="str">
            <v>Regency</v>
          </cell>
        </row>
        <row r="816">
          <cell r="D816" t="str">
            <v>E01016968</v>
          </cell>
          <cell r="E816" t="str">
            <v>E01016968</v>
          </cell>
          <cell r="F816" t="str">
            <v>St. Peter's and North Laine</v>
          </cell>
        </row>
        <row r="817">
          <cell r="D817" t="str">
            <v>E01016968</v>
          </cell>
          <cell r="E817" t="str">
            <v>E01016968</v>
          </cell>
          <cell r="F817" t="str">
            <v>St. Peter's and North Laine</v>
          </cell>
        </row>
        <row r="818">
          <cell r="D818" t="str">
            <v>E01016967</v>
          </cell>
          <cell r="E818" t="str">
            <v>E01016967</v>
          </cell>
          <cell r="F818" t="str">
            <v>St. Peter's and North Laine</v>
          </cell>
        </row>
        <row r="819">
          <cell r="D819" t="str">
            <v>E01016950</v>
          </cell>
          <cell r="E819" t="str">
            <v>E01016950</v>
          </cell>
          <cell r="F819" t="str">
            <v>Regency</v>
          </cell>
        </row>
        <row r="820">
          <cell r="D820" t="str">
            <v>E01016950</v>
          </cell>
          <cell r="E820" t="str">
            <v>E01016950</v>
          </cell>
          <cell r="F820" t="str">
            <v>Regency</v>
          </cell>
        </row>
        <row r="821">
          <cell r="D821" t="str">
            <v>E01016950</v>
          </cell>
          <cell r="E821" t="str">
            <v>E01016950</v>
          </cell>
          <cell r="F821" t="str">
            <v>Regency</v>
          </cell>
        </row>
        <row r="822">
          <cell r="D822" t="str">
            <v>E01016951</v>
          </cell>
          <cell r="E822" t="str">
            <v>E01016951</v>
          </cell>
          <cell r="F822" t="str">
            <v>Regency</v>
          </cell>
        </row>
        <row r="823">
          <cell r="D823" t="str">
            <v>E01016950</v>
          </cell>
          <cell r="E823" t="str">
            <v>E01016950</v>
          </cell>
          <cell r="F823" t="str">
            <v>Regency</v>
          </cell>
        </row>
        <row r="824">
          <cell r="D824" t="str">
            <v>E01016950</v>
          </cell>
          <cell r="E824" t="str">
            <v>E01016950</v>
          </cell>
          <cell r="F824" t="str">
            <v>Regency</v>
          </cell>
        </row>
        <row r="825">
          <cell r="D825" t="str">
            <v>E01016950</v>
          </cell>
          <cell r="E825" t="str">
            <v>E01016950</v>
          </cell>
          <cell r="F825" t="str">
            <v>Regency</v>
          </cell>
        </row>
        <row r="826">
          <cell r="D826" t="str">
            <v>E01016950</v>
          </cell>
          <cell r="E826" t="str">
            <v>E01016950</v>
          </cell>
          <cell r="F826" t="str">
            <v>Regency</v>
          </cell>
        </row>
        <row r="827">
          <cell r="D827" t="str">
            <v>E01016951</v>
          </cell>
          <cell r="E827" t="str">
            <v>E01016951</v>
          </cell>
          <cell r="F827" t="str">
            <v>Regency</v>
          </cell>
        </row>
        <row r="828">
          <cell r="D828" t="str">
            <v>E01016950</v>
          </cell>
          <cell r="E828" t="str">
            <v>E01016950</v>
          </cell>
          <cell r="F828" t="str">
            <v>Regency</v>
          </cell>
        </row>
        <row r="829">
          <cell r="D829" t="str">
            <v>E01016950</v>
          </cell>
          <cell r="E829" t="str">
            <v>E01016950</v>
          </cell>
          <cell r="F829" t="str">
            <v>Regency</v>
          </cell>
        </row>
        <row r="830">
          <cell r="D830" t="str">
            <v>E01016951</v>
          </cell>
          <cell r="E830" t="str">
            <v>E01016951</v>
          </cell>
          <cell r="F830" t="str">
            <v>Regency</v>
          </cell>
        </row>
        <row r="831">
          <cell r="D831" t="str">
            <v>E01016951</v>
          </cell>
          <cell r="E831" t="str">
            <v>E01016951</v>
          </cell>
          <cell r="F831" t="str">
            <v>Regency</v>
          </cell>
        </row>
        <row r="832">
          <cell r="D832" t="str">
            <v>E01016950</v>
          </cell>
          <cell r="E832" t="str">
            <v>E01016950</v>
          </cell>
          <cell r="F832" t="str">
            <v>Regency</v>
          </cell>
        </row>
        <row r="833">
          <cell r="D833" t="str">
            <v>E01016951</v>
          </cell>
          <cell r="E833" t="str">
            <v>E01016951</v>
          </cell>
          <cell r="F833" t="str">
            <v>Regency</v>
          </cell>
        </row>
        <row r="834">
          <cell r="D834" t="str">
            <v>E01016969</v>
          </cell>
          <cell r="E834" t="str">
            <v>E01016969</v>
          </cell>
          <cell r="F834" t="str">
            <v>St. Peter's and North Laine</v>
          </cell>
        </row>
        <row r="835">
          <cell r="D835" t="str">
            <v>E01016969</v>
          </cell>
          <cell r="E835" t="str">
            <v>E01016969</v>
          </cell>
          <cell r="F835" t="str">
            <v>St. Peter's and North Laine</v>
          </cell>
        </row>
        <row r="836">
          <cell r="D836" t="str">
            <v>E01016950</v>
          </cell>
          <cell r="E836" t="str">
            <v>E01016950</v>
          </cell>
          <cell r="F836" t="str">
            <v>Regency</v>
          </cell>
        </row>
        <row r="837">
          <cell r="D837" t="str">
            <v>E01016969</v>
          </cell>
          <cell r="E837" t="str">
            <v>E01016969</v>
          </cell>
          <cell r="F837" t="str">
            <v>St. Peter's and North Laine</v>
          </cell>
        </row>
        <row r="838">
          <cell r="D838" t="str">
            <v>E01016969</v>
          </cell>
          <cell r="E838" t="str">
            <v>E01016969</v>
          </cell>
          <cell r="F838" t="str">
            <v>St. Peter's and North Laine</v>
          </cell>
        </row>
        <row r="839">
          <cell r="D839" t="str">
            <v>E01016969</v>
          </cell>
          <cell r="E839" t="str">
            <v>E01016969</v>
          </cell>
          <cell r="F839" t="str">
            <v>St. Peter's and North Laine</v>
          </cell>
        </row>
        <row r="840">
          <cell r="D840" t="str">
            <v>E01016969</v>
          </cell>
          <cell r="E840" t="str">
            <v>E01016969</v>
          </cell>
          <cell r="F840" t="str">
            <v>St. Peter's and North Laine</v>
          </cell>
        </row>
        <row r="841">
          <cell r="D841" t="str">
            <v>E01016969</v>
          </cell>
          <cell r="E841" t="str">
            <v>E01016969</v>
          </cell>
          <cell r="F841" t="str">
            <v>St. Peter's and North Laine</v>
          </cell>
        </row>
        <row r="842">
          <cell r="D842" t="str">
            <v>E01016969</v>
          </cell>
          <cell r="E842" t="str">
            <v>E01016969</v>
          </cell>
          <cell r="F842" t="str">
            <v>St. Peter's and North Laine</v>
          </cell>
        </row>
        <row r="843">
          <cell r="D843" t="str">
            <v>E01016969</v>
          </cell>
          <cell r="E843" t="str">
            <v>E01016969</v>
          </cell>
          <cell r="F843" t="str">
            <v>St. Peter's and North Laine</v>
          </cell>
        </row>
        <row r="844">
          <cell r="D844" t="str">
            <v>E01016969</v>
          </cell>
          <cell r="E844" t="str">
            <v>E01016969</v>
          </cell>
          <cell r="F844" t="str">
            <v>St. Peter's and North Laine</v>
          </cell>
        </row>
        <row r="845">
          <cell r="D845" t="str">
            <v>E01016969</v>
          </cell>
          <cell r="E845" t="str">
            <v>E01016969</v>
          </cell>
          <cell r="F845" t="str">
            <v>St. Peter's and North Laine</v>
          </cell>
        </row>
        <row r="846">
          <cell r="D846" t="str">
            <v>E01016969</v>
          </cell>
          <cell r="E846" t="str">
            <v>E01016969</v>
          </cell>
          <cell r="F846" t="str">
            <v>St. Peter's and North Laine</v>
          </cell>
        </row>
        <row r="847">
          <cell r="D847" t="str">
            <v>E01016965</v>
          </cell>
          <cell r="E847" t="str">
            <v>E01033329</v>
          </cell>
          <cell r="F847" t="str">
            <v>St. Peter's and North Laine</v>
          </cell>
        </row>
        <row r="848">
          <cell r="D848" t="str">
            <v>E01016965</v>
          </cell>
          <cell r="E848" t="str">
            <v>E01033329</v>
          </cell>
          <cell r="F848" t="str">
            <v>St. Peter's and North Laine</v>
          </cell>
        </row>
        <row r="849">
          <cell r="D849" t="str">
            <v>E01016965</v>
          </cell>
          <cell r="E849" t="str">
            <v>E01033329</v>
          </cell>
          <cell r="F849" t="str">
            <v>St. Peter's and North Laine</v>
          </cell>
        </row>
        <row r="850">
          <cell r="D850" t="str">
            <v>E01016968</v>
          </cell>
          <cell r="E850" t="str">
            <v>E01016968</v>
          </cell>
          <cell r="F850" t="str">
            <v>St. Peter's and North Laine</v>
          </cell>
        </row>
        <row r="851">
          <cell r="D851" t="str">
            <v>E01016968</v>
          </cell>
          <cell r="E851" t="str">
            <v>E01016968</v>
          </cell>
          <cell r="F851" t="str">
            <v>St. Peter's and North Laine</v>
          </cell>
        </row>
        <row r="852">
          <cell r="D852" t="str">
            <v>E01016968</v>
          </cell>
          <cell r="E852" t="str">
            <v>E01016968</v>
          </cell>
          <cell r="F852" t="str">
            <v>St. Peter's and North Laine</v>
          </cell>
        </row>
        <row r="853">
          <cell r="D853" t="str">
            <v>E01016950</v>
          </cell>
          <cell r="E853" t="str">
            <v>E01016950</v>
          </cell>
          <cell r="F853" t="str">
            <v>Regency</v>
          </cell>
        </row>
        <row r="854">
          <cell r="D854" t="str">
            <v>E01016969</v>
          </cell>
          <cell r="E854" t="str">
            <v>E01016969</v>
          </cell>
          <cell r="F854" t="str">
            <v>St. Peter's and North Laine</v>
          </cell>
        </row>
        <row r="855">
          <cell r="D855" t="str">
            <v>E01016968</v>
          </cell>
          <cell r="E855" t="str">
            <v>E01016968</v>
          </cell>
          <cell r="F855" t="str">
            <v>St. Peter's and North Laine</v>
          </cell>
        </row>
        <row r="856">
          <cell r="D856" t="str">
            <v>E01016950</v>
          </cell>
          <cell r="E856" t="str">
            <v>E01016950</v>
          </cell>
          <cell r="F856" t="str">
            <v>Regency</v>
          </cell>
        </row>
        <row r="857">
          <cell r="D857" t="str">
            <v>E01016950</v>
          </cell>
          <cell r="E857" t="str">
            <v>E01016950</v>
          </cell>
          <cell r="F857" t="str">
            <v>Regency</v>
          </cell>
        </row>
        <row r="858">
          <cell r="D858" t="str">
            <v>E01016950</v>
          </cell>
          <cell r="E858" t="str">
            <v>E01016950</v>
          </cell>
          <cell r="F858" t="str">
            <v>Regency</v>
          </cell>
        </row>
        <row r="859">
          <cell r="D859" t="str">
            <v>E01016969</v>
          </cell>
          <cell r="E859" t="str">
            <v>E01016969</v>
          </cell>
          <cell r="F859" t="str">
            <v>St. Peter's and North Laine</v>
          </cell>
        </row>
        <row r="860">
          <cell r="D860" t="str">
            <v>E01016950</v>
          </cell>
          <cell r="E860" t="str">
            <v>E01016950</v>
          </cell>
          <cell r="F860" t="str">
            <v>Regency</v>
          </cell>
        </row>
        <row r="861">
          <cell r="D861" t="str">
            <v>E01016969</v>
          </cell>
          <cell r="E861" t="str">
            <v>E01016969</v>
          </cell>
          <cell r="F861" t="str">
            <v>St. Peter's and North Laine</v>
          </cell>
        </row>
        <row r="862">
          <cell r="D862" t="str">
            <v>E01016950</v>
          </cell>
          <cell r="E862" t="str">
            <v>E01016950</v>
          </cell>
          <cell r="F862" t="str">
            <v>Regency</v>
          </cell>
        </row>
        <row r="863">
          <cell r="D863" t="str">
            <v>E01016950</v>
          </cell>
          <cell r="E863" t="str">
            <v>E01016950</v>
          </cell>
          <cell r="F863" t="str">
            <v>Regency</v>
          </cell>
        </row>
        <row r="864">
          <cell r="D864" t="str">
            <v>E01016950</v>
          </cell>
          <cell r="E864" t="str">
            <v>E01016950</v>
          </cell>
          <cell r="F864" t="str">
            <v>Regency</v>
          </cell>
        </row>
        <row r="865">
          <cell r="D865" t="str">
            <v>E01016950</v>
          </cell>
          <cell r="E865" t="str">
            <v>E01016950</v>
          </cell>
          <cell r="F865" t="str">
            <v>Regency</v>
          </cell>
        </row>
        <row r="866">
          <cell r="D866" t="str">
            <v>E01016950</v>
          </cell>
          <cell r="E866" t="str">
            <v>E01016950</v>
          </cell>
          <cell r="F866" t="str">
            <v>Regency</v>
          </cell>
        </row>
        <row r="867">
          <cell r="D867" t="str">
            <v>E01016950</v>
          </cell>
          <cell r="E867" t="str">
            <v>E01016950</v>
          </cell>
          <cell r="F867" t="str">
            <v>Regency</v>
          </cell>
        </row>
        <row r="868">
          <cell r="D868" t="str">
            <v>E01016950</v>
          </cell>
          <cell r="E868" t="str">
            <v>E01016950</v>
          </cell>
          <cell r="F868" t="str">
            <v>Regency</v>
          </cell>
        </row>
        <row r="869">
          <cell r="D869" t="str">
            <v>E01016950</v>
          </cell>
          <cell r="E869" t="str">
            <v>E01016950</v>
          </cell>
          <cell r="F869" t="str">
            <v>Regency</v>
          </cell>
        </row>
        <row r="870">
          <cell r="D870" t="str">
            <v>E01016969</v>
          </cell>
          <cell r="E870" t="str">
            <v>E01016969</v>
          </cell>
          <cell r="F870" t="str">
            <v>St. Peter's and North Laine</v>
          </cell>
        </row>
        <row r="871">
          <cell r="D871" t="str">
            <v>E01016950</v>
          </cell>
          <cell r="E871" t="str">
            <v>E01016950</v>
          </cell>
          <cell r="F871" t="str">
            <v>Regency</v>
          </cell>
        </row>
        <row r="872">
          <cell r="D872" t="str">
            <v>E01016969</v>
          </cell>
          <cell r="E872" t="str">
            <v>E01016969</v>
          </cell>
          <cell r="F872" t="str">
            <v>St. Peter's and North Laine</v>
          </cell>
        </row>
        <row r="873">
          <cell r="D873" t="str">
            <v>E01016969</v>
          </cell>
          <cell r="E873" t="str">
            <v>E01016969</v>
          </cell>
          <cell r="F873" t="str">
            <v>St. Peter's and North Laine</v>
          </cell>
        </row>
        <row r="874">
          <cell r="D874" t="str">
            <v>E01016969</v>
          </cell>
          <cell r="E874" t="str">
            <v>E01016969</v>
          </cell>
          <cell r="F874" t="str">
            <v>St. Peter's and North Laine</v>
          </cell>
        </row>
        <row r="875">
          <cell r="D875" t="str">
            <v>E01016969</v>
          </cell>
          <cell r="E875" t="str">
            <v>E01016969</v>
          </cell>
          <cell r="F875" t="str">
            <v>St. Peter's and North Laine</v>
          </cell>
        </row>
        <row r="876">
          <cell r="D876" t="str">
            <v>E01016965</v>
          </cell>
          <cell r="E876" t="str">
            <v>E01033329</v>
          </cell>
          <cell r="F876" t="str">
            <v>St. Peter's and North Laine</v>
          </cell>
        </row>
        <row r="877">
          <cell r="D877" t="str">
            <v>E01016965</v>
          </cell>
          <cell r="E877" t="str">
            <v>E01033329</v>
          </cell>
          <cell r="F877" t="str">
            <v>St. Peter's and North Laine</v>
          </cell>
        </row>
        <row r="878">
          <cell r="D878" t="str">
            <v>E01016965</v>
          </cell>
          <cell r="E878" t="str">
            <v>E01033329</v>
          </cell>
          <cell r="F878" t="str">
            <v>St. Peter's and North Laine</v>
          </cell>
        </row>
        <row r="879">
          <cell r="D879" t="str">
            <v>E01016965</v>
          </cell>
          <cell r="E879" t="str">
            <v>E01033329</v>
          </cell>
          <cell r="F879" t="str">
            <v>St. Peter's and North Laine</v>
          </cell>
        </row>
        <row r="880">
          <cell r="D880" t="str">
            <v>E01016965</v>
          </cell>
          <cell r="E880" t="str">
            <v>E01033329</v>
          </cell>
          <cell r="F880" t="str">
            <v>St. Peter's and North Laine</v>
          </cell>
        </row>
        <row r="881">
          <cell r="D881" t="str">
            <v>E01016965</v>
          </cell>
          <cell r="E881" t="str">
            <v>E01033329</v>
          </cell>
          <cell r="F881" t="str">
            <v>St. Peter's and North Laine</v>
          </cell>
        </row>
        <row r="882">
          <cell r="D882" t="str">
            <v>E01016967</v>
          </cell>
          <cell r="E882" t="str">
            <v>E01016967</v>
          </cell>
          <cell r="F882" t="str">
            <v>St. Peter's and North Laine</v>
          </cell>
        </row>
        <row r="883">
          <cell r="D883" t="str">
            <v>E01016967</v>
          </cell>
          <cell r="E883" t="str">
            <v>E01016967</v>
          </cell>
          <cell r="F883" t="str">
            <v>St. Peter's and North Laine</v>
          </cell>
        </row>
        <row r="884">
          <cell r="D884" t="str">
            <v>E01016967</v>
          </cell>
          <cell r="E884" t="str">
            <v>E01016967</v>
          </cell>
          <cell r="F884" t="str">
            <v>St. Peter's and North Laine</v>
          </cell>
        </row>
        <row r="885">
          <cell r="D885" t="str">
            <v>E01016967</v>
          </cell>
          <cell r="E885" t="str">
            <v>E01016967</v>
          </cell>
          <cell r="F885" t="str">
            <v>St. Peter's and North Laine</v>
          </cell>
        </row>
        <row r="886">
          <cell r="D886" t="str">
            <v>E01016967</v>
          </cell>
          <cell r="E886" t="str">
            <v>E01016967</v>
          </cell>
          <cell r="F886" t="str">
            <v>St. Peter's and North Laine</v>
          </cell>
        </row>
        <row r="887">
          <cell r="D887" t="str">
            <v>E01016967</v>
          </cell>
          <cell r="E887" t="str">
            <v>E01016967</v>
          </cell>
          <cell r="F887" t="str">
            <v>St. Peter's and North Laine</v>
          </cell>
        </row>
        <row r="888">
          <cell r="D888" t="str">
            <v>E01016965</v>
          </cell>
          <cell r="E888" t="str">
            <v>E01033329</v>
          </cell>
          <cell r="F888" t="str">
            <v>St. Peter's and North Laine</v>
          </cell>
        </row>
        <row r="889">
          <cell r="D889" t="str">
            <v>E01016967</v>
          </cell>
          <cell r="E889" t="str">
            <v>E01016967</v>
          </cell>
          <cell r="F889" t="str">
            <v>St. Peter's and North Laine</v>
          </cell>
        </row>
        <row r="890">
          <cell r="D890" t="str">
            <v>E01016967</v>
          </cell>
          <cell r="E890" t="str">
            <v>E01016967</v>
          </cell>
          <cell r="F890" t="str">
            <v>St. Peter's and North Laine</v>
          </cell>
        </row>
        <row r="891">
          <cell r="D891" t="str">
            <v>E01016965</v>
          </cell>
          <cell r="E891" t="str">
            <v>E01033329</v>
          </cell>
          <cell r="F891" t="str">
            <v>St. Peter's and North Laine</v>
          </cell>
        </row>
        <row r="892">
          <cell r="D892" t="str">
            <v>E01016967</v>
          </cell>
          <cell r="E892" t="str">
            <v>E01016967</v>
          </cell>
          <cell r="F892" t="str">
            <v>St. Peter's and North Laine</v>
          </cell>
        </row>
        <row r="893">
          <cell r="D893" t="str">
            <v>E01016968</v>
          </cell>
          <cell r="E893" t="str">
            <v>E01016968</v>
          </cell>
          <cell r="F893" t="str">
            <v>St. Peter's and North Laine</v>
          </cell>
        </row>
        <row r="894">
          <cell r="D894" t="str">
            <v>E01016950</v>
          </cell>
          <cell r="E894" t="str">
            <v>E01016950</v>
          </cell>
          <cell r="F894" t="str">
            <v>Regency</v>
          </cell>
        </row>
        <row r="895">
          <cell r="D895" t="str">
            <v>E01016967</v>
          </cell>
          <cell r="E895" t="str">
            <v>E01016967</v>
          </cell>
          <cell r="F895" t="str">
            <v>St. Peter's and North Laine</v>
          </cell>
        </row>
        <row r="896">
          <cell r="D896" t="str">
            <v>E01016950</v>
          </cell>
          <cell r="E896" t="str">
            <v>E01016950</v>
          </cell>
          <cell r="F896" t="str">
            <v>Regency</v>
          </cell>
        </row>
        <row r="897">
          <cell r="D897" t="str">
            <v>E01016950</v>
          </cell>
          <cell r="E897" t="str">
            <v>E01016950</v>
          </cell>
          <cell r="F897" t="str">
            <v>Regency</v>
          </cell>
        </row>
        <row r="898">
          <cell r="D898" t="str">
            <v>E01016950</v>
          </cell>
          <cell r="E898" t="str">
            <v>E01016950</v>
          </cell>
          <cell r="F898" t="str">
            <v>Regency</v>
          </cell>
        </row>
        <row r="899">
          <cell r="D899" t="str">
            <v>E01016950</v>
          </cell>
          <cell r="E899" t="str">
            <v>E01016950</v>
          </cell>
          <cell r="F899" t="str">
            <v>Regency</v>
          </cell>
        </row>
        <row r="900">
          <cell r="D900" t="str">
            <v>E01016969</v>
          </cell>
          <cell r="E900" t="str">
            <v>E01016969</v>
          </cell>
          <cell r="F900" t="str">
            <v>St. Peter's and North Laine</v>
          </cell>
        </row>
        <row r="901">
          <cell r="D901" t="str">
            <v>E01016969</v>
          </cell>
          <cell r="E901" t="str">
            <v>E01016969</v>
          </cell>
          <cell r="F901" t="str">
            <v>St. Peter's and North Laine</v>
          </cell>
        </row>
        <row r="902">
          <cell r="D902" t="str">
            <v>E01016968</v>
          </cell>
          <cell r="E902" t="str">
            <v>E01016968</v>
          </cell>
          <cell r="F902" t="str">
            <v>St. Peter's and North Laine</v>
          </cell>
        </row>
        <row r="903">
          <cell r="D903" t="str">
            <v>E01016950</v>
          </cell>
          <cell r="E903" t="str">
            <v>E01016950</v>
          </cell>
          <cell r="F903" t="str">
            <v>Regency</v>
          </cell>
        </row>
        <row r="904">
          <cell r="D904" t="str">
            <v>E01016950</v>
          </cell>
          <cell r="E904" t="str">
            <v>E01016950</v>
          </cell>
          <cell r="F904" t="str">
            <v>Regency</v>
          </cell>
        </row>
        <row r="905">
          <cell r="D905" t="str">
            <v>E01016969</v>
          </cell>
          <cell r="E905" t="str">
            <v>E01016969</v>
          </cell>
          <cell r="F905" t="str">
            <v>St. Peter's and North Laine</v>
          </cell>
        </row>
        <row r="906">
          <cell r="D906" t="str">
            <v>E01016969</v>
          </cell>
          <cell r="E906" t="str">
            <v>E01016969</v>
          </cell>
          <cell r="F906" t="str">
            <v>St. Peter's and North Laine</v>
          </cell>
        </row>
        <row r="907">
          <cell r="D907" t="str">
            <v>E01016969</v>
          </cell>
          <cell r="E907" t="str">
            <v>E01016969</v>
          </cell>
          <cell r="F907" t="str">
            <v>St. Peter's and North Laine</v>
          </cell>
        </row>
        <row r="908">
          <cell r="D908" t="str">
            <v>E01016969</v>
          </cell>
          <cell r="E908" t="str">
            <v>E01016969</v>
          </cell>
          <cell r="F908" t="str">
            <v>St. Peter's and North Laine</v>
          </cell>
        </row>
        <row r="909">
          <cell r="D909" t="str">
            <v>E01016950</v>
          </cell>
          <cell r="E909" t="str">
            <v>E01016950</v>
          </cell>
          <cell r="F909" t="str">
            <v>Regency</v>
          </cell>
        </row>
        <row r="910">
          <cell r="D910" t="str">
            <v>E01016950</v>
          </cell>
          <cell r="E910" t="str">
            <v>E01016950</v>
          </cell>
          <cell r="F910" t="str">
            <v>Regency</v>
          </cell>
        </row>
        <row r="911">
          <cell r="D911" t="str">
            <v>E01016969</v>
          </cell>
          <cell r="E911" t="str">
            <v>E01016969</v>
          </cell>
          <cell r="F911" t="str">
            <v>St. Peter's and North Laine</v>
          </cell>
        </row>
        <row r="912">
          <cell r="D912" t="str">
            <v>E01016969</v>
          </cell>
          <cell r="E912" t="str">
            <v>E01016969</v>
          </cell>
          <cell r="F912" t="str">
            <v>St. Peter's and North Laine</v>
          </cell>
        </row>
        <row r="913">
          <cell r="D913" t="str">
            <v>E01016950</v>
          </cell>
          <cell r="E913" t="str">
            <v>E01016950</v>
          </cell>
          <cell r="F913" t="str">
            <v>Regency</v>
          </cell>
        </row>
        <row r="914">
          <cell r="D914" t="str">
            <v>E01016969</v>
          </cell>
          <cell r="E914" t="str">
            <v>E01016969</v>
          </cell>
          <cell r="F914" t="str">
            <v>St. Peter's and North Laine</v>
          </cell>
        </row>
        <row r="915">
          <cell r="D915" t="str">
            <v>E01016968</v>
          </cell>
          <cell r="E915" t="str">
            <v>E01016968</v>
          </cell>
          <cell r="F915" t="str">
            <v>St. Peter's and North Laine</v>
          </cell>
        </row>
        <row r="916">
          <cell r="D916" t="str">
            <v>E01016968</v>
          </cell>
          <cell r="E916" t="str">
            <v>E01016968</v>
          </cell>
          <cell r="F916" t="str">
            <v>St. Peter's and North Laine</v>
          </cell>
        </row>
        <row r="917">
          <cell r="D917" t="str">
            <v>E01016968</v>
          </cell>
          <cell r="E917" t="str">
            <v>E01016968</v>
          </cell>
          <cell r="F917" t="str">
            <v>St. Peter's and North Laine</v>
          </cell>
        </row>
        <row r="918">
          <cell r="D918" t="str">
            <v>E01016968</v>
          </cell>
          <cell r="E918" t="str">
            <v>E01016968</v>
          </cell>
          <cell r="F918" t="str">
            <v>St. Peter's and North Laine</v>
          </cell>
        </row>
        <row r="919">
          <cell r="D919" t="str">
            <v>E01016968</v>
          </cell>
          <cell r="E919" t="str">
            <v>E01016968</v>
          </cell>
          <cell r="F919" t="str">
            <v>St. Peter's and North Laine</v>
          </cell>
        </row>
        <row r="920">
          <cell r="D920" t="str">
            <v>E01016968</v>
          </cell>
          <cell r="E920" t="str">
            <v>E01016968</v>
          </cell>
          <cell r="F920" t="str">
            <v>St. Peter's and North Laine</v>
          </cell>
        </row>
        <row r="921">
          <cell r="D921" t="str">
            <v>E01016968</v>
          </cell>
          <cell r="E921" t="str">
            <v>E01016968</v>
          </cell>
          <cell r="F921" t="str">
            <v>St. Peter's and North Laine</v>
          </cell>
        </row>
        <row r="922">
          <cell r="D922" t="str">
            <v>E01016968</v>
          </cell>
          <cell r="E922" t="str">
            <v>E01016968</v>
          </cell>
          <cell r="F922" t="str">
            <v>St. Peter's and North Laine</v>
          </cell>
        </row>
        <row r="923">
          <cell r="D923" t="str">
            <v>E01016968</v>
          </cell>
          <cell r="E923" t="str">
            <v>E01016968</v>
          </cell>
          <cell r="F923" t="str">
            <v>St. Peter's and North Laine</v>
          </cell>
        </row>
        <row r="924">
          <cell r="D924" t="str">
            <v>E01016968</v>
          </cell>
          <cell r="E924" t="str">
            <v>E01016968</v>
          </cell>
          <cell r="F924" t="str">
            <v>St. Peter's and North Laine</v>
          </cell>
        </row>
        <row r="925">
          <cell r="D925" t="str">
            <v>E01016967</v>
          </cell>
          <cell r="E925" t="str">
            <v>E01016967</v>
          </cell>
          <cell r="F925" t="str">
            <v>St. Peter's and North Laine</v>
          </cell>
        </row>
        <row r="926">
          <cell r="D926" t="str">
            <v>E01016967</v>
          </cell>
          <cell r="E926" t="str">
            <v>E01016967</v>
          </cell>
          <cell r="F926" t="str">
            <v>St. Peter's and North Laine</v>
          </cell>
        </row>
        <row r="927">
          <cell r="D927" t="str">
            <v>E01016967</v>
          </cell>
          <cell r="E927" t="str">
            <v>E01016967</v>
          </cell>
          <cell r="F927" t="str">
            <v>St. Peter's and North Laine</v>
          </cell>
        </row>
        <row r="928">
          <cell r="D928" t="str">
            <v>E01016967</v>
          </cell>
          <cell r="E928" t="str">
            <v>E01016967</v>
          </cell>
          <cell r="F928" t="str">
            <v>St. Peter's and North Laine</v>
          </cell>
        </row>
        <row r="929">
          <cell r="D929" t="str">
            <v>E01016968</v>
          </cell>
          <cell r="E929" t="str">
            <v>E01016968</v>
          </cell>
          <cell r="F929" t="str">
            <v>St. Peter's and North Laine</v>
          </cell>
        </row>
        <row r="930">
          <cell r="D930" t="str">
            <v>E01016967</v>
          </cell>
          <cell r="E930" t="str">
            <v>E01016967</v>
          </cell>
          <cell r="F930" t="str">
            <v>St. Peter's and North Laine</v>
          </cell>
        </row>
        <row r="931">
          <cell r="D931" t="str">
            <v>E01016968</v>
          </cell>
          <cell r="E931" t="str">
            <v>E01016968</v>
          </cell>
          <cell r="F931" t="str">
            <v>St. Peter's and North Laine</v>
          </cell>
        </row>
        <row r="932">
          <cell r="D932" t="str">
            <v>E01016968</v>
          </cell>
          <cell r="E932" t="str">
            <v>E01016968</v>
          </cell>
          <cell r="F932" t="str">
            <v>St. Peter's and North Laine</v>
          </cell>
        </row>
        <row r="933">
          <cell r="D933" t="str">
            <v>E01016950</v>
          </cell>
          <cell r="E933" t="str">
            <v>E01016950</v>
          </cell>
          <cell r="F933" t="str">
            <v>Regency</v>
          </cell>
        </row>
        <row r="934">
          <cell r="D934" t="str">
            <v>E01016968</v>
          </cell>
          <cell r="E934" t="str">
            <v>E01016968</v>
          </cell>
          <cell r="F934" t="str">
            <v>St. Peter's and North Laine</v>
          </cell>
        </row>
        <row r="935">
          <cell r="D935" t="str">
            <v>E01016950</v>
          </cell>
          <cell r="E935" t="str">
            <v>E01016950</v>
          </cell>
          <cell r="F935" t="str">
            <v>Regency</v>
          </cell>
        </row>
        <row r="936">
          <cell r="D936" t="str">
            <v>E01016950</v>
          </cell>
          <cell r="E936" t="str">
            <v>E01016950</v>
          </cell>
          <cell r="F936" t="str">
            <v>Regency</v>
          </cell>
        </row>
        <row r="937">
          <cell r="D937" t="str">
            <v>E01016950</v>
          </cell>
          <cell r="E937" t="str">
            <v>E01016950</v>
          </cell>
          <cell r="F937" t="str">
            <v>Regency</v>
          </cell>
        </row>
        <row r="938">
          <cell r="D938" t="str">
            <v>E01016969</v>
          </cell>
          <cell r="E938" t="str">
            <v>E01016969</v>
          </cell>
          <cell r="F938" t="str">
            <v>St. Peter's and North Laine</v>
          </cell>
        </row>
        <row r="939">
          <cell r="D939" t="str">
            <v>E01016969</v>
          </cell>
          <cell r="E939" t="str">
            <v>E01016969</v>
          </cell>
          <cell r="F939" t="str">
            <v>St. Peter's and North Laine</v>
          </cell>
        </row>
        <row r="940">
          <cell r="D940" t="str">
            <v>E01016969</v>
          </cell>
          <cell r="E940" t="str">
            <v>E01016969</v>
          </cell>
          <cell r="F940" t="str">
            <v>St. Peter's and North Laine</v>
          </cell>
        </row>
        <row r="941">
          <cell r="D941" t="str">
            <v>E01016969</v>
          </cell>
          <cell r="E941" t="str">
            <v>E01016969</v>
          </cell>
          <cell r="F941" t="str">
            <v>St. Peter's and North Laine</v>
          </cell>
        </row>
        <row r="942">
          <cell r="D942" t="str">
            <v>E01016969</v>
          </cell>
          <cell r="E942" t="str">
            <v>E01016969</v>
          </cell>
          <cell r="F942" t="str">
            <v>St. Peter's and North Laine</v>
          </cell>
        </row>
        <row r="943">
          <cell r="D943" t="str">
            <v>E01016950</v>
          </cell>
          <cell r="E943" t="str">
            <v>E01016950</v>
          </cell>
          <cell r="F943" t="str">
            <v>Regency</v>
          </cell>
        </row>
        <row r="944">
          <cell r="D944" t="str">
            <v>E01016969</v>
          </cell>
          <cell r="E944" t="str">
            <v>E01016969</v>
          </cell>
          <cell r="F944" t="str">
            <v>St. Peter's and North Laine</v>
          </cell>
        </row>
        <row r="945">
          <cell r="D945" t="str">
            <v>E01016969</v>
          </cell>
          <cell r="E945" t="str">
            <v>E01016969</v>
          </cell>
          <cell r="F945" t="str">
            <v>St. Peter's and North Laine</v>
          </cell>
        </row>
        <row r="946">
          <cell r="D946" t="str">
            <v>E01016969</v>
          </cell>
          <cell r="E946" t="str">
            <v>E01016969</v>
          </cell>
          <cell r="F946" t="str">
            <v>St. Peter's and North Laine</v>
          </cell>
        </row>
        <row r="947">
          <cell r="D947" t="str">
            <v>E01016969</v>
          </cell>
          <cell r="E947" t="str">
            <v>E01016969</v>
          </cell>
          <cell r="F947" t="str">
            <v>St. Peter's and North Laine</v>
          </cell>
        </row>
        <row r="948">
          <cell r="D948" t="str">
            <v>E01016968</v>
          </cell>
          <cell r="E948" t="str">
            <v>E01016968</v>
          </cell>
          <cell r="F948" t="str">
            <v>St. Peter's and North Laine</v>
          </cell>
        </row>
        <row r="949">
          <cell r="D949" t="str">
            <v>E01016969</v>
          </cell>
          <cell r="E949" t="str">
            <v>E01016969</v>
          </cell>
          <cell r="F949" t="str">
            <v>St. Peter's and North Laine</v>
          </cell>
        </row>
        <row r="950">
          <cell r="D950" t="str">
            <v>E01016969</v>
          </cell>
          <cell r="E950" t="str">
            <v>E01016969</v>
          </cell>
          <cell r="F950" t="str">
            <v>St. Peter's and North Laine</v>
          </cell>
        </row>
        <row r="951">
          <cell r="D951" t="str">
            <v>E01016969</v>
          </cell>
          <cell r="E951" t="str">
            <v>E01016969</v>
          </cell>
          <cell r="F951" t="str">
            <v>St. Peter's and North Laine</v>
          </cell>
        </row>
        <row r="952">
          <cell r="D952" t="str">
            <v>E01016969</v>
          </cell>
          <cell r="E952" t="str">
            <v>E01016969</v>
          </cell>
          <cell r="F952" t="str">
            <v>St. Peter's and North Laine</v>
          </cell>
        </row>
        <row r="953">
          <cell r="D953" t="str">
            <v>E01016967</v>
          </cell>
          <cell r="E953" t="str">
            <v>E01016967</v>
          </cell>
          <cell r="F953" t="str">
            <v>St. Peter's and North Laine</v>
          </cell>
        </row>
        <row r="954">
          <cell r="D954" t="str">
            <v>E01016967</v>
          </cell>
          <cell r="E954" t="str">
            <v>E01016967</v>
          </cell>
          <cell r="F954" t="str">
            <v>St. Peter's and North Laine</v>
          </cell>
        </row>
        <row r="955">
          <cell r="D955" t="str">
            <v>E01016967</v>
          </cell>
          <cell r="E955" t="str">
            <v>E01016967</v>
          </cell>
          <cell r="F955" t="str">
            <v>St. Peter's and North Laine</v>
          </cell>
        </row>
        <row r="956">
          <cell r="D956" t="str">
            <v>E01016967</v>
          </cell>
          <cell r="E956" t="str">
            <v>E01016967</v>
          </cell>
          <cell r="F956" t="str">
            <v>St. Peter's and North Laine</v>
          </cell>
        </row>
        <row r="957">
          <cell r="D957" t="str">
            <v>E01016938</v>
          </cell>
          <cell r="E957" t="str">
            <v>E01016938</v>
          </cell>
          <cell r="F957" t="str">
            <v>Preston Park</v>
          </cell>
        </row>
        <row r="958">
          <cell r="D958" t="str">
            <v>E01016938</v>
          </cell>
          <cell r="E958" t="str">
            <v>E01016938</v>
          </cell>
          <cell r="F958" t="str">
            <v>Preston Park</v>
          </cell>
        </row>
        <row r="959">
          <cell r="D959" t="str">
            <v>E01016938</v>
          </cell>
          <cell r="E959" t="str">
            <v>E01016938</v>
          </cell>
          <cell r="F959" t="str">
            <v>Preston Park</v>
          </cell>
        </row>
        <row r="960">
          <cell r="D960" t="str">
            <v>E01016967</v>
          </cell>
          <cell r="E960" t="str">
            <v>E01016967</v>
          </cell>
          <cell r="F960" t="str">
            <v>St. Peter's and North Laine</v>
          </cell>
        </row>
        <row r="961">
          <cell r="D961" t="str">
            <v>E01016938</v>
          </cell>
          <cell r="E961" t="str">
            <v>E01016938</v>
          </cell>
          <cell r="F961" t="str">
            <v>Preston Park</v>
          </cell>
        </row>
        <row r="962">
          <cell r="D962" t="str">
            <v>E01016967</v>
          </cell>
          <cell r="E962" t="str">
            <v>E01016967</v>
          </cell>
          <cell r="F962" t="str">
            <v>St. Peter's and North Laine</v>
          </cell>
        </row>
        <row r="963">
          <cell r="D963" t="str">
            <v>E01016967</v>
          </cell>
          <cell r="E963" t="str">
            <v>E01016967</v>
          </cell>
          <cell r="F963" t="str">
            <v>St. Peter's and North Laine</v>
          </cell>
        </row>
        <row r="964">
          <cell r="D964" t="str">
            <v>E01016967</v>
          </cell>
          <cell r="E964" t="str">
            <v>E01016967</v>
          </cell>
          <cell r="F964" t="str">
            <v>St. Peter's and North Laine</v>
          </cell>
        </row>
        <row r="965">
          <cell r="D965" t="str">
            <v>E01016967</v>
          </cell>
          <cell r="E965" t="str">
            <v>E01016967</v>
          </cell>
          <cell r="F965" t="str">
            <v>St. Peter's and North Laine</v>
          </cell>
        </row>
        <row r="966">
          <cell r="D966" t="str">
            <v>E01016938</v>
          </cell>
          <cell r="E966" t="str">
            <v>E01016938</v>
          </cell>
          <cell r="F966" t="str">
            <v>Preston Park</v>
          </cell>
        </row>
        <row r="967">
          <cell r="D967" t="str">
            <v>E01016938</v>
          </cell>
          <cell r="E967" t="str">
            <v>E01016938</v>
          </cell>
          <cell r="F967" t="str">
            <v>Preston Park</v>
          </cell>
        </row>
        <row r="968">
          <cell r="D968" t="str">
            <v>E01016938</v>
          </cell>
          <cell r="E968" t="str">
            <v>E01016938</v>
          </cell>
          <cell r="F968" t="str">
            <v>Preston Park</v>
          </cell>
        </row>
        <row r="969">
          <cell r="D969" t="str">
            <v>E01016967</v>
          </cell>
          <cell r="E969" t="str">
            <v>E01016967</v>
          </cell>
          <cell r="F969" t="str">
            <v>St. Peter's and North Laine</v>
          </cell>
        </row>
        <row r="970">
          <cell r="D970" t="str">
            <v>E01016938</v>
          </cell>
          <cell r="E970" t="str">
            <v>E01016938</v>
          </cell>
          <cell r="F970" t="str">
            <v>Preston Park</v>
          </cell>
        </row>
        <row r="971">
          <cell r="D971" t="str">
            <v>E01016969</v>
          </cell>
          <cell r="E971" t="str">
            <v>E01016969</v>
          </cell>
          <cell r="F971" t="str">
            <v>St. Peter's and North Laine</v>
          </cell>
        </row>
        <row r="972">
          <cell r="D972" t="str">
            <v>E01016969</v>
          </cell>
          <cell r="E972" t="str">
            <v>E01016969</v>
          </cell>
          <cell r="F972" t="str">
            <v>St. Peter's and North Laine</v>
          </cell>
        </row>
        <row r="973">
          <cell r="D973" t="str">
            <v>E01016969</v>
          </cell>
          <cell r="E973" t="str">
            <v>E01016969</v>
          </cell>
          <cell r="F973" t="str">
            <v>St. Peter's and North Laine</v>
          </cell>
        </row>
        <row r="974">
          <cell r="D974" t="str">
            <v>E01016950</v>
          </cell>
          <cell r="E974" t="str">
            <v>E01016950</v>
          </cell>
          <cell r="F974" t="str">
            <v>Regency</v>
          </cell>
        </row>
        <row r="975">
          <cell r="D975" t="str">
            <v>E01016967</v>
          </cell>
          <cell r="E975" t="str">
            <v>E01016967</v>
          </cell>
          <cell r="F975" t="str">
            <v>St. Peter's and North Laine</v>
          </cell>
        </row>
        <row r="976">
          <cell r="D976" t="str">
            <v>E01016969</v>
          </cell>
          <cell r="E976" t="str">
            <v>E01016969</v>
          </cell>
          <cell r="F976" t="str">
            <v>St. Peter's and North Laine</v>
          </cell>
        </row>
        <row r="977">
          <cell r="D977" t="str">
            <v>E01016967</v>
          </cell>
          <cell r="E977" t="str">
            <v>E01016967</v>
          </cell>
          <cell r="F977" t="str">
            <v>St. Peter's and North Laine</v>
          </cell>
        </row>
        <row r="978">
          <cell r="D978" t="str">
            <v>E01016938</v>
          </cell>
          <cell r="E978" t="str">
            <v>E01016938</v>
          </cell>
          <cell r="F978" t="str">
            <v>Preston Park</v>
          </cell>
        </row>
        <row r="979">
          <cell r="D979" t="str">
            <v>E01016969</v>
          </cell>
          <cell r="E979" t="str">
            <v>E01016969</v>
          </cell>
          <cell r="F979" t="str">
            <v>St. Peter's and North Laine</v>
          </cell>
        </row>
        <row r="980">
          <cell r="D980" t="str">
            <v>E01016969</v>
          </cell>
          <cell r="E980" t="str">
            <v>E01016969</v>
          </cell>
          <cell r="F980" t="str">
            <v>St. Peter's and North Laine</v>
          </cell>
        </row>
        <row r="981">
          <cell r="D981" t="str">
            <v>E01016969</v>
          </cell>
          <cell r="E981" t="str">
            <v>E01016969</v>
          </cell>
          <cell r="F981" t="str">
            <v>St. Peter's and North Laine</v>
          </cell>
        </row>
        <row r="982">
          <cell r="D982" t="str">
            <v>E01016969</v>
          </cell>
          <cell r="E982" t="str">
            <v>E01016969</v>
          </cell>
          <cell r="F982" t="str">
            <v>St. Peter's and North Laine</v>
          </cell>
        </row>
        <row r="983">
          <cell r="D983" t="str">
            <v>E01016967</v>
          </cell>
          <cell r="E983" t="str">
            <v>E01016967</v>
          </cell>
          <cell r="F983" t="str">
            <v>St. Peter's and North Laine</v>
          </cell>
        </row>
        <row r="984">
          <cell r="D984" t="str">
            <v>E01016967</v>
          </cell>
          <cell r="E984" t="str">
            <v>E01016967</v>
          </cell>
          <cell r="F984" t="str">
            <v>St. Peter's and North Laine</v>
          </cell>
        </row>
        <row r="985">
          <cell r="D985" t="str">
            <v>E01016967</v>
          </cell>
          <cell r="E985" t="str">
            <v>E01016967</v>
          </cell>
          <cell r="F985" t="str">
            <v>St. Peter's and North Laine</v>
          </cell>
        </row>
        <row r="986">
          <cell r="D986" t="str">
            <v>E01016969</v>
          </cell>
          <cell r="E986" t="str">
            <v>E01016969</v>
          </cell>
          <cell r="F986" t="str">
            <v>St. Peter's and North Laine</v>
          </cell>
        </row>
        <row r="987">
          <cell r="D987" t="str">
            <v>E01016969</v>
          </cell>
          <cell r="E987" t="str">
            <v>E01016969</v>
          </cell>
          <cell r="F987" t="str">
            <v>St. Peter's and North Laine</v>
          </cell>
        </row>
        <row r="988">
          <cell r="D988" t="str">
            <v>E01016969</v>
          </cell>
          <cell r="E988" t="str">
            <v>E01016969</v>
          </cell>
          <cell r="F988" t="str">
            <v>St. Peter's and North Laine</v>
          </cell>
        </row>
        <row r="989">
          <cell r="D989" t="str">
            <v>E01016967</v>
          </cell>
          <cell r="E989" t="str">
            <v>E01016967</v>
          </cell>
          <cell r="F989" t="str">
            <v>St. Peter's and North Laine</v>
          </cell>
        </row>
        <row r="990">
          <cell r="D990" t="str">
            <v>E01016967</v>
          </cell>
          <cell r="E990" t="str">
            <v>E01016967</v>
          </cell>
          <cell r="F990" t="str">
            <v>St. Peter's and North Laine</v>
          </cell>
        </row>
        <row r="991">
          <cell r="D991" t="str">
            <v>E01016969</v>
          </cell>
          <cell r="E991" t="str">
            <v>E01016969</v>
          </cell>
          <cell r="F991" t="str">
            <v>St. Peter's and North Laine</v>
          </cell>
        </row>
        <row r="992">
          <cell r="D992" t="str">
            <v>E01016969</v>
          </cell>
          <cell r="E992" t="str">
            <v>E01016969</v>
          </cell>
          <cell r="F992" t="str">
            <v>St. Peter's and North Laine</v>
          </cell>
        </row>
        <row r="993">
          <cell r="D993" t="str">
            <v>E01016969</v>
          </cell>
          <cell r="E993" t="str">
            <v>E01016969</v>
          </cell>
          <cell r="F993" t="str">
            <v>St. Peter's and North Laine</v>
          </cell>
        </row>
        <row r="994">
          <cell r="D994" t="str">
            <v>E01016969</v>
          </cell>
          <cell r="E994" t="str">
            <v>E01016969</v>
          </cell>
          <cell r="F994" t="str">
            <v>St. Peter's and North Laine</v>
          </cell>
        </row>
        <row r="995">
          <cell r="D995" t="str">
            <v>E01016967</v>
          </cell>
          <cell r="E995" t="str">
            <v>E01016967</v>
          </cell>
          <cell r="F995" t="str">
            <v>St. Peter's and North Laine</v>
          </cell>
        </row>
        <row r="996">
          <cell r="D996" t="str">
            <v>E01016969</v>
          </cell>
          <cell r="E996" t="str">
            <v>E01016969</v>
          </cell>
          <cell r="F996" t="str">
            <v>St. Peter's and North Laine</v>
          </cell>
        </row>
        <row r="997">
          <cell r="D997" t="str">
            <v>E01016969</v>
          </cell>
          <cell r="E997" t="str">
            <v>E01016969</v>
          </cell>
          <cell r="F997" t="str">
            <v>St. Peter's and North Laine</v>
          </cell>
        </row>
        <row r="998">
          <cell r="D998" t="str">
            <v>E01016969</v>
          </cell>
          <cell r="E998" t="str">
            <v>E01016969</v>
          </cell>
          <cell r="F998" t="str">
            <v>St. Peter's and North Laine</v>
          </cell>
        </row>
        <row r="999">
          <cell r="D999" t="str">
            <v>E01016969</v>
          </cell>
          <cell r="E999" t="str">
            <v>E01016969</v>
          </cell>
          <cell r="F999" t="str">
            <v>St. Peter's and North Laine</v>
          </cell>
        </row>
        <row r="1000">
          <cell r="D1000" t="str">
            <v>E01016969</v>
          </cell>
          <cell r="E1000" t="str">
            <v>E01016969</v>
          </cell>
          <cell r="F1000" t="str">
            <v>St. Peter's and North Laine</v>
          </cell>
        </row>
        <row r="1001">
          <cell r="D1001" t="str">
            <v>E01016969</v>
          </cell>
          <cell r="E1001" t="str">
            <v>E01016969</v>
          </cell>
          <cell r="F1001" t="str">
            <v>St. Peter's and North Laine</v>
          </cell>
        </row>
        <row r="1002">
          <cell r="D1002" t="str">
            <v>E01016969</v>
          </cell>
          <cell r="E1002" t="str">
            <v>E01016969</v>
          </cell>
          <cell r="F1002" t="str">
            <v>St. Peter's and North Laine</v>
          </cell>
        </row>
        <row r="1003">
          <cell r="D1003" t="str">
            <v>E01016969</v>
          </cell>
          <cell r="E1003" t="str">
            <v>E01016969</v>
          </cell>
          <cell r="F1003" t="str">
            <v>St. Peter's and North Laine</v>
          </cell>
        </row>
        <row r="1004">
          <cell r="D1004" t="str">
            <v>E01016969</v>
          </cell>
          <cell r="E1004" t="str">
            <v>E01016969</v>
          </cell>
          <cell r="F1004" t="str">
            <v>St. Peter's and North Laine</v>
          </cell>
        </row>
        <row r="1005">
          <cell r="D1005" t="str">
            <v>E01016969</v>
          </cell>
          <cell r="E1005" t="str">
            <v>E01016969</v>
          </cell>
          <cell r="F1005" t="str">
            <v>St. Peter's and North Laine</v>
          </cell>
        </row>
        <row r="1006">
          <cell r="D1006" t="str">
            <v>E01016969</v>
          </cell>
          <cell r="E1006" t="str">
            <v>E01016969</v>
          </cell>
          <cell r="F1006" t="str">
            <v>St. Peter's and North Laine</v>
          </cell>
        </row>
        <row r="1007">
          <cell r="D1007" t="str">
            <v>E01016969</v>
          </cell>
          <cell r="E1007" t="str">
            <v>E01016969</v>
          </cell>
          <cell r="F1007" t="str">
            <v>St. Peter's and North Laine</v>
          </cell>
        </row>
        <row r="1008">
          <cell r="D1008" t="str">
            <v>E01016969</v>
          </cell>
          <cell r="E1008" t="str">
            <v>E01016969</v>
          </cell>
          <cell r="F1008" t="str">
            <v>St. Peter's and North Laine</v>
          </cell>
        </row>
        <row r="1009">
          <cell r="D1009" t="str">
            <v>E01016969</v>
          </cell>
          <cell r="E1009" t="str">
            <v>E01016969</v>
          </cell>
          <cell r="F1009" t="str">
            <v>St. Peter's and North Laine</v>
          </cell>
        </row>
        <row r="1010">
          <cell r="D1010" t="str">
            <v>E01016969</v>
          </cell>
          <cell r="E1010" t="str">
            <v>E01016969</v>
          </cell>
          <cell r="F1010" t="str">
            <v>St. Peter's and North Laine</v>
          </cell>
        </row>
        <row r="1011">
          <cell r="D1011" t="str">
            <v>E01016969</v>
          </cell>
          <cell r="E1011" t="str">
            <v>E01016969</v>
          </cell>
          <cell r="F1011" t="str">
            <v>St. Peter's and North Laine</v>
          </cell>
        </row>
        <row r="1012">
          <cell r="D1012" t="str">
            <v>E01016969</v>
          </cell>
          <cell r="E1012" t="str">
            <v>E01016969</v>
          </cell>
          <cell r="F1012" t="str">
            <v>St. Peter's and North Laine</v>
          </cell>
        </row>
        <row r="1013">
          <cell r="D1013" t="str">
            <v>E01016969</v>
          </cell>
          <cell r="E1013" t="str">
            <v>E01016969</v>
          </cell>
          <cell r="F1013" t="str">
            <v>St. Peter's and North Laine</v>
          </cell>
        </row>
        <row r="1014">
          <cell r="D1014" t="str">
            <v>E01016969</v>
          </cell>
          <cell r="E1014" t="str">
            <v>E01016969</v>
          </cell>
          <cell r="F1014" t="str">
            <v>St. Peter's and North Laine</v>
          </cell>
        </row>
        <row r="1015">
          <cell r="D1015" t="str">
            <v>E01016965</v>
          </cell>
          <cell r="E1015" t="str">
            <v>E01033329</v>
          </cell>
          <cell r="F1015" t="str">
            <v>St. Peter's and North Laine</v>
          </cell>
        </row>
        <row r="1016">
          <cell r="D1016" t="str">
            <v>E01016965</v>
          </cell>
          <cell r="E1016" t="str">
            <v>E01033329</v>
          </cell>
          <cell r="F1016" t="str">
            <v>St. Peter's and North Laine</v>
          </cell>
        </row>
        <row r="1017">
          <cell r="D1017" t="str">
            <v>E01016969</v>
          </cell>
          <cell r="E1017" t="str">
            <v>E01016969</v>
          </cell>
          <cell r="F1017" t="str">
            <v>St. Peter's and North Laine</v>
          </cell>
        </row>
        <row r="1018">
          <cell r="D1018" t="str">
            <v>E01016969</v>
          </cell>
          <cell r="E1018" t="str">
            <v>E01016969</v>
          </cell>
          <cell r="F1018" t="str">
            <v>St. Peter's and North Laine</v>
          </cell>
        </row>
        <row r="1019">
          <cell r="D1019" t="str">
            <v>E01016969</v>
          </cell>
          <cell r="E1019" t="str">
            <v>E01016969</v>
          </cell>
          <cell r="F1019" t="str">
            <v>St. Peter's and North Laine</v>
          </cell>
        </row>
        <row r="1020">
          <cell r="D1020" t="str">
            <v>E01016969</v>
          </cell>
          <cell r="E1020" t="str">
            <v>E01016969</v>
          </cell>
          <cell r="F1020" t="str">
            <v>St. Peter's and North Laine</v>
          </cell>
        </row>
        <row r="1021">
          <cell r="D1021" t="str">
            <v>E01016969</v>
          </cell>
          <cell r="E1021" t="str">
            <v>E01016969</v>
          </cell>
          <cell r="F1021" t="str">
            <v>St. Peter's and North Laine</v>
          </cell>
        </row>
        <row r="1022">
          <cell r="D1022" t="str">
            <v>E01016969</v>
          </cell>
          <cell r="E1022" t="str">
            <v>E01016969</v>
          </cell>
          <cell r="F1022" t="str">
            <v>St. Peter's and North Laine</v>
          </cell>
        </row>
        <row r="1023">
          <cell r="D1023" t="str">
            <v>E01016965</v>
          </cell>
          <cell r="E1023" t="str">
            <v>E01033329</v>
          </cell>
          <cell r="F1023" t="str">
            <v>St. Peter's and North Laine</v>
          </cell>
        </row>
        <row r="1024">
          <cell r="D1024" t="str">
            <v>E01016965</v>
          </cell>
          <cell r="E1024" t="str">
            <v>E01033329</v>
          </cell>
          <cell r="F1024" t="str">
            <v>St. Peter's and North Laine</v>
          </cell>
        </row>
        <row r="1025">
          <cell r="D1025" t="str">
            <v>E01016969</v>
          </cell>
          <cell r="E1025" t="str">
            <v>E01016969</v>
          </cell>
          <cell r="F1025" t="str">
            <v>St. Peter's and North Laine</v>
          </cell>
        </row>
        <row r="1026">
          <cell r="D1026" t="str">
            <v>E01016969</v>
          </cell>
          <cell r="E1026" t="str">
            <v>E01016969</v>
          </cell>
          <cell r="F1026" t="str">
            <v>St. Peter's and North Laine</v>
          </cell>
        </row>
        <row r="1027">
          <cell r="D1027" t="str">
            <v>E01016969</v>
          </cell>
          <cell r="E1027" t="str">
            <v>E01016969</v>
          </cell>
          <cell r="F1027" t="str">
            <v>St. Peter's and North Laine</v>
          </cell>
        </row>
        <row r="1028">
          <cell r="D1028" t="str">
            <v>E01016969</v>
          </cell>
          <cell r="E1028" t="str">
            <v>E01016969</v>
          </cell>
          <cell r="F1028" t="str">
            <v>St. Peter's and North Laine</v>
          </cell>
        </row>
        <row r="1029">
          <cell r="D1029" t="str">
            <v>E01016969</v>
          </cell>
          <cell r="E1029" t="str">
            <v>E01016969</v>
          </cell>
          <cell r="F1029" t="str">
            <v>St. Peter's and North Laine</v>
          </cell>
        </row>
        <row r="1030">
          <cell r="D1030" t="str">
            <v>E01016969</v>
          </cell>
          <cell r="E1030" t="str">
            <v>E01016969</v>
          </cell>
          <cell r="F1030" t="str">
            <v>St. Peter's and North Laine</v>
          </cell>
        </row>
        <row r="1031">
          <cell r="D1031" t="str">
            <v>E01016969</v>
          </cell>
          <cell r="E1031" t="str">
            <v>E01016969</v>
          </cell>
          <cell r="F1031" t="str">
            <v>St. Peter's and North Laine</v>
          </cell>
        </row>
        <row r="1032">
          <cell r="D1032" t="str">
            <v>E01016969</v>
          </cell>
          <cell r="E1032" t="str">
            <v>E01016969</v>
          </cell>
          <cell r="F1032" t="str">
            <v>St. Peter's and North Laine</v>
          </cell>
        </row>
        <row r="1033">
          <cell r="D1033" t="str">
            <v>E01016969</v>
          </cell>
          <cell r="E1033" t="str">
            <v>E01016969</v>
          </cell>
          <cell r="F1033" t="str">
            <v>St. Peter's and North Laine</v>
          </cell>
        </row>
        <row r="1034">
          <cell r="D1034" t="str">
            <v>E01016969</v>
          </cell>
          <cell r="E1034" t="str">
            <v>E01016969</v>
          </cell>
          <cell r="F1034" t="str">
            <v>St. Peter's and North Laine</v>
          </cell>
        </row>
        <row r="1035">
          <cell r="D1035" t="str">
            <v>E01016969</v>
          </cell>
          <cell r="E1035" t="str">
            <v>E01016969</v>
          </cell>
          <cell r="F1035" t="str">
            <v>St. Peter's and North Laine</v>
          </cell>
        </row>
        <row r="1036">
          <cell r="D1036" t="str">
            <v>E01016969</v>
          </cell>
          <cell r="E1036" t="str">
            <v>E01016969</v>
          </cell>
          <cell r="F1036" t="str">
            <v>St. Peter's and North Laine</v>
          </cell>
        </row>
        <row r="1037">
          <cell r="D1037" t="str">
            <v>E01016969</v>
          </cell>
          <cell r="E1037" t="str">
            <v>E01016969</v>
          </cell>
          <cell r="F1037" t="str">
            <v>St. Peter's and North Laine</v>
          </cell>
        </row>
        <row r="1038">
          <cell r="D1038" t="str">
            <v>E01016969</v>
          </cell>
          <cell r="E1038" t="str">
            <v>E01016969</v>
          </cell>
          <cell r="F1038" t="str">
            <v>St. Peter's and North Laine</v>
          </cell>
        </row>
        <row r="1039">
          <cell r="D1039" t="str">
            <v>E01016969</v>
          </cell>
          <cell r="E1039" t="str">
            <v>E01016969</v>
          </cell>
          <cell r="F1039" t="str">
            <v>St. Peter's and North Laine</v>
          </cell>
        </row>
        <row r="1040">
          <cell r="D1040" t="str">
            <v>E01016969</v>
          </cell>
          <cell r="E1040" t="str">
            <v>E01016969</v>
          </cell>
          <cell r="F1040" t="str">
            <v>St. Peter's and North Laine</v>
          </cell>
        </row>
        <row r="1041">
          <cell r="D1041" t="str">
            <v>E01016969</v>
          </cell>
          <cell r="E1041" t="str">
            <v>E01016969</v>
          </cell>
          <cell r="F1041" t="str">
            <v>St. Peter's and North Laine</v>
          </cell>
        </row>
        <row r="1042">
          <cell r="D1042" t="str">
            <v>E01016969</v>
          </cell>
          <cell r="E1042" t="str">
            <v>E01016969</v>
          </cell>
          <cell r="F1042" t="str">
            <v>St. Peter's and North Laine</v>
          </cell>
        </row>
        <row r="1043">
          <cell r="D1043" t="str">
            <v>E01016969</v>
          </cell>
          <cell r="E1043" t="str">
            <v>E01016969</v>
          </cell>
          <cell r="F1043" t="str">
            <v>St. Peter's and North Laine</v>
          </cell>
        </row>
        <row r="1044">
          <cell r="D1044" t="str">
            <v>E01016969</v>
          </cell>
          <cell r="E1044" t="str">
            <v>E01016969</v>
          </cell>
          <cell r="F1044" t="str">
            <v>St. Peter's and North Laine</v>
          </cell>
        </row>
        <row r="1045">
          <cell r="D1045" t="str">
            <v>E01016969</v>
          </cell>
          <cell r="E1045" t="str">
            <v>E01016969</v>
          </cell>
          <cell r="F1045" t="str">
            <v>St. Peter's and North Laine</v>
          </cell>
        </row>
        <row r="1046">
          <cell r="D1046" t="str">
            <v>E01016969</v>
          </cell>
          <cell r="E1046" t="str">
            <v>E01016969</v>
          </cell>
          <cell r="F1046" t="str">
            <v>St. Peter's and North Laine</v>
          </cell>
        </row>
        <row r="1047">
          <cell r="D1047" t="str">
            <v>E01016969</v>
          </cell>
          <cell r="E1047" t="str">
            <v>E01016969</v>
          </cell>
          <cell r="F1047" t="str">
            <v>St. Peter's and North Laine</v>
          </cell>
        </row>
        <row r="1048">
          <cell r="D1048" t="str">
            <v>E01016969</v>
          </cell>
          <cell r="E1048" t="str">
            <v>E01016969</v>
          </cell>
          <cell r="F1048" t="str">
            <v>St. Peter's and North Laine</v>
          </cell>
        </row>
        <row r="1049">
          <cell r="D1049" t="str">
            <v>E01016969</v>
          </cell>
          <cell r="E1049" t="str">
            <v>E01016969</v>
          </cell>
          <cell r="F1049" t="str">
            <v>St. Peter's and North Laine</v>
          </cell>
        </row>
        <row r="1050">
          <cell r="D1050" t="str">
            <v>E01016969</v>
          </cell>
          <cell r="E1050" t="str">
            <v>E01016969</v>
          </cell>
          <cell r="F1050" t="str">
            <v>St. Peter's and North Laine</v>
          </cell>
        </row>
        <row r="1051">
          <cell r="D1051" t="str">
            <v>E01016969</v>
          </cell>
          <cell r="E1051" t="str">
            <v>E01016969</v>
          </cell>
          <cell r="F1051" t="str">
            <v>St. Peter's and North Laine</v>
          </cell>
        </row>
        <row r="1052">
          <cell r="D1052" t="str">
            <v>E01016969</v>
          </cell>
          <cell r="E1052" t="str">
            <v>E01016969</v>
          </cell>
          <cell r="F1052" t="str">
            <v>St. Peter's and North Laine</v>
          </cell>
        </row>
        <row r="1053">
          <cell r="D1053" t="str">
            <v>E01016969</v>
          </cell>
          <cell r="E1053" t="str">
            <v>E01016969</v>
          </cell>
          <cell r="F1053" t="str">
            <v>St. Peter's and North Laine</v>
          </cell>
        </row>
        <row r="1054">
          <cell r="D1054" t="str">
            <v>E01016969</v>
          </cell>
          <cell r="E1054" t="str">
            <v>E01016969</v>
          </cell>
          <cell r="F1054" t="str">
            <v>St. Peter's and North Laine</v>
          </cell>
        </row>
        <row r="1055">
          <cell r="D1055" t="str">
            <v>E01016965</v>
          </cell>
          <cell r="E1055" t="str">
            <v>E01033329</v>
          </cell>
          <cell r="F1055" t="str">
            <v>St. Peter's and North Laine</v>
          </cell>
        </row>
        <row r="1056">
          <cell r="D1056" t="str">
            <v>E01016969</v>
          </cell>
          <cell r="E1056" t="str">
            <v>E01016969</v>
          </cell>
          <cell r="F1056" t="str">
            <v>St. Peter's and North Laine</v>
          </cell>
        </row>
        <row r="1057">
          <cell r="D1057" t="str">
            <v>E01016969</v>
          </cell>
          <cell r="E1057" t="str">
            <v>E01016969</v>
          </cell>
          <cell r="F1057" t="str">
            <v>St. Peter's and North Laine</v>
          </cell>
        </row>
        <row r="1058">
          <cell r="D1058" t="str">
            <v>E01016969</v>
          </cell>
          <cell r="E1058" t="str">
            <v>E01016969</v>
          </cell>
          <cell r="F1058" t="str">
            <v>St. Peter's and North Laine</v>
          </cell>
        </row>
        <row r="1059">
          <cell r="D1059" t="str">
            <v>E01016965</v>
          </cell>
          <cell r="E1059" t="str">
            <v>E01033329</v>
          </cell>
          <cell r="F1059" t="str">
            <v>St. Peter's and North Laine</v>
          </cell>
        </row>
        <row r="1060">
          <cell r="D1060" t="str">
            <v>E01016969</v>
          </cell>
          <cell r="E1060" t="str">
            <v>E01016969</v>
          </cell>
          <cell r="F1060" t="str">
            <v>St. Peter's and North Laine</v>
          </cell>
        </row>
        <row r="1061">
          <cell r="D1061" t="str">
            <v>E01016969</v>
          </cell>
          <cell r="E1061" t="str">
            <v>E01016969</v>
          </cell>
          <cell r="F1061" t="str">
            <v>St. Peter's and North Laine</v>
          </cell>
        </row>
        <row r="1062">
          <cell r="D1062" t="str">
            <v>E01016969</v>
          </cell>
          <cell r="E1062" t="str">
            <v>E01016969</v>
          </cell>
          <cell r="F1062" t="str">
            <v>St. Peter's and North Laine</v>
          </cell>
        </row>
        <row r="1063">
          <cell r="D1063" t="str">
            <v>E01016969</v>
          </cell>
          <cell r="E1063" t="str">
            <v>E01016969</v>
          </cell>
          <cell r="F1063" t="str">
            <v>St. Peter's and North Laine</v>
          </cell>
        </row>
        <row r="1064">
          <cell r="D1064" t="str">
            <v>E01016965</v>
          </cell>
          <cell r="E1064" t="str">
            <v>E01033329</v>
          </cell>
          <cell r="F1064" t="str">
            <v>St. Peter's and North Laine</v>
          </cell>
        </row>
        <row r="1065">
          <cell r="D1065" t="str">
            <v>E01016969</v>
          </cell>
          <cell r="E1065" t="str">
            <v>E01016969</v>
          </cell>
          <cell r="F1065" t="str">
            <v>St. Peter's and North Laine</v>
          </cell>
        </row>
        <row r="1066">
          <cell r="D1066" t="str">
            <v>E01016969</v>
          </cell>
          <cell r="E1066" t="str">
            <v>E01016969</v>
          </cell>
          <cell r="F1066" t="str">
            <v>St. Peter's and North Laine</v>
          </cell>
        </row>
        <row r="1067">
          <cell r="D1067" t="str">
            <v>E01016969</v>
          </cell>
          <cell r="E1067" t="str">
            <v>E01016969</v>
          </cell>
          <cell r="F1067" t="str">
            <v>St. Peter's and North Laine</v>
          </cell>
        </row>
        <row r="1068">
          <cell r="D1068" t="str">
            <v>E01016969</v>
          </cell>
          <cell r="E1068" t="str">
            <v>E01016969</v>
          </cell>
          <cell r="F1068" t="str">
            <v>St. Peter's and North Laine</v>
          </cell>
        </row>
        <row r="1069">
          <cell r="D1069" t="str">
            <v>E01016969</v>
          </cell>
          <cell r="E1069" t="str">
            <v>E01016969</v>
          </cell>
          <cell r="F1069" t="str">
            <v>St. Peter's and North Laine</v>
          </cell>
        </row>
        <row r="1070">
          <cell r="D1070" t="str">
            <v>E01016965</v>
          </cell>
          <cell r="E1070" t="str">
            <v>E01033328</v>
          </cell>
          <cell r="F1070" t="str">
            <v>St. Peter's and North Laine</v>
          </cell>
        </row>
        <row r="1071">
          <cell r="D1071" t="str">
            <v>E01016965</v>
          </cell>
          <cell r="E1071" t="str">
            <v>E01033328</v>
          </cell>
          <cell r="F1071" t="str">
            <v>St. Peter's and North Laine</v>
          </cell>
        </row>
        <row r="1072">
          <cell r="D1072" t="str">
            <v>E01016965</v>
          </cell>
          <cell r="E1072" t="str">
            <v>E01033328</v>
          </cell>
          <cell r="F1072" t="str">
            <v>St. Peter's and North Laine</v>
          </cell>
        </row>
        <row r="1073">
          <cell r="D1073" t="str">
            <v>E01016965</v>
          </cell>
          <cell r="E1073" t="str">
            <v>E01033328</v>
          </cell>
          <cell r="F1073" t="str">
            <v>St. Peter's and North Laine</v>
          </cell>
        </row>
        <row r="1074">
          <cell r="D1074" t="str">
            <v>E01016965</v>
          </cell>
          <cell r="E1074" t="str">
            <v>E01033328</v>
          </cell>
          <cell r="F1074" t="str">
            <v>St. Peter's and North Laine</v>
          </cell>
        </row>
        <row r="1075">
          <cell r="D1075" t="str">
            <v>E01016965</v>
          </cell>
          <cell r="E1075" t="str">
            <v>E01033328</v>
          </cell>
          <cell r="F1075" t="str">
            <v>St. Peter's and North Laine</v>
          </cell>
        </row>
        <row r="1076">
          <cell r="D1076" t="str">
            <v>E01016965</v>
          </cell>
          <cell r="E1076" t="str">
            <v>E01033328</v>
          </cell>
          <cell r="F1076" t="str">
            <v>St. Peter's and North Laine</v>
          </cell>
        </row>
        <row r="1077">
          <cell r="D1077" t="str">
            <v>E01016965</v>
          </cell>
          <cell r="E1077" t="str">
            <v>E01033328</v>
          </cell>
          <cell r="F1077" t="str">
            <v>St. Peter's and North Laine</v>
          </cell>
        </row>
        <row r="1078">
          <cell r="D1078" t="str">
            <v>E01016965</v>
          </cell>
          <cell r="E1078" t="str">
            <v>E01033328</v>
          </cell>
          <cell r="F1078" t="str">
            <v>St. Peter's and North Laine</v>
          </cell>
        </row>
        <row r="1079">
          <cell r="D1079" t="str">
            <v>E01016965</v>
          </cell>
          <cell r="E1079" t="str">
            <v>E01033328</v>
          </cell>
          <cell r="F1079" t="str">
            <v>St. Peter's and North Laine</v>
          </cell>
        </row>
        <row r="1080">
          <cell r="D1080" t="str">
            <v>E01016965</v>
          </cell>
          <cell r="E1080" t="str">
            <v>E01033328</v>
          </cell>
          <cell r="F1080" t="str">
            <v>St. Peter's and North Laine</v>
          </cell>
        </row>
        <row r="1081">
          <cell r="D1081" t="str">
            <v>E01016965</v>
          </cell>
          <cell r="E1081" t="str">
            <v>E01033328</v>
          </cell>
          <cell r="F1081" t="str">
            <v>St. Peter's and North Laine</v>
          </cell>
        </row>
        <row r="1082">
          <cell r="D1082" t="str">
            <v>E01016965</v>
          </cell>
          <cell r="E1082" t="str">
            <v>E01033328</v>
          </cell>
          <cell r="F1082" t="str">
            <v>St. Peter's and North Laine</v>
          </cell>
        </row>
        <row r="1083">
          <cell r="D1083" t="str">
            <v>E01016965</v>
          </cell>
          <cell r="E1083" t="str">
            <v>E01033328</v>
          </cell>
          <cell r="F1083" t="str">
            <v>St. Peter's and North Laine</v>
          </cell>
        </row>
        <row r="1084">
          <cell r="D1084" t="str">
            <v>E01016969</v>
          </cell>
          <cell r="E1084" t="str">
            <v>E01016969</v>
          </cell>
          <cell r="F1084" t="str">
            <v>St. Peter's and North Laine</v>
          </cell>
        </row>
        <row r="1085">
          <cell r="D1085" t="str">
            <v>E01016969</v>
          </cell>
          <cell r="E1085" t="str">
            <v>E01016969</v>
          </cell>
          <cell r="F1085" t="str">
            <v>St. Peter's and North Laine</v>
          </cell>
        </row>
        <row r="1086">
          <cell r="D1086" t="str">
            <v>E01016964</v>
          </cell>
          <cell r="E1086" t="str">
            <v>E01016964</v>
          </cell>
          <cell r="F1086" t="str">
            <v>St. Peter's and North Laine</v>
          </cell>
        </row>
        <row r="1087">
          <cell r="D1087" t="str">
            <v>E01016965</v>
          </cell>
          <cell r="E1087" t="str">
            <v>E01033328</v>
          </cell>
          <cell r="F1087" t="str">
            <v>St. Peter's and North Laine</v>
          </cell>
        </row>
        <row r="1088">
          <cell r="D1088" t="str">
            <v>E01016965</v>
          </cell>
          <cell r="E1088" t="str">
            <v>E01033328</v>
          </cell>
          <cell r="F1088" t="str">
            <v>St. Peter's and North Laine</v>
          </cell>
        </row>
        <row r="1089">
          <cell r="D1089" t="str">
            <v>E01016969</v>
          </cell>
          <cell r="E1089" t="str">
            <v>E01016969</v>
          </cell>
          <cell r="F1089" t="str">
            <v>St. Peter's and North Laine</v>
          </cell>
        </row>
        <row r="1090">
          <cell r="D1090" t="str">
            <v>E01016969</v>
          </cell>
          <cell r="E1090" t="str">
            <v>E01016969</v>
          </cell>
          <cell r="F1090" t="str">
            <v>St. Peter's and North Laine</v>
          </cell>
        </row>
        <row r="1091">
          <cell r="D1091" t="str">
            <v>E01016965</v>
          </cell>
          <cell r="E1091" t="str">
            <v>E01033329</v>
          </cell>
          <cell r="F1091" t="str">
            <v>St. Peter's and North Laine</v>
          </cell>
        </row>
        <row r="1092">
          <cell r="D1092" t="str">
            <v>E01016969</v>
          </cell>
          <cell r="E1092" t="str">
            <v>E01016969</v>
          </cell>
          <cell r="F1092" t="str">
            <v>St. Peter's and North Laine</v>
          </cell>
        </row>
        <row r="1093">
          <cell r="D1093" t="str">
            <v>E01016965</v>
          </cell>
          <cell r="E1093" t="str">
            <v>E01033328</v>
          </cell>
          <cell r="F1093" t="str">
            <v>St. Peter's and North Laine</v>
          </cell>
        </row>
        <row r="1094">
          <cell r="D1094" t="str">
            <v>E01016969</v>
          </cell>
          <cell r="E1094" t="str">
            <v>E01016969</v>
          </cell>
          <cell r="F1094" t="str">
            <v>St. Peter's and North Laine</v>
          </cell>
        </row>
        <row r="1095">
          <cell r="D1095" t="str">
            <v>E01016965</v>
          </cell>
          <cell r="E1095" t="str">
            <v>E01033329</v>
          </cell>
          <cell r="F1095" t="str">
            <v>St. Peter's and North Laine</v>
          </cell>
        </row>
        <row r="1096">
          <cell r="D1096" t="str">
            <v>E01016965</v>
          </cell>
          <cell r="E1096" t="str">
            <v>E01033329</v>
          </cell>
          <cell r="F1096" t="str">
            <v>St. Peter's and North Laine</v>
          </cell>
        </row>
        <row r="1097">
          <cell r="D1097" t="str">
            <v>E01016969</v>
          </cell>
          <cell r="E1097" t="str">
            <v>E01016969</v>
          </cell>
          <cell r="F1097" t="str">
            <v>St. Peter's and North Laine</v>
          </cell>
        </row>
        <row r="1098">
          <cell r="D1098" t="str">
            <v>E01016972</v>
          </cell>
          <cell r="E1098" t="str">
            <v>E01016972</v>
          </cell>
          <cell r="F1098" t="str">
            <v>St. Peter's and North Laine</v>
          </cell>
        </row>
        <row r="1099">
          <cell r="D1099" t="str">
            <v>E01016965</v>
          </cell>
          <cell r="E1099" t="str">
            <v>E01033328</v>
          </cell>
          <cell r="F1099" t="str">
            <v>St. Peter's and North Laine</v>
          </cell>
        </row>
        <row r="1100">
          <cell r="D1100" t="str">
            <v>E01016965</v>
          </cell>
          <cell r="E1100" t="str">
            <v>E01033329</v>
          </cell>
          <cell r="F1100" t="str">
            <v>St. Peter's and North Laine</v>
          </cell>
        </row>
        <row r="1101">
          <cell r="D1101" t="str">
            <v>E01016969</v>
          </cell>
          <cell r="E1101" t="str">
            <v>E01016969</v>
          </cell>
          <cell r="F1101" t="str">
            <v>St. Peter's and North Laine</v>
          </cell>
        </row>
        <row r="1102">
          <cell r="D1102" t="str">
            <v>E01016965</v>
          </cell>
          <cell r="E1102" t="str">
            <v>E01033328</v>
          </cell>
          <cell r="F1102" t="str">
            <v>St. Peter's and North Laine</v>
          </cell>
        </row>
        <row r="1103">
          <cell r="D1103" t="str">
            <v>E01016969</v>
          </cell>
          <cell r="E1103" t="str">
            <v>E01016969</v>
          </cell>
          <cell r="F1103" t="str">
            <v>St. Peter's and North Laine</v>
          </cell>
        </row>
        <row r="1104">
          <cell r="D1104" t="str">
            <v>E01016970</v>
          </cell>
          <cell r="E1104" t="str">
            <v>E01016970</v>
          </cell>
          <cell r="F1104" t="str">
            <v>St. Peter's and North Laine</v>
          </cell>
        </row>
        <row r="1105">
          <cell r="D1105" t="str">
            <v>E01016964</v>
          </cell>
          <cell r="E1105" t="str">
            <v>E01016964</v>
          </cell>
          <cell r="F1105" t="str">
            <v>St. Peter's and North Laine</v>
          </cell>
        </row>
        <row r="1106">
          <cell r="D1106" t="str">
            <v>E01016965</v>
          </cell>
          <cell r="E1106" t="str">
            <v>E01033328</v>
          </cell>
          <cell r="F1106" t="str">
            <v>St. Peter's and North Laine</v>
          </cell>
        </row>
        <row r="1107">
          <cell r="D1107" t="str">
            <v>E01016969</v>
          </cell>
          <cell r="E1107" t="str">
            <v>E01016969</v>
          </cell>
          <cell r="F1107" t="str">
            <v>St. Peter's and North Laine</v>
          </cell>
        </row>
        <row r="1108">
          <cell r="D1108" t="str">
            <v>E01016964</v>
          </cell>
          <cell r="E1108" t="str">
            <v>E01016964</v>
          </cell>
          <cell r="F1108" t="str">
            <v>St. Peter's and North Laine</v>
          </cell>
        </row>
        <row r="1109">
          <cell r="D1109" t="str">
            <v>E01016964</v>
          </cell>
          <cell r="E1109" t="str">
            <v>E01016964</v>
          </cell>
          <cell r="F1109" t="str">
            <v>St. Peter's and North Laine</v>
          </cell>
        </row>
        <row r="1110">
          <cell r="D1110" t="str">
            <v>E01016965</v>
          </cell>
          <cell r="E1110" t="str">
            <v>E01033329</v>
          </cell>
          <cell r="F1110" t="str">
            <v>St. Peter's and North Laine</v>
          </cell>
        </row>
        <row r="1111">
          <cell r="D1111" t="str">
            <v>E01016969</v>
          </cell>
          <cell r="E1111" t="str">
            <v>E01016969</v>
          </cell>
          <cell r="F1111" t="str">
            <v>St. Peter's and North Laine</v>
          </cell>
        </row>
        <row r="1112">
          <cell r="D1112" t="str">
            <v>E01016969</v>
          </cell>
          <cell r="E1112" t="str">
            <v>E01016969</v>
          </cell>
          <cell r="F1112" t="str">
            <v>St. Peter's and North Laine</v>
          </cell>
        </row>
        <row r="1113">
          <cell r="D1113" t="str">
            <v>E01016965</v>
          </cell>
          <cell r="E1113" t="str">
            <v>E01033329</v>
          </cell>
          <cell r="F1113" t="str">
            <v>St. Peter's and North Laine</v>
          </cell>
        </row>
        <row r="1114">
          <cell r="D1114" t="str">
            <v>E01016964</v>
          </cell>
          <cell r="E1114" t="str">
            <v>E01016964</v>
          </cell>
          <cell r="F1114" t="str">
            <v>St. Peter's and North Laine</v>
          </cell>
        </row>
        <row r="1115">
          <cell r="D1115" t="str">
            <v>E01016969</v>
          </cell>
          <cell r="E1115" t="str">
            <v>E01016969</v>
          </cell>
          <cell r="F1115" t="str">
            <v>St. Peter's and North Laine</v>
          </cell>
        </row>
        <row r="1116">
          <cell r="D1116" t="str">
            <v>E01016964</v>
          </cell>
          <cell r="E1116" t="str">
            <v>E01016964</v>
          </cell>
          <cell r="F1116" t="str">
            <v>St. Peter's and North Laine</v>
          </cell>
        </row>
        <row r="1117">
          <cell r="D1117" t="str">
            <v>E01016965</v>
          </cell>
          <cell r="E1117" t="str">
            <v>E01033329</v>
          </cell>
          <cell r="F1117" t="str">
            <v>St. Peter's and North Laine</v>
          </cell>
        </row>
        <row r="1118">
          <cell r="D1118" t="str">
            <v>E01016965</v>
          </cell>
          <cell r="E1118" t="str">
            <v>E01033329</v>
          </cell>
          <cell r="F1118" t="str">
            <v>St. Peter's and North Laine</v>
          </cell>
        </row>
        <row r="1119">
          <cell r="D1119" t="str">
            <v>E01016965</v>
          </cell>
          <cell r="E1119" t="str">
            <v>E01033329</v>
          </cell>
          <cell r="F1119" t="str">
            <v>St. Peter's and North Laine</v>
          </cell>
        </row>
        <row r="1120">
          <cell r="D1120" t="str">
            <v>E01016965</v>
          </cell>
          <cell r="E1120" t="str">
            <v>E01033329</v>
          </cell>
          <cell r="F1120" t="str">
            <v>St. Peter's and North Laine</v>
          </cell>
        </row>
        <row r="1121">
          <cell r="D1121" t="str">
            <v>E01016969</v>
          </cell>
          <cell r="E1121" t="str">
            <v>E01016969</v>
          </cell>
          <cell r="F1121" t="str">
            <v>St. Peter's and North Laine</v>
          </cell>
        </row>
        <row r="1122">
          <cell r="D1122" t="str">
            <v>E01016969</v>
          </cell>
          <cell r="E1122" t="str">
            <v>E01016969</v>
          </cell>
          <cell r="F1122" t="str">
            <v>St. Peter's and North Laine</v>
          </cell>
        </row>
        <row r="1123">
          <cell r="D1123" t="str">
            <v>E01016965</v>
          </cell>
          <cell r="E1123" t="str">
            <v>E01033329</v>
          </cell>
          <cell r="F1123" t="str">
            <v>St. Peter's and North Laine</v>
          </cell>
        </row>
        <row r="1124">
          <cell r="D1124" t="str">
            <v>E01016965</v>
          </cell>
          <cell r="E1124" t="str">
            <v>E01033329</v>
          </cell>
          <cell r="F1124" t="str">
            <v>St. Peter's and North Laine</v>
          </cell>
        </row>
        <row r="1125">
          <cell r="D1125" t="str">
            <v>E01016965</v>
          </cell>
          <cell r="E1125" t="str">
            <v>E01033329</v>
          </cell>
          <cell r="F1125" t="str">
            <v>St. Peter's and North Laine</v>
          </cell>
        </row>
        <row r="1126">
          <cell r="D1126" t="str">
            <v>E01016965</v>
          </cell>
          <cell r="E1126" t="str">
            <v>E01033329</v>
          </cell>
          <cell r="F1126" t="str">
            <v>St. Peter's and North Laine</v>
          </cell>
        </row>
        <row r="1127">
          <cell r="D1127" t="str">
            <v>E01016964</v>
          </cell>
          <cell r="E1127" t="str">
            <v>E01016964</v>
          </cell>
          <cell r="F1127" t="str">
            <v>St. Peter's and North Laine</v>
          </cell>
        </row>
        <row r="1128">
          <cell r="D1128" t="str">
            <v>E01016965</v>
          </cell>
          <cell r="E1128" t="str">
            <v>E01033329</v>
          </cell>
          <cell r="F1128" t="str">
            <v>St. Peter's and North Laine</v>
          </cell>
        </row>
        <row r="1129">
          <cell r="D1129" t="str">
            <v>E01016965</v>
          </cell>
          <cell r="E1129" t="str">
            <v>E01033329</v>
          </cell>
          <cell r="F1129" t="str">
            <v>St. Peter's and North Laine</v>
          </cell>
        </row>
        <row r="1130">
          <cell r="D1130" t="str">
            <v>E01016965</v>
          </cell>
          <cell r="E1130" t="str">
            <v>E01033329</v>
          </cell>
          <cell r="F1130" t="str">
            <v>St. Peter's and North Laine</v>
          </cell>
        </row>
        <row r="1131">
          <cell r="D1131" t="str">
            <v>E01016965</v>
          </cell>
          <cell r="E1131" t="str">
            <v>E01033329</v>
          </cell>
          <cell r="F1131" t="str">
            <v>St. Peter's and North Laine</v>
          </cell>
        </row>
        <row r="1132">
          <cell r="D1132" t="str">
            <v>E01016965</v>
          </cell>
          <cell r="E1132" t="str">
            <v>E01033328</v>
          </cell>
          <cell r="F1132" t="str">
            <v>St. Peter's and North Laine</v>
          </cell>
        </row>
        <row r="1133">
          <cell r="D1133" t="str">
            <v>E01016965</v>
          </cell>
          <cell r="E1133" t="str">
            <v>E01033328</v>
          </cell>
          <cell r="F1133" t="str">
            <v>St. Peter's and North Laine</v>
          </cell>
        </row>
        <row r="1134">
          <cell r="D1134" t="str">
            <v>E01016965</v>
          </cell>
          <cell r="E1134" t="str">
            <v>E01033328</v>
          </cell>
          <cell r="F1134" t="str">
            <v>St. Peter's and North Laine</v>
          </cell>
        </row>
        <row r="1135">
          <cell r="D1135" t="str">
            <v>E01016965</v>
          </cell>
          <cell r="E1135" t="str">
            <v>E01033328</v>
          </cell>
          <cell r="F1135" t="str">
            <v>St. Peter's and North Laine</v>
          </cell>
        </row>
        <row r="1136">
          <cell r="D1136" t="str">
            <v>E01016965</v>
          </cell>
          <cell r="E1136" t="str">
            <v>E01033328</v>
          </cell>
          <cell r="F1136" t="str">
            <v>St. Peter's and North Laine</v>
          </cell>
        </row>
        <row r="1137">
          <cell r="D1137" t="str">
            <v>E01016965</v>
          </cell>
          <cell r="E1137" t="str">
            <v>E01033328</v>
          </cell>
          <cell r="F1137" t="str">
            <v>St. Peter's and North Laine</v>
          </cell>
        </row>
        <row r="1138">
          <cell r="D1138" t="str">
            <v>E01016965</v>
          </cell>
          <cell r="E1138" t="str">
            <v>E01033328</v>
          </cell>
          <cell r="F1138" t="str">
            <v>St. Peter's and North Laine</v>
          </cell>
        </row>
        <row r="1139">
          <cell r="D1139" t="str">
            <v>E01016964</v>
          </cell>
          <cell r="E1139" t="str">
            <v>E01016964</v>
          </cell>
          <cell r="F1139" t="str">
            <v>St. Peter's and North Laine</v>
          </cell>
        </row>
        <row r="1140">
          <cell r="D1140" t="str">
            <v>E01016964</v>
          </cell>
          <cell r="E1140" t="str">
            <v>E01016964</v>
          </cell>
          <cell r="F1140" t="str">
            <v>St. Peter's and North Laine</v>
          </cell>
        </row>
        <row r="1141">
          <cell r="D1141" t="str">
            <v>E01016964</v>
          </cell>
          <cell r="E1141" t="str">
            <v>E01016964</v>
          </cell>
          <cell r="F1141" t="str">
            <v>St. Peter's and North Laine</v>
          </cell>
        </row>
        <row r="1142">
          <cell r="D1142" t="str">
            <v>E01016964</v>
          </cell>
          <cell r="E1142" t="str">
            <v>E01016964</v>
          </cell>
          <cell r="F1142" t="str">
            <v>St. Peter's and North Laine</v>
          </cell>
        </row>
        <row r="1143">
          <cell r="D1143" t="str">
            <v>E01016965</v>
          </cell>
          <cell r="E1143" t="str">
            <v>E01033328</v>
          </cell>
          <cell r="F1143" t="str">
            <v>St. Peter's and North Laine</v>
          </cell>
        </row>
        <row r="1144">
          <cell r="D1144" t="str">
            <v>E01016964</v>
          </cell>
          <cell r="E1144" t="str">
            <v>E01016964</v>
          </cell>
          <cell r="F1144" t="str">
            <v>St. Peter's and North Laine</v>
          </cell>
        </row>
        <row r="1145">
          <cell r="D1145" t="str">
            <v>E01016964</v>
          </cell>
          <cell r="E1145" t="str">
            <v>E01016964</v>
          </cell>
          <cell r="F1145" t="str">
            <v>St. Peter's and North Laine</v>
          </cell>
        </row>
        <row r="1146">
          <cell r="D1146" t="str">
            <v>E01016964</v>
          </cell>
          <cell r="E1146" t="str">
            <v>E01016964</v>
          </cell>
          <cell r="F1146" t="str">
            <v>St. Peter's and North Laine</v>
          </cell>
        </row>
        <row r="1147">
          <cell r="D1147" t="str">
            <v>E01016969</v>
          </cell>
          <cell r="E1147" t="str">
            <v>E01016969</v>
          </cell>
          <cell r="F1147" t="str">
            <v>St. Peter's and North Laine</v>
          </cell>
        </row>
        <row r="1148">
          <cell r="D1148" t="str">
            <v>E01016965</v>
          </cell>
          <cell r="E1148" t="str">
            <v>E01033329</v>
          </cell>
          <cell r="F1148" t="str">
            <v>St. Peter's and North Laine</v>
          </cell>
        </row>
        <row r="1149">
          <cell r="D1149" t="str">
            <v>E01016964</v>
          </cell>
          <cell r="E1149" t="str">
            <v>E01016964</v>
          </cell>
          <cell r="F1149" t="str">
            <v>St. Peter's and North Laine</v>
          </cell>
        </row>
        <row r="1150">
          <cell r="D1150" t="str">
            <v>E01016964</v>
          </cell>
          <cell r="E1150" t="str">
            <v>E01016964</v>
          </cell>
          <cell r="F1150" t="str">
            <v>St. Peter's and North Laine</v>
          </cell>
        </row>
        <row r="1151">
          <cell r="D1151" t="str">
            <v>E01016964</v>
          </cell>
          <cell r="E1151" t="str">
            <v>E01016964</v>
          </cell>
          <cell r="F1151" t="str">
            <v>St. Peter's and North Laine</v>
          </cell>
        </row>
        <row r="1152">
          <cell r="D1152" t="str">
            <v>E01016964</v>
          </cell>
          <cell r="E1152" t="str">
            <v>E01016964</v>
          </cell>
          <cell r="F1152" t="str">
            <v>St. Peter's and North Laine</v>
          </cell>
        </row>
        <row r="1153">
          <cell r="D1153" t="str">
            <v>E01016964</v>
          </cell>
          <cell r="E1153" t="str">
            <v>E01016964</v>
          </cell>
          <cell r="F1153" t="str">
            <v>St. Peter's and North Laine</v>
          </cell>
        </row>
        <row r="1154">
          <cell r="D1154" t="str">
            <v>E01016965</v>
          </cell>
          <cell r="E1154" t="str">
            <v>E01033328</v>
          </cell>
          <cell r="F1154" t="str">
            <v>St. Peter's and North Laine</v>
          </cell>
        </row>
        <row r="1155">
          <cell r="D1155" t="str">
            <v>E01016964</v>
          </cell>
          <cell r="E1155" t="str">
            <v>E01016964</v>
          </cell>
          <cell r="F1155" t="str">
            <v>St. Peter's and North Laine</v>
          </cell>
        </row>
        <row r="1156">
          <cell r="D1156" t="str">
            <v>E01016969</v>
          </cell>
          <cell r="E1156" t="str">
            <v>E01016969</v>
          </cell>
          <cell r="F1156" t="str">
            <v>St. Peter's and North Laine</v>
          </cell>
        </row>
        <row r="1157">
          <cell r="D1157" t="str">
            <v>E01016969</v>
          </cell>
          <cell r="E1157" t="str">
            <v>E01016969</v>
          </cell>
          <cell r="F1157" t="str">
            <v>St. Peter's and North Laine</v>
          </cell>
        </row>
        <row r="1158">
          <cell r="D1158" t="str">
            <v>E01016964</v>
          </cell>
          <cell r="E1158" t="str">
            <v>E01016964</v>
          </cell>
          <cell r="F1158" t="str">
            <v>St. Peter's and North Laine</v>
          </cell>
        </row>
        <row r="1159">
          <cell r="D1159" t="str">
            <v>E01016964</v>
          </cell>
          <cell r="E1159" t="str">
            <v>E01016964</v>
          </cell>
          <cell r="F1159" t="str">
            <v>St. Peter's and North Laine</v>
          </cell>
        </row>
        <row r="1160">
          <cell r="D1160" t="str">
            <v>E01016969</v>
          </cell>
          <cell r="E1160" t="str">
            <v>E01016969</v>
          </cell>
          <cell r="F1160" t="str">
            <v>St. Peter's and North Laine</v>
          </cell>
        </row>
        <row r="1161">
          <cell r="D1161" t="str">
            <v>E01016965</v>
          </cell>
          <cell r="E1161" t="str">
            <v>E01033329</v>
          </cell>
          <cell r="F1161" t="str">
            <v>St. Peter's and North Laine</v>
          </cell>
        </row>
        <row r="1162">
          <cell r="D1162" t="str">
            <v>E01016965</v>
          </cell>
          <cell r="E1162" t="str">
            <v>E01033329</v>
          </cell>
          <cell r="F1162" t="str">
            <v>St. Peter's and North Laine</v>
          </cell>
        </row>
        <row r="1163">
          <cell r="D1163" t="str">
            <v>E01016965</v>
          </cell>
          <cell r="E1163" t="str">
            <v>E01033329</v>
          </cell>
          <cell r="F1163" t="str">
            <v>St. Peter's and North Laine</v>
          </cell>
        </row>
        <row r="1164">
          <cell r="D1164" t="str">
            <v>E01016965</v>
          </cell>
          <cell r="E1164" t="str">
            <v>E01033329</v>
          </cell>
          <cell r="F1164" t="str">
            <v>St. Peter's and North Laine</v>
          </cell>
        </row>
        <row r="1165">
          <cell r="D1165" t="str">
            <v>E01016965</v>
          </cell>
          <cell r="E1165" t="str">
            <v>E01033329</v>
          </cell>
          <cell r="F1165" t="str">
            <v>St. Peter's and North Laine</v>
          </cell>
        </row>
        <row r="1166">
          <cell r="D1166" t="str">
            <v>E01016969</v>
          </cell>
          <cell r="E1166" t="str">
            <v>E01016969</v>
          </cell>
          <cell r="F1166" t="str">
            <v>St. Peter's and North Laine</v>
          </cell>
        </row>
        <row r="1167">
          <cell r="D1167" t="str">
            <v>E01016965</v>
          </cell>
          <cell r="E1167" t="str">
            <v>E01033328</v>
          </cell>
          <cell r="F1167" t="str">
            <v>St. Peter's and North Laine</v>
          </cell>
        </row>
        <row r="1168">
          <cell r="D1168" t="str">
            <v>E01016965</v>
          </cell>
          <cell r="E1168" t="str">
            <v>E01033329</v>
          </cell>
          <cell r="F1168" t="str">
            <v>St. Peter's and North Laine</v>
          </cell>
        </row>
        <row r="1169">
          <cell r="D1169" t="str">
            <v>E01016965</v>
          </cell>
          <cell r="E1169" t="str">
            <v>E01033328</v>
          </cell>
          <cell r="F1169" t="str">
            <v>St. Peter's and North Laine</v>
          </cell>
        </row>
        <row r="1170">
          <cell r="D1170" t="str">
            <v>E01016965</v>
          </cell>
          <cell r="E1170" t="str">
            <v>E01033328</v>
          </cell>
          <cell r="F1170" t="str">
            <v>St. Peter's and North Laine</v>
          </cell>
        </row>
        <row r="1171">
          <cell r="D1171" t="str">
            <v>E01016964</v>
          </cell>
          <cell r="E1171" t="str">
            <v>E01016964</v>
          </cell>
          <cell r="F1171" t="str">
            <v>St. Peter's and North Laine</v>
          </cell>
        </row>
        <row r="1172">
          <cell r="D1172" t="str">
            <v>E01016964</v>
          </cell>
          <cell r="E1172" t="str">
            <v>E01016964</v>
          </cell>
          <cell r="F1172" t="str">
            <v>St. Peter's and North Laine</v>
          </cell>
        </row>
        <row r="1173">
          <cell r="D1173" t="str">
            <v>E01016964</v>
          </cell>
          <cell r="E1173" t="str">
            <v>E01016964</v>
          </cell>
          <cell r="F1173" t="str">
            <v>St. Peter's and North Laine</v>
          </cell>
        </row>
        <row r="1174">
          <cell r="D1174" t="str">
            <v>E01016964</v>
          </cell>
          <cell r="E1174" t="str">
            <v>E01016964</v>
          </cell>
          <cell r="F1174" t="str">
            <v>St. Peter's and North Laine</v>
          </cell>
        </row>
        <row r="1175">
          <cell r="D1175" t="str">
            <v>E01016937</v>
          </cell>
          <cell r="E1175" t="str">
            <v>E01016937</v>
          </cell>
          <cell r="F1175" t="str">
            <v>Preston Park</v>
          </cell>
        </row>
        <row r="1176">
          <cell r="D1176" t="str">
            <v>E01016964</v>
          </cell>
          <cell r="E1176" t="str">
            <v>E01016964</v>
          </cell>
          <cell r="F1176" t="str">
            <v>St. Peter's and North Laine</v>
          </cell>
        </row>
        <row r="1177">
          <cell r="D1177" t="str">
            <v>E01016965</v>
          </cell>
          <cell r="E1177" t="str">
            <v>E01033329</v>
          </cell>
          <cell r="F1177" t="str">
            <v>St. Peter's and North Laine</v>
          </cell>
        </row>
        <row r="1178">
          <cell r="D1178" t="str">
            <v>E01016969</v>
          </cell>
          <cell r="E1178" t="str">
            <v>E01016969</v>
          </cell>
          <cell r="F1178" t="str">
            <v>St. Peter's and North Laine</v>
          </cell>
        </row>
        <row r="1179">
          <cell r="D1179" t="str">
            <v>E01016964</v>
          </cell>
          <cell r="E1179" t="str">
            <v>E01016964</v>
          </cell>
          <cell r="F1179" t="str">
            <v>St. Peter's and North Laine</v>
          </cell>
        </row>
        <row r="1180">
          <cell r="D1180" t="str">
            <v>E01016964</v>
          </cell>
          <cell r="E1180" t="str">
            <v>E01016964</v>
          </cell>
          <cell r="F1180" t="str">
            <v>St. Peter's and North Laine</v>
          </cell>
        </row>
        <row r="1181">
          <cell r="D1181" t="str">
            <v>E01016965</v>
          </cell>
          <cell r="E1181" t="str">
            <v>E01033329</v>
          </cell>
          <cell r="F1181" t="str">
            <v>St. Peter's and North Laine</v>
          </cell>
        </row>
        <row r="1182">
          <cell r="D1182" t="str">
            <v>E01016964</v>
          </cell>
          <cell r="E1182" t="str">
            <v>E01016964</v>
          </cell>
          <cell r="F1182" t="str">
            <v>St. Peter's and North Laine</v>
          </cell>
        </row>
        <row r="1183">
          <cell r="D1183" t="str">
            <v>E01016965</v>
          </cell>
          <cell r="E1183" t="str">
            <v>E01033329</v>
          </cell>
          <cell r="F1183" t="str">
            <v>St. Peter's and North Laine</v>
          </cell>
        </row>
        <row r="1184">
          <cell r="D1184" t="str">
            <v>E01016964</v>
          </cell>
          <cell r="E1184" t="str">
            <v>E01016964</v>
          </cell>
          <cell r="F1184" t="str">
            <v>St. Peter's and North Laine</v>
          </cell>
        </row>
        <row r="1185">
          <cell r="D1185" t="str">
            <v>E01016964</v>
          </cell>
          <cell r="E1185" t="str">
            <v>E01016964</v>
          </cell>
          <cell r="F1185" t="str">
            <v>St. Peter's and North Laine</v>
          </cell>
        </row>
        <row r="1186">
          <cell r="D1186" t="str">
            <v>E01016964</v>
          </cell>
          <cell r="E1186" t="str">
            <v>E01016964</v>
          </cell>
          <cell r="F1186" t="str">
            <v>St. Peter's and North Laine</v>
          </cell>
        </row>
        <row r="1187">
          <cell r="D1187" t="str">
            <v>E01016965</v>
          </cell>
          <cell r="E1187" t="str">
            <v>E01033329</v>
          </cell>
          <cell r="F1187" t="str">
            <v>St. Peter's and North Laine</v>
          </cell>
        </row>
        <row r="1188">
          <cell r="D1188" t="str">
            <v>E01016964</v>
          </cell>
          <cell r="E1188" t="str">
            <v>E01016964</v>
          </cell>
          <cell r="F1188" t="str">
            <v>St. Peter's and North Laine</v>
          </cell>
        </row>
        <row r="1189">
          <cell r="D1189" t="str">
            <v>E01016965</v>
          </cell>
          <cell r="E1189" t="str">
            <v>E01033329</v>
          </cell>
          <cell r="F1189" t="str">
            <v>St. Peter's and North Laine</v>
          </cell>
        </row>
        <row r="1190">
          <cell r="D1190" t="str">
            <v>E01016965</v>
          </cell>
          <cell r="E1190" t="str">
            <v>E01033329</v>
          </cell>
          <cell r="F1190" t="str">
            <v>St. Peter's and North Laine</v>
          </cell>
        </row>
        <row r="1191">
          <cell r="D1191" t="str">
            <v>E01016965</v>
          </cell>
          <cell r="E1191" t="str">
            <v>E01033329</v>
          </cell>
          <cell r="F1191" t="str">
            <v>St. Peter's and North Laine</v>
          </cell>
        </row>
        <row r="1192">
          <cell r="D1192" t="str">
            <v>E01016965</v>
          </cell>
          <cell r="E1192" t="str">
            <v>E01033329</v>
          </cell>
          <cell r="F1192" t="str">
            <v>St. Peter's and North Laine</v>
          </cell>
        </row>
        <row r="1193">
          <cell r="D1193" t="str">
            <v>E01016964</v>
          </cell>
          <cell r="E1193" t="str">
            <v>E01016964</v>
          </cell>
          <cell r="F1193" t="str">
            <v>St. Peter's and North Laine</v>
          </cell>
        </row>
        <row r="1194">
          <cell r="D1194" t="str">
            <v>E01016964</v>
          </cell>
          <cell r="E1194" t="str">
            <v>E01016964</v>
          </cell>
          <cell r="F1194" t="str">
            <v>St. Peter's and North Laine</v>
          </cell>
        </row>
        <row r="1195">
          <cell r="D1195" t="str">
            <v>E01016964</v>
          </cell>
          <cell r="E1195" t="str">
            <v>E01016964</v>
          </cell>
          <cell r="F1195" t="str">
            <v>St. Peter's and North Laine</v>
          </cell>
        </row>
        <row r="1196">
          <cell r="D1196" t="str">
            <v>E01016964</v>
          </cell>
          <cell r="E1196" t="str">
            <v>E01016964</v>
          </cell>
          <cell r="F1196" t="str">
            <v>St. Peter's and North Laine</v>
          </cell>
        </row>
        <row r="1197">
          <cell r="D1197" t="str">
            <v>E01016964</v>
          </cell>
          <cell r="E1197" t="str">
            <v>E01016964</v>
          </cell>
          <cell r="F1197" t="str">
            <v>St. Peter's and North Laine</v>
          </cell>
        </row>
        <row r="1198">
          <cell r="D1198" t="str">
            <v>E01016964</v>
          </cell>
          <cell r="E1198" t="str">
            <v>E01016964</v>
          </cell>
          <cell r="F1198" t="str">
            <v>St. Peter's and North Laine</v>
          </cell>
        </row>
        <row r="1199">
          <cell r="D1199" t="str">
            <v>E01016964</v>
          </cell>
          <cell r="E1199" t="str">
            <v>E01016964</v>
          </cell>
          <cell r="F1199" t="str">
            <v>St. Peter's and North Laine</v>
          </cell>
        </row>
        <row r="1200">
          <cell r="D1200" t="str">
            <v>E01016964</v>
          </cell>
          <cell r="E1200" t="str">
            <v>E01016964</v>
          </cell>
          <cell r="F1200" t="str">
            <v>St. Peter's and North Laine</v>
          </cell>
        </row>
        <row r="1201">
          <cell r="D1201" t="str">
            <v>E01016967</v>
          </cell>
          <cell r="E1201" t="str">
            <v>E01016967</v>
          </cell>
          <cell r="F1201" t="str">
            <v>St. Peter's and North Laine</v>
          </cell>
        </row>
        <row r="1202">
          <cell r="D1202" t="str">
            <v>E01016964</v>
          </cell>
          <cell r="E1202" t="str">
            <v>E01016964</v>
          </cell>
          <cell r="F1202" t="str">
            <v>St. Peter's and North Laine</v>
          </cell>
        </row>
        <row r="1203">
          <cell r="D1203" t="str">
            <v>E01016964</v>
          </cell>
          <cell r="E1203" t="str">
            <v>E01016964</v>
          </cell>
          <cell r="F1203" t="str">
            <v>St. Peter's and North Laine</v>
          </cell>
        </row>
        <row r="1204">
          <cell r="D1204" t="str">
            <v>E01016964</v>
          </cell>
          <cell r="E1204" t="str">
            <v>E01016964</v>
          </cell>
          <cell r="F1204" t="str">
            <v>St. Peter's and North Laine</v>
          </cell>
        </row>
        <row r="1205">
          <cell r="D1205" t="str">
            <v>E01016964</v>
          </cell>
          <cell r="E1205" t="str">
            <v>E01016964</v>
          </cell>
          <cell r="F1205" t="str">
            <v>St. Peter's and North Laine</v>
          </cell>
        </row>
        <row r="1206">
          <cell r="D1206" t="str">
            <v>E01016964</v>
          </cell>
          <cell r="E1206" t="str">
            <v>E01016964</v>
          </cell>
          <cell r="F1206" t="str">
            <v>St. Peter's and North Laine</v>
          </cell>
        </row>
        <row r="1207">
          <cell r="D1207" t="str">
            <v>E01016964</v>
          </cell>
          <cell r="E1207" t="str">
            <v>E01016964</v>
          </cell>
          <cell r="F1207" t="str">
            <v>St. Peter's and North Laine</v>
          </cell>
        </row>
        <row r="1208">
          <cell r="D1208" t="str">
            <v>E01016964</v>
          </cell>
          <cell r="E1208" t="str">
            <v>E01016964</v>
          </cell>
          <cell r="F1208" t="str">
            <v>St. Peter's and North Laine</v>
          </cell>
        </row>
        <row r="1209">
          <cell r="D1209" t="str">
            <v>E01016964</v>
          </cell>
          <cell r="E1209" t="str">
            <v>E01016964</v>
          </cell>
          <cell r="F1209" t="str">
            <v>St. Peter's and North Laine</v>
          </cell>
        </row>
        <row r="1210">
          <cell r="D1210" t="str">
            <v>E01016964</v>
          </cell>
          <cell r="E1210" t="str">
            <v>E01016964</v>
          </cell>
          <cell r="F1210" t="str">
            <v>St. Peter's and North Laine</v>
          </cell>
        </row>
        <row r="1211">
          <cell r="D1211" t="str">
            <v>E01016964</v>
          </cell>
          <cell r="E1211" t="str">
            <v>E01016964</v>
          </cell>
          <cell r="F1211" t="str">
            <v>St. Peter's and North Laine</v>
          </cell>
        </row>
        <row r="1212">
          <cell r="D1212" t="str">
            <v>E01016964</v>
          </cell>
          <cell r="E1212" t="str">
            <v>E01016964</v>
          </cell>
          <cell r="F1212" t="str">
            <v>St. Peter's and North Laine</v>
          </cell>
        </row>
        <row r="1213">
          <cell r="D1213" t="str">
            <v>E01016964</v>
          </cell>
          <cell r="E1213" t="str">
            <v>E01016964</v>
          </cell>
          <cell r="F1213" t="str">
            <v>St. Peter's and North Laine</v>
          </cell>
        </row>
        <row r="1214">
          <cell r="D1214" t="str">
            <v>E01016964</v>
          </cell>
          <cell r="E1214" t="str">
            <v>E01016964</v>
          </cell>
          <cell r="F1214" t="str">
            <v>St. Peter's and North Laine</v>
          </cell>
        </row>
        <row r="1215">
          <cell r="D1215" t="str">
            <v>E01016964</v>
          </cell>
          <cell r="E1215" t="str">
            <v>E01016964</v>
          </cell>
          <cell r="F1215" t="str">
            <v>St. Peter's and North Laine</v>
          </cell>
        </row>
        <row r="1216">
          <cell r="D1216" t="str">
            <v>E01016964</v>
          </cell>
          <cell r="E1216" t="str">
            <v>E01016964</v>
          </cell>
          <cell r="F1216" t="str">
            <v>St. Peter's and North Laine</v>
          </cell>
        </row>
        <row r="1217">
          <cell r="D1217" t="str">
            <v>E01016964</v>
          </cell>
          <cell r="E1217" t="str">
            <v>E01016964</v>
          </cell>
          <cell r="F1217" t="str">
            <v>St. Peter's and North Laine</v>
          </cell>
        </row>
        <row r="1218">
          <cell r="D1218" t="str">
            <v>E01016964</v>
          </cell>
          <cell r="E1218" t="str">
            <v>E01016964</v>
          </cell>
          <cell r="F1218" t="str">
            <v>St. Peter's and North Laine</v>
          </cell>
        </row>
        <row r="1219">
          <cell r="D1219" t="str">
            <v>E01016964</v>
          </cell>
          <cell r="E1219" t="str">
            <v>E01016964</v>
          </cell>
          <cell r="F1219" t="str">
            <v>St. Peter's and North Laine</v>
          </cell>
        </row>
        <row r="1220">
          <cell r="D1220" t="str">
            <v>E01016964</v>
          </cell>
          <cell r="E1220" t="str">
            <v>E01016964</v>
          </cell>
          <cell r="F1220" t="str">
            <v>St. Peter's and North Laine</v>
          </cell>
        </row>
        <row r="1221">
          <cell r="D1221" t="str">
            <v>E01016964</v>
          </cell>
          <cell r="E1221" t="str">
            <v>E01016964</v>
          </cell>
          <cell r="F1221" t="str">
            <v>St. Peter's and North Laine</v>
          </cell>
        </row>
        <row r="1222">
          <cell r="D1222" t="str">
            <v>E01016964</v>
          </cell>
          <cell r="E1222" t="str">
            <v>E01016964</v>
          </cell>
          <cell r="F1222" t="str">
            <v>St. Peter's and North Laine</v>
          </cell>
        </row>
        <row r="1223">
          <cell r="D1223" t="str">
            <v>E01016964</v>
          </cell>
          <cell r="E1223" t="str">
            <v>E01016964</v>
          </cell>
          <cell r="F1223" t="str">
            <v>St. Peter's and North Laine</v>
          </cell>
        </row>
        <row r="1224">
          <cell r="D1224" t="str">
            <v>E01016964</v>
          </cell>
          <cell r="E1224" t="str">
            <v>E01016964</v>
          </cell>
          <cell r="F1224" t="str">
            <v>St. Peter's and North Laine</v>
          </cell>
        </row>
        <row r="1225">
          <cell r="D1225" t="str">
            <v>E01016964</v>
          </cell>
          <cell r="E1225" t="str">
            <v>E01016964</v>
          </cell>
          <cell r="F1225" t="str">
            <v>St. Peter's and North Laine</v>
          </cell>
        </row>
        <row r="1226">
          <cell r="D1226" t="str">
            <v>E01016964</v>
          </cell>
          <cell r="E1226" t="str">
            <v>E01016964</v>
          </cell>
          <cell r="F1226" t="str">
            <v>St. Peter's and North Laine</v>
          </cell>
        </row>
        <row r="1227">
          <cell r="D1227" t="str">
            <v>E01016964</v>
          </cell>
          <cell r="E1227" t="str">
            <v>E01016964</v>
          </cell>
          <cell r="F1227" t="str">
            <v>St. Peter's and North Laine</v>
          </cell>
        </row>
        <row r="1228">
          <cell r="D1228" t="str">
            <v>E01016964</v>
          </cell>
          <cell r="E1228" t="str">
            <v>E01016964</v>
          </cell>
          <cell r="F1228" t="str">
            <v>St. Peter's and North Laine</v>
          </cell>
        </row>
        <row r="1229">
          <cell r="D1229" t="str">
            <v>E01016964</v>
          </cell>
          <cell r="E1229" t="str">
            <v>E01016964</v>
          </cell>
          <cell r="F1229" t="str">
            <v>St. Peter's and North Laine</v>
          </cell>
        </row>
        <row r="1230">
          <cell r="D1230" t="str">
            <v>E01016964</v>
          </cell>
          <cell r="E1230" t="str">
            <v>E01016964</v>
          </cell>
          <cell r="F1230" t="str">
            <v>St. Peter's and North Laine</v>
          </cell>
        </row>
        <row r="1231">
          <cell r="D1231" t="str">
            <v>E01016964</v>
          </cell>
          <cell r="E1231" t="str">
            <v>E01016964</v>
          </cell>
          <cell r="F1231" t="str">
            <v>St. Peter's and North Laine</v>
          </cell>
        </row>
        <row r="1232">
          <cell r="D1232" t="str">
            <v>E01016964</v>
          </cell>
          <cell r="E1232" t="str">
            <v>E01016964</v>
          </cell>
          <cell r="F1232" t="str">
            <v>St. Peter's and North Laine</v>
          </cell>
        </row>
        <row r="1233">
          <cell r="D1233" t="str">
            <v>E01016964</v>
          </cell>
          <cell r="E1233" t="str">
            <v>E01016964</v>
          </cell>
          <cell r="F1233" t="str">
            <v>St. Peter's and North Laine</v>
          </cell>
        </row>
        <row r="1234">
          <cell r="D1234" t="str">
            <v>E01016965</v>
          </cell>
          <cell r="E1234" t="str">
            <v>E01033329</v>
          </cell>
          <cell r="F1234" t="str">
            <v>St. Peter's and North Laine</v>
          </cell>
        </row>
        <row r="1235">
          <cell r="D1235" t="str">
            <v>E01016964</v>
          </cell>
          <cell r="E1235" t="str">
            <v>E01016964</v>
          </cell>
          <cell r="F1235" t="str">
            <v>St. Peter's and North Laine</v>
          </cell>
        </row>
        <row r="1236">
          <cell r="D1236" t="str">
            <v>E01016964</v>
          </cell>
          <cell r="E1236" t="str">
            <v>E01016964</v>
          </cell>
          <cell r="F1236" t="str">
            <v>St. Peter's and North Laine</v>
          </cell>
        </row>
        <row r="1237">
          <cell r="D1237" t="str">
            <v>E01016964</v>
          </cell>
          <cell r="E1237" t="str">
            <v>E01016964</v>
          </cell>
          <cell r="F1237" t="str">
            <v>St. Peter's and North Laine</v>
          </cell>
        </row>
        <row r="1238">
          <cell r="D1238" t="str">
            <v>E01016964</v>
          </cell>
          <cell r="E1238" t="str">
            <v>E01016964</v>
          </cell>
          <cell r="F1238" t="str">
            <v>St. Peter's and North Laine</v>
          </cell>
        </row>
        <row r="1239">
          <cell r="D1239" t="str">
            <v>E01016964</v>
          </cell>
          <cell r="E1239" t="str">
            <v>E01016964</v>
          </cell>
          <cell r="F1239" t="str">
            <v>St. Peter's and North Laine</v>
          </cell>
        </row>
        <row r="1240">
          <cell r="D1240" t="str">
            <v>E01016964</v>
          </cell>
          <cell r="E1240" t="str">
            <v>E01016964</v>
          </cell>
          <cell r="F1240" t="str">
            <v>St. Peter's and North Laine</v>
          </cell>
        </row>
        <row r="1241">
          <cell r="D1241" t="str">
            <v>E01016964</v>
          </cell>
          <cell r="E1241" t="str">
            <v>E01016964</v>
          </cell>
          <cell r="F1241" t="str">
            <v>St. Peter's and North Laine</v>
          </cell>
        </row>
        <row r="1242">
          <cell r="D1242" t="str">
            <v>E01016965</v>
          </cell>
          <cell r="E1242" t="str">
            <v>E01033329</v>
          </cell>
          <cell r="F1242" t="str">
            <v>St. Peter's and North Laine</v>
          </cell>
        </row>
        <row r="1243">
          <cell r="D1243" t="str">
            <v>E01016965</v>
          </cell>
          <cell r="E1243" t="str">
            <v>E01033329</v>
          </cell>
          <cell r="F1243" t="str">
            <v>St. Peter's and North Laine</v>
          </cell>
        </row>
        <row r="1244">
          <cell r="D1244" t="str">
            <v>E01016964</v>
          </cell>
          <cell r="E1244" t="str">
            <v>E01016964</v>
          </cell>
          <cell r="F1244" t="str">
            <v>St. Peter's and North Laine</v>
          </cell>
        </row>
        <row r="1245">
          <cell r="D1245" t="str">
            <v>E01016964</v>
          </cell>
          <cell r="E1245" t="str">
            <v>E01016964</v>
          </cell>
          <cell r="F1245" t="str">
            <v>St. Peter's and North Laine</v>
          </cell>
        </row>
        <row r="1246">
          <cell r="D1246" t="str">
            <v>E01016964</v>
          </cell>
          <cell r="E1246" t="str">
            <v>E01016964</v>
          </cell>
          <cell r="F1246" t="str">
            <v>St. Peter's and North Laine</v>
          </cell>
        </row>
        <row r="1247">
          <cell r="D1247" t="str">
            <v>E01016964</v>
          </cell>
          <cell r="E1247" t="str">
            <v>E01016964</v>
          </cell>
          <cell r="F1247" t="str">
            <v>St. Peter's and North Laine</v>
          </cell>
        </row>
        <row r="1248">
          <cell r="D1248" t="str">
            <v>E01016969</v>
          </cell>
          <cell r="E1248" t="str">
            <v>E01016969</v>
          </cell>
          <cell r="F1248" t="str">
            <v>St. Peter's and North Laine</v>
          </cell>
        </row>
        <row r="1249">
          <cell r="D1249" t="str">
            <v>E01016964</v>
          </cell>
          <cell r="E1249" t="str">
            <v>E01016964</v>
          </cell>
          <cell r="F1249" t="str">
            <v>St. Peter's and North Laine</v>
          </cell>
        </row>
        <row r="1250">
          <cell r="D1250" t="str">
            <v>E01016972</v>
          </cell>
          <cell r="E1250" t="str">
            <v>E01016972</v>
          </cell>
          <cell r="F1250" t="str">
            <v>St. Peter's and North Laine</v>
          </cell>
        </row>
        <row r="1251">
          <cell r="D1251" t="str">
            <v>E01016964</v>
          </cell>
          <cell r="E1251" t="str">
            <v>E01016964</v>
          </cell>
          <cell r="F1251" t="str">
            <v>St. Peter's and North Laine</v>
          </cell>
        </row>
        <row r="1252">
          <cell r="D1252" t="str">
            <v>E01016964</v>
          </cell>
          <cell r="E1252" t="str">
            <v>E01016964</v>
          </cell>
          <cell r="F1252" t="str">
            <v>St. Peter's and North Laine</v>
          </cell>
        </row>
        <row r="1253">
          <cell r="D1253" t="str">
            <v>E01016972</v>
          </cell>
          <cell r="E1253" t="str">
            <v>E01016972</v>
          </cell>
          <cell r="F1253" t="str">
            <v>St. Peter's and North Laine</v>
          </cell>
        </row>
        <row r="1254">
          <cell r="D1254" t="str">
            <v>E01016972</v>
          </cell>
          <cell r="E1254" t="str">
            <v>E01016972</v>
          </cell>
          <cell r="F1254" t="str">
            <v>St. Peter's and North Laine</v>
          </cell>
        </row>
        <row r="1255">
          <cell r="D1255" t="str">
            <v>E01016972</v>
          </cell>
          <cell r="E1255" t="str">
            <v>E01016972</v>
          </cell>
          <cell r="F1255" t="str">
            <v>St. Peter's and North Laine</v>
          </cell>
        </row>
        <row r="1256">
          <cell r="D1256" t="str">
            <v>E01016972</v>
          </cell>
          <cell r="E1256" t="str">
            <v>E01016972</v>
          </cell>
          <cell r="F1256" t="str">
            <v>St. Peter's and North Laine</v>
          </cell>
        </row>
        <row r="1257">
          <cell r="D1257" t="str">
            <v>E01016972</v>
          </cell>
          <cell r="E1257" t="str">
            <v>E01016972</v>
          </cell>
          <cell r="F1257" t="str">
            <v>St. Peter's and North Laine</v>
          </cell>
        </row>
        <row r="1258">
          <cell r="D1258" t="str">
            <v>E01016972</v>
          </cell>
          <cell r="E1258" t="str">
            <v>E01016972</v>
          </cell>
          <cell r="F1258" t="str">
            <v>St. Peter's and North Laine</v>
          </cell>
        </row>
        <row r="1259">
          <cell r="D1259" t="str">
            <v>E01016972</v>
          </cell>
          <cell r="E1259" t="str">
            <v>E01016972</v>
          </cell>
          <cell r="F1259" t="str">
            <v>St. Peter's and North Laine</v>
          </cell>
        </row>
        <row r="1260">
          <cell r="D1260" t="str">
            <v>E01016972</v>
          </cell>
          <cell r="E1260" t="str">
            <v>E01016972</v>
          </cell>
          <cell r="F1260" t="str">
            <v>St. Peter's and North Laine</v>
          </cell>
        </row>
        <row r="1261">
          <cell r="D1261" t="str">
            <v>E01016972</v>
          </cell>
          <cell r="E1261" t="str">
            <v>E01016972</v>
          </cell>
          <cell r="F1261" t="str">
            <v>St. Peter's and North Laine</v>
          </cell>
        </row>
        <row r="1262">
          <cell r="D1262" t="str">
            <v>E01016970</v>
          </cell>
          <cell r="E1262" t="str">
            <v>E01016970</v>
          </cell>
          <cell r="F1262" t="str">
            <v>St. Peter's and North Laine</v>
          </cell>
        </row>
        <row r="1263">
          <cell r="D1263" t="str">
            <v>E01016972</v>
          </cell>
          <cell r="E1263" t="str">
            <v>E01016972</v>
          </cell>
          <cell r="F1263" t="str">
            <v>St. Peter's and North Laine</v>
          </cell>
        </row>
        <row r="1264">
          <cell r="D1264" t="str">
            <v>E01016972</v>
          </cell>
          <cell r="E1264" t="str">
            <v>E01016972</v>
          </cell>
          <cell r="F1264" t="str">
            <v>St. Peter's and North Laine</v>
          </cell>
        </row>
        <row r="1265">
          <cell r="D1265" t="str">
            <v>E01016972</v>
          </cell>
          <cell r="E1265" t="str">
            <v>E01016972</v>
          </cell>
          <cell r="F1265" t="str">
            <v>St. Peter's and North Laine</v>
          </cell>
        </row>
        <row r="1266">
          <cell r="D1266" t="str">
            <v>E01016972</v>
          </cell>
          <cell r="E1266" t="str">
            <v>E01016972</v>
          </cell>
          <cell r="F1266" t="str">
            <v>St. Peter's and North Laine</v>
          </cell>
        </row>
        <row r="1267">
          <cell r="D1267" t="str">
            <v>E01016972</v>
          </cell>
          <cell r="E1267" t="str">
            <v>E01016972</v>
          </cell>
          <cell r="F1267" t="str">
            <v>St. Peter's and North Laine</v>
          </cell>
        </row>
        <row r="1268">
          <cell r="D1268" t="str">
            <v>E01016969</v>
          </cell>
          <cell r="E1268" t="str">
            <v>E01016969</v>
          </cell>
          <cell r="F1268" t="str">
            <v>St. Peter's and North Laine</v>
          </cell>
        </row>
        <row r="1269">
          <cell r="D1269" t="str">
            <v>E01016964</v>
          </cell>
          <cell r="E1269" t="str">
            <v>E01016964</v>
          </cell>
          <cell r="F1269" t="str">
            <v>St. Peter's and North Laine</v>
          </cell>
        </row>
        <row r="1270">
          <cell r="D1270" t="str">
            <v>E01016937</v>
          </cell>
          <cell r="E1270" t="str">
            <v>E01016937</v>
          </cell>
          <cell r="F1270" t="str">
            <v>Preston Park</v>
          </cell>
        </row>
        <row r="1271">
          <cell r="D1271" t="str">
            <v>E01016969</v>
          </cell>
          <cell r="E1271" t="str">
            <v>E01016969</v>
          </cell>
          <cell r="F1271" t="str">
            <v>St. Peter's and North Laine</v>
          </cell>
        </row>
        <row r="1272">
          <cell r="D1272" t="str">
            <v>E01016964</v>
          </cell>
          <cell r="E1272" t="str">
            <v>E01016964</v>
          </cell>
          <cell r="F1272" t="str">
            <v>St. Peter's and North Laine</v>
          </cell>
        </row>
        <row r="1273">
          <cell r="D1273" t="str">
            <v>E01016936</v>
          </cell>
          <cell r="E1273" t="str">
            <v>E01016936</v>
          </cell>
          <cell r="F1273" t="str">
            <v>Preston Park</v>
          </cell>
        </row>
        <row r="1274">
          <cell r="D1274" t="str">
            <v>E01016969</v>
          </cell>
          <cell r="E1274" t="str">
            <v>E01016969</v>
          </cell>
          <cell r="F1274" t="str">
            <v>St. Peter's and North Laine</v>
          </cell>
        </row>
        <row r="1275">
          <cell r="D1275" t="str">
            <v>E01016964</v>
          </cell>
          <cell r="E1275" t="str">
            <v>E01016964</v>
          </cell>
          <cell r="F1275" t="str">
            <v>St. Peter's and North Laine</v>
          </cell>
        </row>
        <row r="1276">
          <cell r="D1276" t="str">
            <v>E01016964</v>
          </cell>
          <cell r="E1276" t="str">
            <v>E01016964</v>
          </cell>
          <cell r="F1276" t="str">
            <v>St. Peter's and North Laine</v>
          </cell>
        </row>
        <row r="1277">
          <cell r="D1277" t="str">
            <v>E01016936</v>
          </cell>
          <cell r="E1277" t="str">
            <v>E01016936</v>
          </cell>
          <cell r="F1277" t="str">
            <v>Preston Park</v>
          </cell>
        </row>
        <row r="1278">
          <cell r="D1278" t="str">
            <v>E01016969</v>
          </cell>
          <cell r="E1278" t="str">
            <v>E01016969</v>
          </cell>
          <cell r="F1278" t="str">
            <v>St. Peter's and North Laine</v>
          </cell>
        </row>
        <row r="1279">
          <cell r="D1279" t="str">
            <v>E01016969</v>
          </cell>
          <cell r="E1279" t="str">
            <v>E01016969</v>
          </cell>
          <cell r="F1279" t="str">
            <v>St. Peter's and North Laine</v>
          </cell>
        </row>
        <row r="1280">
          <cell r="D1280" t="str">
            <v>E01016969</v>
          </cell>
          <cell r="E1280" t="str">
            <v>E01016969</v>
          </cell>
          <cell r="F1280" t="str">
            <v>St. Peter's and North Laine</v>
          </cell>
        </row>
        <row r="1281">
          <cell r="D1281" t="str">
            <v>E01016969</v>
          </cell>
          <cell r="E1281" t="str">
            <v>E01016969</v>
          </cell>
          <cell r="F1281" t="str">
            <v>St. Peter's and North Laine</v>
          </cell>
        </row>
        <row r="1282">
          <cell r="D1282" t="str">
            <v>E01016964</v>
          </cell>
          <cell r="E1282" t="str">
            <v>E01016964</v>
          </cell>
          <cell r="F1282" t="str">
            <v>St. Peter's and North Laine</v>
          </cell>
        </row>
        <row r="1283">
          <cell r="D1283" t="str">
            <v>E01016936</v>
          </cell>
          <cell r="E1283" t="str">
            <v>E01016936</v>
          </cell>
          <cell r="F1283" t="str">
            <v>Preston Park</v>
          </cell>
        </row>
        <row r="1284">
          <cell r="D1284" t="str">
            <v>E01016936</v>
          </cell>
          <cell r="E1284" t="str">
            <v>E01016936</v>
          </cell>
          <cell r="F1284" t="str">
            <v>Preston Park</v>
          </cell>
        </row>
        <row r="1285">
          <cell r="D1285" t="str">
            <v>E01016936</v>
          </cell>
          <cell r="E1285" t="str">
            <v>E01016936</v>
          </cell>
          <cell r="F1285" t="str">
            <v>Preston Park</v>
          </cell>
        </row>
        <row r="1286">
          <cell r="D1286" t="str">
            <v>E01016969</v>
          </cell>
          <cell r="E1286" t="str">
            <v>E01016969</v>
          </cell>
          <cell r="F1286" t="str">
            <v>St. Peter's and North Laine</v>
          </cell>
        </row>
        <row r="1287">
          <cell r="D1287" t="str">
            <v>E01016969</v>
          </cell>
          <cell r="E1287" t="str">
            <v>E01016969</v>
          </cell>
          <cell r="F1287" t="str">
            <v>St. Peter's and North Laine</v>
          </cell>
        </row>
        <row r="1288">
          <cell r="D1288" t="str">
            <v>E01016964</v>
          </cell>
          <cell r="E1288" t="str">
            <v>E01016964</v>
          </cell>
          <cell r="F1288" t="str">
            <v>St. Peter's and North Laine</v>
          </cell>
        </row>
        <row r="1289">
          <cell r="D1289" t="str">
            <v>E01016964</v>
          </cell>
          <cell r="E1289" t="str">
            <v>E01016964</v>
          </cell>
          <cell r="F1289" t="str">
            <v>St. Peter's and North Laine</v>
          </cell>
        </row>
        <row r="1290">
          <cell r="D1290" t="str">
            <v>E01016936</v>
          </cell>
          <cell r="E1290" t="str">
            <v>E01016936</v>
          </cell>
          <cell r="F1290" t="str">
            <v>Preston Park</v>
          </cell>
        </row>
        <row r="1291">
          <cell r="D1291" t="str">
            <v>E01016936</v>
          </cell>
          <cell r="E1291" t="str">
            <v>E01016936</v>
          </cell>
          <cell r="F1291" t="str">
            <v>Preston Park</v>
          </cell>
        </row>
        <row r="1292">
          <cell r="D1292" t="str">
            <v>E01016936</v>
          </cell>
          <cell r="E1292" t="str">
            <v>E01016936</v>
          </cell>
          <cell r="F1292" t="str">
            <v>Preston Park</v>
          </cell>
        </row>
        <row r="1293">
          <cell r="D1293" t="str">
            <v>E01016937</v>
          </cell>
          <cell r="E1293" t="str">
            <v>E01016937</v>
          </cell>
          <cell r="F1293" t="str">
            <v>Preston Park</v>
          </cell>
        </row>
        <row r="1294">
          <cell r="D1294" t="str">
            <v>E01016937</v>
          </cell>
          <cell r="E1294" t="str">
            <v>E01016937</v>
          </cell>
          <cell r="F1294" t="str">
            <v>Preston Park</v>
          </cell>
        </row>
        <row r="1295">
          <cell r="D1295" t="str">
            <v>E01016937</v>
          </cell>
          <cell r="E1295" t="str">
            <v>E01016937</v>
          </cell>
          <cell r="F1295" t="str">
            <v>Preston Park</v>
          </cell>
        </row>
        <row r="1296">
          <cell r="D1296" t="str">
            <v>E01016937</v>
          </cell>
          <cell r="E1296" t="str">
            <v>E01016937</v>
          </cell>
          <cell r="F1296" t="str">
            <v>Preston Park</v>
          </cell>
        </row>
        <row r="1297">
          <cell r="D1297" t="str">
            <v>E01016937</v>
          </cell>
          <cell r="E1297" t="str">
            <v>E01016937</v>
          </cell>
          <cell r="F1297" t="str">
            <v>Preston Park</v>
          </cell>
        </row>
        <row r="1298">
          <cell r="D1298" t="str">
            <v>E01016937</v>
          </cell>
          <cell r="E1298" t="str">
            <v>E01016937</v>
          </cell>
          <cell r="F1298" t="str">
            <v>Preston Park</v>
          </cell>
        </row>
        <row r="1299">
          <cell r="D1299" t="str">
            <v>E01016937</v>
          </cell>
          <cell r="E1299" t="str">
            <v>E01016937</v>
          </cell>
          <cell r="F1299" t="str">
            <v>Preston Park</v>
          </cell>
        </row>
        <row r="1300">
          <cell r="D1300" t="str">
            <v>E01016937</v>
          </cell>
          <cell r="E1300" t="str">
            <v>E01016937</v>
          </cell>
          <cell r="F1300" t="str">
            <v>Preston Park</v>
          </cell>
        </row>
        <row r="1301">
          <cell r="D1301" t="str">
            <v>E01016937</v>
          </cell>
          <cell r="E1301" t="str">
            <v>E01016937</v>
          </cell>
          <cell r="F1301" t="str">
            <v>Preston Park</v>
          </cell>
        </row>
        <row r="1302">
          <cell r="D1302" t="str">
            <v>E01016937</v>
          </cell>
          <cell r="E1302" t="str">
            <v>E01016937</v>
          </cell>
          <cell r="F1302" t="str">
            <v>Preston Park</v>
          </cell>
        </row>
        <row r="1303">
          <cell r="D1303" t="str">
            <v>E01016937</v>
          </cell>
          <cell r="E1303" t="str">
            <v>E01016937</v>
          </cell>
          <cell r="F1303" t="str">
            <v>Preston Park</v>
          </cell>
        </row>
        <row r="1304">
          <cell r="D1304" t="str">
            <v>E01016937</v>
          </cell>
          <cell r="E1304" t="str">
            <v>E01016937</v>
          </cell>
          <cell r="F1304" t="str">
            <v>Preston Park</v>
          </cell>
        </row>
        <row r="1305">
          <cell r="D1305" t="str">
            <v>E01016937</v>
          </cell>
          <cell r="E1305" t="str">
            <v>E01016937</v>
          </cell>
          <cell r="F1305" t="str">
            <v>Preston Park</v>
          </cell>
        </row>
        <row r="1306">
          <cell r="D1306" t="str">
            <v>E01016936</v>
          </cell>
          <cell r="E1306" t="str">
            <v>E01016936</v>
          </cell>
          <cell r="F1306" t="str">
            <v>Preston Park</v>
          </cell>
        </row>
        <row r="1307">
          <cell r="D1307" t="str">
            <v>E01016937</v>
          </cell>
          <cell r="E1307" t="str">
            <v>E01016937</v>
          </cell>
          <cell r="F1307" t="str">
            <v>Preston Park</v>
          </cell>
        </row>
        <row r="1308">
          <cell r="D1308" t="str">
            <v>E01016937</v>
          </cell>
          <cell r="E1308" t="str">
            <v>E01016937</v>
          </cell>
          <cell r="F1308" t="str">
            <v>Preston Park</v>
          </cell>
        </row>
        <row r="1309">
          <cell r="D1309" t="str">
            <v>E01016937</v>
          </cell>
          <cell r="E1309" t="str">
            <v>E01016937</v>
          </cell>
          <cell r="F1309" t="str">
            <v>Preston Park</v>
          </cell>
        </row>
        <row r="1310">
          <cell r="D1310" t="str">
            <v>E01016937</v>
          </cell>
          <cell r="E1310" t="str">
            <v>E01016937</v>
          </cell>
          <cell r="F1310" t="str">
            <v>Preston Park</v>
          </cell>
        </row>
        <row r="1311">
          <cell r="D1311" t="str">
            <v>E01016936</v>
          </cell>
          <cell r="E1311" t="str">
            <v>E01016936</v>
          </cell>
          <cell r="F1311" t="str">
            <v>Preston Park</v>
          </cell>
        </row>
        <row r="1312">
          <cell r="D1312" t="str">
            <v>E01016936</v>
          </cell>
          <cell r="E1312" t="str">
            <v>E01016936</v>
          </cell>
          <cell r="F1312" t="str">
            <v>Preston Park</v>
          </cell>
        </row>
        <row r="1313">
          <cell r="D1313" t="str">
            <v>E01016964</v>
          </cell>
          <cell r="E1313" t="str">
            <v>E01016964</v>
          </cell>
          <cell r="F1313" t="str">
            <v>St. Peter's and North Laine</v>
          </cell>
        </row>
        <row r="1314">
          <cell r="D1314" t="str">
            <v>E01016969</v>
          </cell>
          <cell r="E1314" t="str">
            <v>E01016969</v>
          </cell>
          <cell r="F1314" t="str">
            <v>St. Peter's and North Laine</v>
          </cell>
        </row>
        <row r="1315">
          <cell r="D1315" t="str">
            <v>E01016969</v>
          </cell>
          <cell r="E1315" t="str">
            <v>E01016969</v>
          </cell>
          <cell r="F1315" t="str">
            <v>St. Peter's and North Laine</v>
          </cell>
        </row>
        <row r="1316">
          <cell r="D1316" t="str">
            <v>E01016937</v>
          </cell>
          <cell r="E1316" t="str">
            <v>E01016937</v>
          </cell>
          <cell r="F1316" t="str">
            <v>Preston Park</v>
          </cell>
        </row>
        <row r="1317">
          <cell r="D1317" t="str">
            <v>E01016937</v>
          </cell>
          <cell r="E1317" t="str">
            <v>E01016937</v>
          </cell>
          <cell r="F1317" t="str">
            <v>Preston Park</v>
          </cell>
        </row>
        <row r="1318">
          <cell r="D1318" t="str">
            <v>E01016969</v>
          </cell>
          <cell r="E1318" t="str">
            <v>E01016969</v>
          </cell>
          <cell r="F1318" t="str">
            <v>St. Peter's and North Laine</v>
          </cell>
        </row>
        <row r="1319">
          <cell r="D1319" t="str">
            <v>E01016964</v>
          </cell>
          <cell r="E1319" t="str">
            <v>E01016964</v>
          </cell>
          <cell r="F1319" t="str">
            <v>St. Peter's and North Laine</v>
          </cell>
        </row>
        <row r="1320">
          <cell r="D1320" t="str">
            <v>E01016937</v>
          </cell>
          <cell r="E1320" t="str">
            <v>E01016937</v>
          </cell>
          <cell r="F1320" t="str">
            <v>Preston Park</v>
          </cell>
        </row>
        <row r="1321">
          <cell r="D1321" t="str">
            <v>E01016969</v>
          </cell>
          <cell r="E1321" t="str">
            <v>E01016969</v>
          </cell>
          <cell r="F1321" t="str">
            <v>St. Peter's and North Laine</v>
          </cell>
        </row>
        <row r="1322">
          <cell r="D1322" t="str">
            <v>E01016964</v>
          </cell>
          <cell r="E1322" t="str">
            <v>E01016964</v>
          </cell>
          <cell r="F1322" t="str">
            <v>St. Peter's and North Laine</v>
          </cell>
        </row>
        <row r="1323">
          <cell r="D1323" t="str">
            <v>E01016964</v>
          </cell>
          <cell r="E1323" t="str">
            <v>E01016964</v>
          </cell>
          <cell r="F1323" t="str">
            <v>St. Peter's and North Laine</v>
          </cell>
        </row>
        <row r="1324">
          <cell r="D1324" t="str">
            <v>E01016969</v>
          </cell>
          <cell r="E1324" t="str">
            <v>E01016969</v>
          </cell>
          <cell r="F1324" t="str">
            <v>St. Peter's and North Laine</v>
          </cell>
        </row>
        <row r="1325">
          <cell r="D1325" t="str">
            <v>E01016964</v>
          </cell>
          <cell r="E1325" t="str">
            <v>E01016964</v>
          </cell>
          <cell r="F1325" t="str">
            <v>St. Peter's and North Laine</v>
          </cell>
        </row>
        <row r="1326">
          <cell r="D1326" t="str">
            <v>E01016969</v>
          </cell>
          <cell r="E1326" t="str">
            <v>E01016969</v>
          </cell>
          <cell r="F1326" t="str">
            <v>St. Peter's and North Laine</v>
          </cell>
        </row>
        <row r="1327">
          <cell r="D1327" t="str">
            <v>E01016969</v>
          </cell>
          <cell r="E1327" t="str">
            <v>E01016969</v>
          </cell>
          <cell r="F1327" t="str">
            <v>St. Peter's and North Laine</v>
          </cell>
        </row>
        <row r="1328">
          <cell r="D1328" t="str">
            <v>E01016969</v>
          </cell>
          <cell r="E1328" t="str">
            <v>E01016969</v>
          </cell>
          <cell r="F1328" t="str">
            <v>St. Peter's and North Laine</v>
          </cell>
        </row>
        <row r="1329">
          <cell r="D1329" t="str">
            <v>E01016964</v>
          </cell>
          <cell r="E1329" t="str">
            <v>E01016964</v>
          </cell>
          <cell r="F1329" t="str">
            <v>St. Peter's and North Laine</v>
          </cell>
        </row>
        <row r="1330">
          <cell r="D1330" t="str">
            <v>E01016964</v>
          </cell>
          <cell r="E1330" t="str">
            <v>E01016964</v>
          </cell>
          <cell r="F1330" t="str">
            <v>St. Peter's and North Laine</v>
          </cell>
        </row>
        <row r="1331">
          <cell r="D1331" t="str">
            <v>E01016964</v>
          </cell>
          <cell r="E1331" t="str">
            <v>E01016964</v>
          </cell>
          <cell r="F1331" t="str">
            <v>St. Peter's and North Laine</v>
          </cell>
        </row>
        <row r="1332">
          <cell r="D1332" t="str">
            <v>E01016964</v>
          </cell>
          <cell r="E1332" t="str">
            <v>E01016964</v>
          </cell>
          <cell r="F1332" t="str">
            <v>St. Peter's and North Laine</v>
          </cell>
        </row>
        <row r="1333">
          <cell r="D1333" t="str">
            <v>E01016970</v>
          </cell>
          <cell r="E1333" t="str">
            <v>E01016970</v>
          </cell>
          <cell r="F1333" t="str">
            <v>St. Peter's and North Laine</v>
          </cell>
        </row>
        <row r="1334">
          <cell r="D1334" t="str">
            <v>E01016964</v>
          </cell>
          <cell r="E1334" t="str">
            <v>E01016964</v>
          </cell>
          <cell r="F1334" t="str">
            <v>St. Peter's and North Laine</v>
          </cell>
        </row>
        <row r="1335">
          <cell r="D1335" t="str">
            <v>E01016970</v>
          </cell>
          <cell r="E1335" t="str">
            <v>E01016970</v>
          </cell>
          <cell r="F1335" t="str">
            <v>St. Peter's and North Laine</v>
          </cell>
        </row>
        <row r="1336">
          <cell r="D1336" t="str">
            <v>E01016964</v>
          </cell>
          <cell r="E1336" t="str">
            <v>E01016964</v>
          </cell>
          <cell r="F1336" t="str">
            <v>St. Peter's and North Laine</v>
          </cell>
        </row>
        <row r="1337">
          <cell r="D1337" t="str">
            <v>E01016964</v>
          </cell>
          <cell r="E1337" t="str">
            <v>E01016964</v>
          </cell>
          <cell r="F1337" t="str">
            <v>St. Peter's and North Laine</v>
          </cell>
        </row>
        <row r="1338">
          <cell r="D1338" t="str">
            <v>E01016964</v>
          </cell>
          <cell r="E1338" t="str">
            <v>E01016964</v>
          </cell>
          <cell r="F1338" t="str">
            <v>St. Peter's and North Laine</v>
          </cell>
        </row>
        <row r="1339">
          <cell r="D1339" t="str">
            <v>E01016964</v>
          </cell>
          <cell r="E1339" t="str">
            <v>E01016964</v>
          </cell>
          <cell r="F1339" t="str">
            <v>St. Peter's and North Laine</v>
          </cell>
        </row>
        <row r="1340">
          <cell r="D1340" t="str">
            <v>E01016964</v>
          </cell>
          <cell r="E1340" t="str">
            <v>E01016964</v>
          </cell>
          <cell r="F1340" t="str">
            <v>St. Peter's and North Laine</v>
          </cell>
        </row>
        <row r="1341">
          <cell r="D1341" t="str">
            <v>E01016972</v>
          </cell>
          <cell r="E1341" t="str">
            <v>E01016972</v>
          </cell>
          <cell r="F1341" t="str">
            <v>St. Peter's and North Laine</v>
          </cell>
        </row>
        <row r="1342">
          <cell r="D1342" t="str">
            <v>E01016964</v>
          </cell>
          <cell r="E1342" t="str">
            <v>E01016964</v>
          </cell>
          <cell r="F1342" t="str">
            <v>St. Peter's and North Laine</v>
          </cell>
        </row>
        <row r="1343">
          <cell r="D1343" t="str">
            <v>E01016969</v>
          </cell>
          <cell r="E1343" t="str">
            <v>E01016969</v>
          </cell>
          <cell r="F1343" t="str">
            <v>St. Peter's and North Laine</v>
          </cell>
        </row>
        <row r="1344">
          <cell r="D1344" t="str">
            <v>E01016970</v>
          </cell>
          <cell r="E1344" t="str">
            <v>E01016970</v>
          </cell>
          <cell r="F1344" t="str">
            <v>St. Peter's and North Laine</v>
          </cell>
        </row>
        <row r="1345">
          <cell r="D1345" t="str">
            <v>E01016970</v>
          </cell>
          <cell r="E1345" t="str">
            <v>E01016970</v>
          </cell>
          <cell r="F1345" t="str">
            <v>St. Peter's and North Laine</v>
          </cell>
        </row>
        <row r="1346">
          <cell r="D1346" t="str">
            <v>E01016964</v>
          </cell>
          <cell r="E1346" t="str">
            <v>E01016964</v>
          </cell>
          <cell r="F1346" t="str">
            <v>St. Peter's and North Laine</v>
          </cell>
        </row>
        <row r="1347">
          <cell r="D1347" t="str">
            <v>E01016969</v>
          </cell>
          <cell r="E1347" t="str">
            <v>E01016969</v>
          </cell>
          <cell r="F1347" t="str">
            <v>St. Peter's and North Laine</v>
          </cell>
        </row>
        <row r="1348">
          <cell r="D1348" t="str">
            <v>E01016964</v>
          </cell>
          <cell r="E1348" t="str">
            <v>E01016964</v>
          </cell>
          <cell r="F1348" t="str">
            <v>St. Peter's and North Laine</v>
          </cell>
        </row>
        <row r="1349">
          <cell r="D1349" t="str">
            <v>E01016964</v>
          </cell>
          <cell r="E1349" t="str">
            <v>E01016964</v>
          </cell>
          <cell r="F1349" t="str">
            <v>St. Peter's and North Laine</v>
          </cell>
        </row>
        <row r="1350">
          <cell r="D1350" t="str">
            <v>E01016969</v>
          </cell>
          <cell r="E1350" t="str">
            <v>E01016969</v>
          </cell>
          <cell r="F1350" t="str">
            <v>St. Peter's and North Laine</v>
          </cell>
        </row>
        <row r="1351">
          <cell r="D1351" t="str">
            <v>E01016969</v>
          </cell>
          <cell r="E1351" t="str">
            <v>E01016969</v>
          </cell>
          <cell r="F1351" t="str">
            <v>St. Peter's and North Laine</v>
          </cell>
        </row>
        <row r="1352">
          <cell r="D1352" t="str">
            <v>E01016969</v>
          </cell>
          <cell r="E1352" t="str">
            <v>E01016969</v>
          </cell>
          <cell r="F1352" t="str">
            <v>St. Peter's and North Laine</v>
          </cell>
        </row>
        <row r="1353">
          <cell r="D1353" t="str">
            <v>E01016964</v>
          </cell>
          <cell r="E1353" t="str">
            <v>E01016964</v>
          </cell>
          <cell r="F1353" t="str">
            <v>St. Peter's and North Laine</v>
          </cell>
        </row>
        <row r="1354">
          <cell r="D1354" t="str">
            <v>E01016964</v>
          </cell>
          <cell r="E1354" t="str">
            <v>E01016964</v>
          </cell>
          <cell r="F1354" t="str">
            <v>St. Peter's and North Laine</v>
          </cell>
        </row>
        <row r="1355">
          <cell r="D1355" t="str">
            <v>E01016964</v>
          </cell>
          <cell r="E1355" t="str">
            <v>E01016964</v>
          </cell>
          <cell r="F1355" t="str">
            <v>St. Peter's and North Laine</v>
          </cell>
        </row>
        <row r="1356">
          <cell r="D1356" t="str">
            <v>E01016964</v>
          </cell>
          <cell r="E1356" t="str">
            <v>E01016964</v>
          </cell>
          <cell r="F1356" t="str">
            <v>St. Peter's and North Laine</v>
          </cell>
        </row>
        <row r="1357">
          <cell r="D1357" t="str">
            <v>E01016969</v>
          </cell>
          <cell r="E1357" t="str">
            <v>E01016969</v>
          </cell>
          <cell r="F1357" t="str">
            <v>St. Peter's and North Laine</v>
          </cell>
        </row>
        <row r="1358">
          <cell r="D1358" t="str">
            <v>E01016964</v>
          </cell>
          <cell r="E1358" t="str">
            <v>E01016964</v>
          </cell>
          <cell r="F1358" t="str">
            <v>St. Peter's and North Laine</v>
          </cell>
        </row>
        <row r="1359">
          <cell r="D1359" t="str">
            <v>E01016964</v>
          </cell>
          <cell r="E1359" t="str">
            <v>E01016964</v>
          </cell>
          <cell r="F1359" t="str">
            <v>St. Peter's and North Laine</v>
          </cell>
        </row>
        <row r="1360">
          <cell r="D1360" t="str">
            <v>E01016964</v>
          </cell>
          <cell r="E1360" t="str">
            <v>E01016964</v>
          </cell>
          <cell r="F1360" t="str">
            <v>St. Peter's and North Laine</v>
          </cell>
        </row>
        <row r="1361">
          <cell r="D1361" t="str">
            <v>E01016964</v>
          </cell>
          <cell r="E1361" t="str">
            <v>E01016964</v>
          </cell>
          <cell r="F1361" t="str">
            <v>St. Peter's and North Laine</v>
          </cell>
        </row>
        <row r="1362">
          <cell r="D1362" t="str">
            <v>E01016969</v>
          </cell>
          <cell r="E1362" t="str">
            <v>E01016969</v>
          </cell>
          <cell r="F1362" t="str">
            <v>St. Peter's and North Laine</v>
          </cell>
        </row>
        <row r="1363">
          <cell r="D1363" t="str">
            <v>E01016969</v>
          </cell>
          <cell r="E1363" t="str">
            <v>E01016969</v>
          </cell>
          <cell r="F1363" t="str">
            <v>St. Peter's and North Laine</v>
          </cell>
        </row>
        <row r="1364">
          <cell r="D1364" t="str">
            <v>E01016969</v>
          </cell>
          <cell r="E1364" t="str">
            <v>E01016969</v>
          </cell>
          <cell r="F1364" t="str">
            <v>St. Peter's and North Laine</v>
          </cell>
        </row>
        <row r="1365">
          <cell r="D1365" t="str">
            <v>E01016969</v>
          </cell>
          <cell r="E1365" t="str">
            <v>E01016969</v>
          </cell>
          <cell r="F1365" t="str">
            <v>St. Peter's and North Laine</v>
          </cell>
        </row>
        <row r="1366">
          <cell r="D1366" t="str">
            <v>E01016964</v>
          </cell>
          <cell r="E1366" t="str">
            <v>E01016964</v>
          </cell>
          <cell r="F1366" t="str">
            <v>St. Peter's and North Laine</v>
          </cell>
        </row>
        <row r="1367">
          <cell r="D1367" t="str">
            <v>E01016964</v>
          </cell>
          <cell r="E1367" t="str">
            <v>E01016964</v>
          </cell>
          <cell r="F1367" t="str">
            <v>St. Peter's and North Laine</v>
          </cell>
        </row>
        <row r="1368">
          <cell r="D1368" t="str">
            <v>E01016969</v>
          </cell>
          <cell r="E1368" t="str">
            <v>E01016969</v>
          </cell>
          <cell r="F1368" t="str">
            <v>St. Peter's and North Laine</v>
          </cell>
        </row>
        <row r="1369">
          <cell r="D1369" t="str">
            <v>E01016969</v>
          </cell>
          <cell r="E1369" t="str">
            <v>E01016969</v>
          </cell>
          <cell r="F1369" t="str">
            <v>St. Peter's and North Laine</v>
          </cell>
        </row>
        <row r="1370">
          <cell r="D1370" t="str">
            <v>E01016969</v>
          </cell>
          <cell r="E1370" t="str">
            <v>E01016969</v>
          </cell>
          <cell r="F1370" t="str">
            <v>St. Peter's and North Laine</v>
          </cell>
        </row>
        <row r="1371">
          <cell r="D1371" t="str">
            <v>E01016937</v>
          </cell>
          <cell r="E1371" t="str">
            <v>E01016937</v>
          </cell>
          <cell r="F1371" t="str">
            <v>Preston Park</v>
          </cell>
        </row>
        <row r="1372">
          <cell r="D1372" t="str">
            <v>E01016965</v>
          </cell>
          <cell r="E1372" t="str">
            <v>E01033328</v>
          </cell>
          <cell r="F1372" t="str">
            <v>St. Peter's and North Laine</v>
          </cell>
        </row>
        <row r="1373">
          <cell r="D1373" t="str">
            <v>E01016965</v>
          </cell>
          <cell r="E1373" t="str">
            <v>E01033329</v>
          </cell>
          <cell r="F1373" t="str">
            <v>St. Peter's and North Laine</v>
          </cell>
        </row>
        <row r="1374">
          <cell r="D1374" t="str">
            <v>E01016969</v>
          </cell>
          <cell r="E1374" t="str">
            <v>E01016969</v>
          </cell>
          <cell r="F1374" t="str">
            <v>St. Peter's and North Laine</v>
          </cell>
        </row>
        <row r="1375">
          <cell r="D1375" t="str">
            <v>E01016964</v>
          </cell>
          <cell r="E1375" t="str">
            <v>E01016964</v>
          </cell>
          <cell r="F1375" t="str">
            <v>St. Peter's and North Laine</v>
          </cell>
        </row>
        <row r="1376">
          <cell r="D1376" t="str">
            <v>E01016964</v>
          </cell>
          <cell r="E1376" t="str">
            <v>E01016964</v>
          </cell>
          <cell r="F1376" t="str">
            <v>St. Peter's and North Laine</v>
          </cell>
        </row>
        <row r="1377">
          <cell r="D1377" t="str">
            <v>E01016969</v>
          </cell>
          <cell r="E1377" t="str">
            <v>E01016969</v>
          </cell>
          <cell r="F1377" t="str">
            <v>St. Peter's and North Laine</v>
          </cell>
        </row>
        <row r="1378">
          <cell r="D1378" t="str">
            <v>E01016964</v>
          </cell>
          <cell r="E1378" t="str">
            <v>E01016964</v>
          </cell>
          <cell r="F1378" t="str">
            <v>St. Peter's and North Laine</v>
          </cell>
        </row>
        <row r="1379">
          <cell r="D1379" t="str">
            <v>E01016964</v>
          </cell>
          <cell r="E1379" t="str">
            <v>E01016964</v>
          </cell>
          <cell r="F1379" t="str">
            <v>St. Peter's and North Laine</v>
          </cell>
        </row>
        <row r="1380">
          <cell r="D1380" t="str">
            <v>E01016964</v>
          </cell>
          <cell r="E1380" t="str">
            <v>E01016964</v>
          </cell>
          <cell r="F1380" t="str">
            <v>St. Peter's and North Laine</v>
          </cell>
        </row>
        <row r="1381">
          <cell r="D1381" t="str">
            <v>E01016964</v>
          </cell>
          <cell r="E1381" t="str">
            <v>E01016964</v>
          </cell>
          <cell r="F1381" t="str">
            <v>St. Peter's and North Laine</v>
          </cell>
        </row>
        <row r="1382">
          <cell r="D1382" t="str">
            <v>E01016969</v>
          </cell>
          <cell r="E1382" t="str">
            <v>E01016969</v>
          </cell>
          <cell r="F1382" t="str">
            <v>St. Peter's and North Laine</v>
          </cell>
        </row>
        <row r="1383">
          <cell r="D1383" t="str">
            <v>E01016969</v>
          </cell>
          <cell r="E1383" t="str">
            <v>E01016969</v>
          </cell>
          <cell r="F1383" t="str">
            <v>St. Peter's and North Laine</v>
          </cell>
        </row>
        <row r="1384">
          <cell r="D1384" t="str">
            <v>E01016969</v>
          </cell>
          <cell r="E1384" t="str">
            <v>E01016969</v>
          </cell>
          <cell r="F1384" t="str">
            <v>St. Peter's and North Laine</v>
          </cell>
        </row>
        <row r="1385">
          <cell r="D1385" t="str">
            <v>E01016969</v>
          </cell>
          <cell r="E1385" t="str">
            <v>E01016969</v>
          </cell>
          <cell r="F1385" t="str">
            <v>St. Peter's and North Laine</v>
          </cell>
        </row>
        <row r="1386">
          <cell r="D1386" t="str">
            <v>E01016969</v>
          </cell>
          <cell r="E1386" t="str">
            <v>E01016969</v>
          </cell>
          <cell r="F1386" t="str">
            <v>St. Peter's and North Laine</v>
          </cell>
        </row>
        <row r="1387">
          <cell r="D1387" t="str">
            <v>E01016969</v>
          </cell>
          <cell r="E1387" t="str">
            <v>E01016969</v>
          </cell>
          <cell r="F1387" t="str">
            <v>St. Peter's and North Laine</v>
          </cell>
        </row>
        <row r="1388">
          <cell r="D1388" t="str">
            <v>E01016969</v>
          </cell>
          <cell r="E1388" t="str">
            <v>E01016969</v>
          </cell>
          <cell r="F1388" t="str">
            <v>St. Peter's and North Laine</v>
          </cell>
        </row>
        <row r="1389">
          <cell r="D1389" t="str">
            <v>E01016969</v>
          </cell>
          <cell r="E1389" t="str">
            <v>E01016969</v>
          </cell>
          <cell r="F1389" t="str">
            <v>St. Peter's and North Laine</v>
          </cell>
        </row>
        <row r="1390">
          <cell r="D1390" t="str">
            <v>E01016969</v>
          </cell>
          <cell r="E1390" t="str">
            <v>E01016969</v>
          </cell>
          <cell r="F1390" t="str">
            <v>St. Peter's and North Laine</v>
          </cell>
        </row>
        <row r="1391">
          <cell r="D1391" t="str">
            <v>E01016969</v>
          </cell>
          <cell r="E1391" t="str">
            <v>E01016969</v>
          </cell>
          <cell r="F1391" t="str">
            <v>St. Peter's and North Laine</v>
          </cell>
        </row>
        <row r="1392">
          <cell r="D1392" t="str">
            <v>E01016969</v>
          </cell>
          <cell r="E1392" t="str">
            <v>E01016969</v>
          </cell>
          <cell r="F1392" t="str">
            <v>St. Peter's and North Laine</v>
          </cell>
        </row>
        <row r="1393">
          <cell r="D1393" t="str">
            <v>E01016969</v>
          </cell>
          <cell r="E1393" t="str">
            <v>E01016969</v>
          </cell>
          <cell r="F1393" t="str">
            <v>St. Peter's and North Laine</v>
          </cell>
        </row>
        <row r="1394">
          <cell r="D1394" t="str">
            <v>E01016969</v>
          </cell>
          <cell r="E1394" t="str">
            <v>E01016969</v>
          </cell>
          <cell r="F1394" t="str">
            <v>St. Peter's and North Laine</v>
          </cell>
        </row>
        <row r="1395">
          <cell r="D1395" t="str">
            <v>E01016969</v>
          </cell>
          <cell r="E1395" t="str">
            <v>E01016969</v>
          </cell>
          <cell r="F1395" t="str">
            <v>St. Peter's and North Laine</v>
          </cell>
        </row>
        <row r="1396">
          <cell r="D1396" t="str">
            <v>E01016969</v>
          </cell>
          <cell r="E1396" t="str">
            <v>E01016969</v>
          </cell>
          <cell r="F1396" t="str">
            <v>St. Peter's and North Laine</v>
          </cell>
        </row>
        <row r="1397">
          <cell r="D1397" t="str">
            <v>E01016969</v>
          </cell>
          <cell r="E1397" t="str">
            <v>E01016969</v>
          </cell>
          <cell r="F1397" t="str">
            <v>St. Peter's and North Laine</v>
          </cell>
        </row>
        <row r="1398">
          <cell r="D1398" t="str">
            <v>E01016969</v>
          </cell>
          <cell r="E1398" t="str">
            <v>E01016969</v>
          </cell>
          <cell r="F1398" t="str">
            <v>St. Peter's and North Laine</v>
          </cell>
        </row>
        <row r="1399">
          <cell r="D1399" t="str">
            <v>E01016969</v>
          </cell>
          <cell r="E1399" t="str">
            <v>E01016969</v>
          </cell>
          <cell r="F1399" t="str">
            <v>St. Peter's and North Laine</v>
          </cell>
        </row>
        <row r="1400">
          <cell r="D1400" t="str">
            <v>E01016969</v>
          </cell>
          <cell r="E1400" t="str">
            <v>E01016969</v>
          </cell>
          <cell r="F1400" t="str">
            <v>St. Peter's and North Laine</v>
          </cell>
        </row>
        <row r="1401">
          <cell r="D1401" t="str">
            <v>E01016969</v>
          </cell>
          <cell r="E1401" t="str">
            <v>E01016969</v>
          </cell>
          <cell r="F1401" t="str">
            <v>St. Peter's and North Laine</v>
          </cell>
        </row>
        <row r="1402">
          <cell r="D1402" t="str">
            <v>E01016969</v>
          </cell>
          <cell r="E1402" t="str">
            <v>E01016969</v>
          </cell>
          <cell r="F1402" t="str">
            <v>St. Peter's and North Laine</v>
          </cell>
        </row>
        <row r="1403">
          <cell r="D1403" t="str">
            <v>E01016969</v>
          </cell>
          <cell r="E1403" t="str">
            <v>E01016969</v>
          </cell>
          <cell r="F1403" t="str">
            <v>St. Peter's and North Laine</v>
          </cell>
        </row>
        <row r="1404">
          <cell r="D1404" t="str">
            <v>E01016969</v>
          </cell>
          <cell r="E1404" t="str">
            <v>E01016969</v>
          </cell>
          <cell r="F1404" t="str">
            <v>St. Peter's and North Laine</v>
          </cell>
        </row>
        <row r="1405">
          <cell r="D1405" t="str">
            <v>E01016969</v>
          </cell>
          <cell r="E1405" t="str">
            <v>E01016969</v>
          </cell>
          <cell r="F1405" t="str">
            <v>St. Peter's and North Laine</v>
          </cell>
        </row>
        <row r="1406">
          <cell r="D1406" t="str">
            <v>E01016969</v>
          </cell>
          <cell r="E1406" t="str">
            <v>E01016969</v>
          </cell>
          <cell r="F1406" t="str">
            <v>St. Peter's and North Laine</v>
          </cell>
        </row>
        <row r="1407">
          <cell r="D1407" t="str">
            <v>E01016969</v>
          </cell>
          <cell r="E1407" t="str">
            <v>E01016969</v>
          </cell>
          <cell r="F1407" t="str">
            <v>St. Peter's and North Laine</v>
          </cell>
        </row>
        <row r="1408">
          <cell r="D1408" t="str">
            <v>E01016969</v>
          </cell>
          <cell r="E1408" t="str">
            <v>E01016969</v>
          </cell>
          <cell r="F1408" t="str">
            <v>St. Peter's and North Laine</v>
          </cell>
        </row>
        <row r="1409">
          <cell r="D1409" t="str">
            <v>E01016969</v>
          </cell>
          <cell r="E1409" t="str">
            <v>E01016969</v>
          </cell>
          <cell r="F1409" t="str">
            <v>St. Peter's and North Laine</v>
          </cell>
        </row>
        <row r="1410">
          <cell r="D1410" t="str">
            <v>E01016969</v>
          </cell>
          <cell r="E1410" t="str">
            <v>E01016969</v>
          </cell>
          <cell r="F1410" t="str">
            <v>St. Peter's and North Laine</v>
          </cell>
        </row>
        <row r="1411">
          <cell r="D1411" t="str">
            <v>E01016969</v>
          </cell>
          <cell r="E1411" t="str">
            <v>E01016969</v>
          </cell>
          <cell r="F1411" t="str">
            <v>St. Peter's and North Laine</v>
          </cell>
        </row>
        <row r="1412">
          <cell r="D1412" t="str">
            <v>E01016969</v>
          </cell>
          <cell r="E1412" t="str">
            <v>E01016969</v>
          </cell>
          <cell r="F1412" t="str">
            <v>St. Peter's and North Laine</v>
          </cell>
        </row>
        <row r="1413">
          <cell r="D1413" t="str">
            <v>E01016969</v>
          </cell>
          <cell r="E1413" t="str">
            <v>E01016969</v>
          </cell>
          <cell r="F1413" t="str">
            <v>St. Peter's and North Laine</v>
          </cell>
        </row>
        <row r="1414">
          <cell r="D1414" t="str">
            <v>E01016969</v>
          </cell>
          <cell r="E1414" t="str">
            <v>E01016969</v>
          </cell>
          <cell r="F1414" t="str">
            <v>St. Peter's and North Laine</v>
          </cell>
        </row>
        <row r="1415">
          <cell r="D1415" t="str">
            <v>E01016969</v>
          </cell>
          <cell r="E1415" t="str">
            <v>E01016969</v>
          </cell>
          <cell r="F1415" t="str">
            <v>St. Peter's and North Laine</v>
          </cell>
        </row>
        <row r="1416">
          <cell r="D1416" t="str">
            <v>E01016969</v>
          </cell>
          <cell r="E1416" t="str">
            <v>E01016969</v>
          </cell>
          <cell r="F1416" t="str">
            <v>St. Peter's and North Laine</v>
          </cell>
        </row>
        <row r="1417">
          <cell r="D1417" t="str">
            <v>E01016969</v>
          </cell>
          <cell r="E1417" t="str">
            <v>E01016969</v>
          </cell>
          <cell r="F1417" t="str">
            <v>St. Peter's and North Laine</v>
          </cell>
        </row>
        <row r="1418">
          <cell r="D1418" t="str">
            <v>E01016969</v>
          </cell>
          <cell r="E1418" t="str">
            <v>E01016969</v>
          </cell>
          <cell r="F1418" t="str">
            <v>St. Peter's and North Laine</v>
          </cell>
        </row>
        <row r="1419">
          <cell r="D1419" t="str">
            <v>E01016969</v>
          </cell>
          <cell r="E1419" t="str">
            <v>E01016969</v>
          </cell>
          <cell r="F1419" t="str">
            <v>St. Peter's and North Laine</v>
          </cell>
        </row>
        <row r="1420">
          <cell r="D1420" t="str">
            <v>E01016969</v>
          </cell>
          <cell r="E1420" t="str">
            <v>E01016969</v>
          </cell>
          <cell r="F1420" t="str">
            <v>St. Peter's and North Laine</v>
          </cell>
        </row>
        <row r="1421">
          <cell r="D1421" t="str">
            <v>E01016969</v>
          </cell>
          <cell r="E1421" t="str">
            <v>E01016969</v>
          </cell>
          <cell r="F1421" t="str">
            <v>St. Peter's and North Laine</v>
          </cell>
        </row>
        <row r="1422">
          <cell r="D1422" t="str">
            <v>E01016969</v>
          </cell>
          <cell r="E1422" t="str">
            <v>E01016969</v>
          </cell>
          <cell r="F1422" t="str">
            <v>St. Peter's and North Laine</v>
          </cell>
        </row>
        <row r="1423">
          <cell r="D1423" t="str">
            <v>E01016969</v>
          </cell>
          <cell r="E1423" t="str">
            <v>E01016969</v>
          </cell>
          <cell r="F1423" t="str">
            <v>St. Peter's and North Laine</v>
          </cell>
        </row>
        <row r="1424">
          <cell r="D1424" t="str">
            <v>E01016969</v>
          </cell>
          <cell r="E1424" t="str">
            <v>E01016969</v>
          </cell>
          <cell r="F1424" t="str">
            <v>St. Peter's and North Laine</v>
          </cell>
        </row>
        <row r="1425">
          <cell r="D1425" t="str">
            <v>E01016969</v>
          </cell>
          <cell r="E1425" t="str">
            <v>E01016969</v>
          </cell>
          <cell r="F1425" t="str">
            <v>St. Peter's and North Laine</v>
          </cell>
        </row>
        <row r="1426">
          <cell r="D1426" t="str">
            <v>E01016969</v>
          </cell>
          <cell r="E1426" t="str">
            <v>E01016969</v>
          </cell>
          <cell r="F1426" t="str">
            <v>St. Peter's and North Laine</v>
          </cell>
        </row>
        <row r="1427">
          <cell r="D1427" t="str">
            <v>E01016969</v>
          </cell>
          <cell r="E1427" t="str">
            <v>E01016969</v>
          </cell>
          <cell r="F1427" t="str">
            <v>St. Peter's and North Laine</v>
          </cell>
        </row>
        <row r="1428">
          <cell r="D1428" t="str">
            <v>E01016969</v>
          </cell>
          <cell r="E1428" t="str">
            <v>E01016969</v>
          </cell>
          <cell r="F1428" t="str">
            <v>St. Peter's and North Laine</v>
          </cell>
        </row>
        <row r="1429">
          <cell r="D1429" t="str">
            <v>E01016969</v>
          </cell>
          <cell r="E1429" t="str">
            <v>E01016969</v>
          </cell>
          <cell r="F1429" t="str">
            <v>St. Peter's and North Laine</v>
          </cell>
        </row>
        <row r="1430">
          <cell r="D1430" t="str">
            <v>E01016969</v>
          </cell>
          <cell r="E1430" t="str">
            <v>E01016969</v>
          </cell>
          <cell r="F1430" t="str">
            <v>St. Peter's and North Laine</v>
          </cell>
        </row>
        <row r="1431">
          <cell r="D1431" t="str">
            <v>E01016969</v>
          </cell>
          <cell r="E1431" t="str">
            <v>E01016969</v>
          </cell>
          <cell r="F1431" t="str">
            <v>St. Peter's and North Laine</v>
          </cell>
        </row>
        <row r="1432">
          <cell r="D1432" t="str">
            <v>E01016969</v>
          </cell>
          <cell r="E1432" t="str">
            <v>E01016969</v>
          </cell>
          <cell r="F1432" t="str">
            <v>St. Peter's and North Laine</v>
          </cell>
        </row>
        <row r="1433">
          <cell r="D1433" t="str">
            <v>E01016969</v>
          </cell>
          <cell r="E1433" t="str">
            <v>E01016969</v>
          </cell>
          <cell r="F1433" t="str">
            <v>St. Peter's and North Laine</v>
          </cell>
        </row>
        <row r="1434">
          <cell r="D1434" t="str">
            <v>E01016969</v>
          </cell>
          <cell r="E1434" t="str">
            <v>E01016969</v>
          </cell>
          <cell r="F1434" t="str">
            <v>St. Peter's and North Laine</v>
          </cell>
        </row>
        <row r="1435">
          <cell r="D1435" t="str">
            <v>E01016969</v>
          </cell>
          <cell r="E1435" t="str">
            <v>E01016969</v>
          </cell>
          <cell r="F1435" t="str">
            <v>St. Peter's and North Laine</v>
          </cell>
        </row>
        <row r="1436">
          <cell r="D1436" t="str">
            <v>E01016969</v>
          </cell>
          <cell r="E1436" t="str">
            <v>E01016969</v>
          </cell>
          <cell r="F1436" t="str">
            <v>St. Peter's and North Laine</v>
          </cell>
        </row>
        <row r="1437">
          <cell r="D1437" t="str">
            <v>E01016965</v>
          </cell>
          <cell r="E1437" t="str">
            <v>E01033329</v>
          </cell>
          <cell r="F1437" t="str">
            <v>St. Peter's and North Laine</v>
          </cell>
        </row>
        <row r="1438">
          <cell r="D1438" t="str">
            <v>E01016965</v>
          </cell>
          <cell r="E1438" t="str">
            <v>E01033329</v>
          </cell>
          <cell r="F1438" t="str">
            <v>St. Peter's and North Laine</v>
          </cell>
        </row>
        <row r="1439">
          <cell r="D1439" t="str">
            <v>E01016965</v>
          </cell>
          <cell r="E1439" t="str">
            <v>E01033329</v>
          </cell>
          <cell r="F1439" t="str">
            <v>St. Peter's and North Laine</v>
          </cell>
        </row>
        <row r="1440">
          <cell r="D1440" t="str">
            <v>E01016965</v>
          </cell>
          <cell r="E1440" t="str">
            <v>E01033329</v>
          </cell>
          <cell r="F1440" t="str">
            <v>St. Peter's and North Laine</v>
          </cell>
        </row>
        <row r="1441">
          <cell r="D1441" t="str">
            <v>E01016965</v>
          </cell>
          <cell r="E1441" t="str">
            <v>E01033329</v>
          </cell>
          <cell r="F1441" t="str">
            <v>St. Peter's and North Laine</v>
          </cell>
        </row>
        <row r="1442">
          <cell r="D1442" t="str">
            <v>E01016965</v>
          </cell>
          <cell r="E1442" t="str">
            <v>E01033329</v>
          </cell>
          <cell r="F1442" t="str">
            <v>St. Peter's and North Laine</v>
          </cell>
        </row>
        <row r="1443">
          <cell r="D1443" t="str">
            <v>E01016964</v>
          </cell>
          <cell r="E1443" t="str">
            <v>E01016964</v>
          </cell>
          <cell r="F1443" t="str">
            <v>St. Peter's and North Laine</v>
          </cell>
        </row>
        <row r="1444">
          <cell r="D1444" t="str">
            <v>E01016964</v>
          </cell>
          <cell r="E1444" t="str">
            <v>E01016964</v>
          </cell>
          <cell r="F1444" t="str">
            <v>St. Peter's and North Laine</v>
          </cell>
        </row>
        <row r="1445">
          <cell r="D1445" t="str">
            <v>E01016964</v>
          </cell>
          <cell r="E1445" t="str">
            <v>E01016964</v>
          </cell>
          <cell r="F1445" t="str">
            <v>St. Peter's and North Laine</v>
          </cell>
        </row>
        <row r="1446">
          <cell r="D1446" t="str">
            <v>E01016964</v>
          </cell>
          <cell r="E1446" t="str">
            <v>E01016964</v>
          </cell>
          <cell r="F1446" t="str">
            <v>St. Peter's and North Laine</v>
          </cell>
        </row>
        <row r="1447">
          <cell r="D1447" t="str">
            <v>E01016969</v>
          </cell>
          <cell r="E1447" t="str">
            <v>E01016969</v>
          </cell>
          <cell r="F1447" t="str">
            <v>St. Peter's and North Laine</v>
          </cell>
        </row>
        <row r="1448">
          <cell r="D1448" t="str">
            <v>E01016964</v>
          </cell>
          <cell r="E1448" t="str">
            <v>E01016964</v>
          </cell>
          <cell r="F1448" t="str">
            <v>St. Peter's and North Laine</v>
          </cell>
        </row>
        <row r="1449">
          <cell r="D1449" t="str">
            <v>E01016969</v>
          </cell>
          <cell r="E1449" t="str">
            <v>E01016969</v>
          </cell>
          <cell r="F1449" t="str">
            <v>St. Peter's and North Laine</v>
          </cell>
        </row>
        <row r="1450">
          <cell r="D1450" t="str">
            <v>E01016935</v>
          </cell>
          <cell r="E1450" t="str">
            <v>E01016935</v>
          </cell>
          <cell r="F1450" t="str">
            <v>Preston Park</v>
          </cell>
        </row>
        <row r="1451">
          <cell r="D1451" t="str">
            <v>E01016935</v>
          </cell>
          <cell r="E1451" t="str">
            <v>E01016935</v>
          </cell>
          <cell r="F1451" t="str">
            <v>Preston Park</v>
          </cell>
        </row>
        <row r="1452">
          <cell r="D1452" t="str">
            <v>E01016935</v>
          </cell>
          <cell r="E1452" t="str">
            <v>E01016935</v>
          </cell>
          <cell r="F1452" t="str">
            <v>Preston Park</v>
          </cell>
        </row>
        <row r="1453">
          <cell r="D1453" t="str">
            <v>E01017005</v>
          </cell>
          <cell r="E1453" t="str">
            <v>E01017005</v>
          </cell>
          <cell r="F1453" t="str">
            <v>Withdean</v>
          </cell>
        </row>
        <row r="1454">
          <cell r="D1454" t="str">
            <v>E01017005</v>
          </cell>
          <cell r="E1454" t="str">
            <v>E01017005</v>
          </cell>
          <cell r="F1454" t="str">
            <v>Withdean</v>
          </cell>
        </row>
        <row r="1455">
          <cell r="D1455" t="str">
            <v>E01017005</v>
          </cell>
          <cell r="E1455" t="str">
            <v>E01017005</v>
          </cell>
          <cell r="F1455" t="str">
            <v>Withdean</v>
          </cell>
        </row>
        <row r="1456">
          <cell r="D1456" t="str">
            <v>E01017006</v>
          </cell>
          <cell r="E1456" t="str">
            <v>E01017006</v>
          </cell>
          <cell r="F1456" t="str">
            <v>Withdean</v>
          </cell>
        </row>
        <row r="1457">
          <cell r="D1457" t="str">
            <v>E01017006</v>
          </cell>
          <cell r="E1457" t="str">
            <v>E01017006</v>
          </cell>
          <cell r="F1457" t="str">
            <v>Withdean</v>
          </cell>
        </row>
        <row r="1458">
          <cell r="D1458" t="str">
            <v>E01017005</v>
          </cell>
          <cell r="E1458" t="str">
            <v>E01017005</v>
          </cell>
          <cell r="F1458" t="str">
            <v>Withdean</v>
          </cell>
        </row>
        <row r="1459">
          <cell r="D1459" t="str">
            <v>E01017005</v>
          </cell>
          <cell r="E1459" t="str">
            <v>E01017005</v>
          </cell>
          <cell r="F1459" t="str">
            <v>Withdean</v>
          </cell>
        </row>
        <row r="1460">
          <cell r="D1460" t="str">
            <v>E01017005</v>
          </cell>
          <cell r="E1460" t="str">
            <v>E01017005</v>
          </cell>
          <cell r="F1460" t="str">
            <v>Withdean</v>
          </cell>
        </row>
        <row r="1461">
          <cell r="D1461" t="str">
            <v>E01017006</v>
          </cell>
          <cell r="E1461" t="str">
            <v>E01017006</v>
          </cell>
          <cell r="F1461" t="str">
            <v>Withdean</v>
          </cell>
        </row>
        <row r="1462">
          <cell r="D1462" t="str">
            <v>E01017006</v>
          </cell>
          <cell r="E1462" t="str">
            <v>E01017006</v>
          </cell>
          <cell r="F1462" t="str">
            <v>Withdean</v>
          </cell>
        </row>
        <row r="1463">
          <cell r="D1463" t="str">
            <v>E01016935</v>
          </cell>
          <cell r="E1463" t="str">
            <v>E01016935</v>
          </cell>
          <cell r="F1463" t="str">
            <v>Preston Park</v>
          </cell>
        </row>
        <row r="1464">
          <cell r="D1464" t="str">
            <v>E01016935</v>
          </cell>
          <cell r="E1464" t="str">
            <v>E01016935</v>
          </cell>
          <cell r="F1464" t="str">
            <v>Preston Park</v>
          </cell>
        </row>
        <row r="1465">
          <cell r="D1465" t="str">
            <v>E01016969</v>
          </cell>
          <cell r="E1465" t="str">
            <v>E01016969</v>
          </cell>
          <cell r="F1465" t="str">
            <v>St. Peter's and North Laine</v>
          </cell>
        </row>
        <row r="1466">
          <cell r="D1466" t="str">
            <v>E01016935</v>
          </cell>
          <cell r="E1466" t="str">
            <v>E01016935</v>
          </cell>
          <cell r="F1466" t="str">
            <v>Preston Park</v>
          </cell>
        </row>
        <row r="1467">
          <cell r="D1467" t="str">
            <v>E01016935</v>
          </cell>
          <cell r="E1467" t="str">
            <v>E01016935</v>
          </cell>
          <cell r="F1467" t="str">
            <v>Preston Park</v>
          </cell>
        </row>
        <row r="1468">
          <cell r="D1468" t="str">
            <v>E01016969</v>
          </cell>
          <cell r="E1468" t="str">
            <v>E01016969</v>
          </cell>
          <cell r="F1468" t="str">
            <v>St. Peter's and North Laine</v>
          </cell>
        </row>
        <row r="1469">
          <cell r="D1469" t="str">
            <v>E01017000</v>
          </cell>
          <cell r="E1469" t="str">
            <v>E01017000</v>
          </cell>
          <cell r="F1469" t="str">
            <v>Withdean</v>
          </cell>
        </row>
        <row r="1470">
          <cell r="D1470" t="str">
            <v>E01017005</v>
          </cell>
          <cell r="E1470" t="str">
            <v>E01017005</v>
          </cell>
          <cell r="F1470" t="str">
            <v>Withdean</v>
          </cell>
        </row>
        <row r="1471">
          <cell r="D1471" t="str">
            <v>E01017002</v>
          </cell>
          <cell r="E1471" t="str">
            <v>E01017002</v>
          </cell>
          <cell r="F1471" t="str">
            <v>Withdean</v>
          </cell>
        </row>
        <row r="1472">
          <cell r="D1472" t="str">
            <v>E01017005</v>
          </cell>
          <cell r="E1472" t="str">
            <v>E01017005</v>
          </cell>
          <cell r="F1472" t="str">
            <v>Withdean</v>
          </cell>
        </row>
        <row r="1473">
          <cell r="D1473" t="str">
            <v>E01017005</v>
          </cell>
          <cell r="E1473" t="str">
            <v>E01017005</v>
          </cell>
          <cell r="F1473" t="str">
            <v>Withdean</v>
          </cell>
        </row>
        <row r="1474">
          <cell r="D1474" t="str">
            <v>E01017005</v>
          </cell>
          <cell r="E1474" t="str">
            <v>E01017005</v>
          </cell>
          <cell r="F1474" t="str">
            <v>Withdean</v>
          </cell>
        </row>
        <row r="1475">
          <cell r="D1475" t="str">
            <v>E01017005</v>
          </cell>
          <cell r="E1475" t="str">
            <v>E01017005</v>
          </cell>
          <cell r="F1475" t="str">
            <v>Withdean</v>
          </cell>
        </row>
        <row r="1476">
          <cell r="D1476" t="str">
            <v>E01017005</v>
          </cell>
          <cell r="E1476" t="str">
            <v>E01017005</v>
          </cell>
          <cell r="F1476" t="str">
            <v>Withdean</v>
          </cell>
        </row>
        <row r="1477">
          <cell r="D1477" t="str">
            <v>E01017002</v>
          </cell>
          <cell r="E1477" t="str">
            <v>E01017002</v>
          </cell>
          <cell r="F1477" t="str">
            <v>Withdean</v>
          </cell>
        </row>
        <row r="1478">
          <cell r="D1478" t="str">
            <v>E01017002</v>
          </cell>
          <cell r="E1478" t="str">
            <v>E01017002</v>
          </cell>
          <cell r="F1478" t="str">
            <v>Withdean</v>
          </cell>
        </row>
        <row r="1479">
          <cell r="D1479" t="str">
            <v>E01017002</v>
          </cell>
          <cell r="E1479" t="str">
            <v>E01017002</v>
          </cell>
          <cell r="F1479" t="str">
            <v>Withdean</v>
          </cell>
        </row>
        <row r="1480">
          <cell r="D1480" t="str">
            <v>E01017002</v>
          </cell>
          <cell r="E1480" t="str">
            <v>E01017002</v>
          </cell>
          <cell r="F1480" t="str">
            <v>Withdean</v>
          </cell>
        </row>
        <row r="1481">
          <cell r="D1481" t="str">
            <v>E01016999</v>
          </cell>
          <cell r="E1481" t="str">
            <v>E01016999</v>
          </cell>
          <cell r="F1481" t="str">
            <v>Withdean</v>
          </cell>
        </row>
        <row r="1482">
          <cell r="D1482" t="str">
            <v>E01017002</v>
          </cell>
          <cell r="E1482" t="str">
            <v>E01017002</v>
          </cell>
          <cell r="F1482" t="str">
            <v>Withdean</v>
          </cell>
        </row>
        <row r="1483">
          <cell r="D1483" t="str">
            <v>E01017002</v>
          </cell>
          <cell r="E1483" t="str">
            <v>E01017002</v>
          </cell>
          <cell r="F1483" t="str">
            <v>Withdean</v>
          </cell>
        </row>
        <row r="1484">
          <cell r="D1484" t="str">
            <v>E01017002</v>
          </cell>
          <cell r="E1484" t="str">
            <v>E01017002</v>
          </cell>
          <cell r="F1484" t="str">
            <v>Withdean</v>
          </cell>
        </row>
        <row r="1485">
          <cell r="D1485" t="str">
            <v>E01017002</v>
          </cell>
          <cell r="E1485" t="str">
            <v>E01017002</v>
          </cell>
          <cell r="F1485" t="str">
            <v>Withdean</v>
          </cell>
        </row>
        <row r="1486">
          <cell r="D1486" t="str">
            <v>E01017002</v>
          </cell>
          <cell r="E1486" t="str">
            <v>E01017002</v>
          </cell>
          <cell r="F1486" t="str">
            <v>Withdean</v>
          </cell>
        </row>
        <row r="1487">
          <cell r="D1487" t="str">
            <v>E01016969</v>
          </cell>
          <cell r="E1487" t="str">
            <v>E01016969</v>
          </cell>
          <cell r="F1487" t="str">
            <v>St. Peter's and North Laine</v>
          </cell>
        </row>
        <row r="1488">
          <cell r="D1488" t="str">
            <v>E01017002</v>
          </cell>
          <cell r="E1488" t="str">
            <v>E01017002</v>
          </cell>
          <cell r="F1488" t="str">
            <v>Withdean</v>
          </cell>
        </row>
        <row r="1489">
          <cell r="D1489" t="str">
            <v>E01016969</v>
          </cell>
          <cell r="E1489" t="str">
            <v>E01016969</v>
          </cell>
          <cell r="F1489" t="str">
            <v>St. Peter's and North Laine</v>
          </cell>
        </row>
        <row r="1490">
          <cell r="D1490" t="str">
            <v>E01016938</v>
          </cell>
          <cell r="E1490" t="str">
            <v>E01016938</v>
          </cell>
          <cell r="F1490" t="str">
            <v>Preston Park</v>
          </cell>
        </row>
        <row r="1491">
          <cell r="D1491" t="str">
            <v>E01016938</v>
          </cell>
          <cell r="E1491" t="str">
            <v>E01016938</v>
          </cell>
          <cell r="F1491" t="str">
            <v>Preston Park</v>
          </cell>
        </row>
        <row r="1492">
          <cell r="D1492" t="str">
            <v>E01016938</v>
          </cell>
          <cell r="E1492" t="str">
            <v>E01016938</v>
          </cell>
          <cell r="F1492" t="str">
            <v>Preston Park</v>
          </cell>
        </row>
        <row r="1493">
          <cell r="D1493" t="str">
            <v>E01016936</v>
          </cell>
          <cell r="E1493" t="str">
            <v>E01016936</v>
          </cell>
          <cell r="F1493" t="str">
            <v>Preston Park</v>
          </cell>
        </row>
        <row r="1494">
          <cell r="D1494" t="str">
            <v>E01016936</v>
          </cell>
          <cell r="E1494" t="str">
            <v>E01016936</v>
          </cell>
          <cell r="F1494" t="str">
            <v>Preston Park</v>
          </cell>
        </row>
        <row r="1495">
          <cell r="D1495" t="str">
            <v>E01016936</v>
          </cell>
          <cell r="E1495" t="str">
            <v>E01016936</v>
          </cell>
          <cell r="F1495" t="str">
            <v>Preston Park</v>
          </cell>
        </row>
        <row r="1496">
          <cell r="D1496" t="str">
            <v>E01016938</v>
          </cell>
          <cell r="E1496" t="str">
            <v>E01016938</v>
          </cell>
          <cell r="F1496" t="str">
            <v>Preston Park</v>
          </cell>
        </row>
        <row r="1497">
          <cell r="D1497" t="str">
            <v>E01016938</v>
          </cell>
          <cell r="E1497" t="str">
            <v>E01016938</v>
          </cell>
          <cell r="F1497" t="str">
            <v>Preston Park</v>
          </cell>
        </row>
        <row r="1498">
          <cell r="D1498" t="str">
            <v>E01016936</v>
          </cell>
          <cell r="E1498" t="str">
            <v>E01016936</v>
          </cell>
          <cell r="F1498" t="str">
            <v>Preston Park</v>
          </cell>
        </row>
        <row r="1499">
          <cell r="D1499" t="str">
            <v>E01016936</v>
          </cell>
          <cell r="E1499" t="str">
            <v>E01016936</v>
          </cell>
          <cell r="F1499" t="str">
            <v>Preston Park</v>
          </cell>
        </row>
        <row r="1500">
          <cell r="D1500" t="str">
            <v>E01016936</v>
          </cell>
          <cell r="E1500" t="str">
            <v>E01016936</v>
          </cell>
          <cell r="F1500" t="str">
            <v>Preston Park</v>
          </cell>
        </row>
        <row r="1501">
          <cell r="D1501" t="str">
            <v>E01016938</v>
          </cell>
          <cell r="E1501" t="str">
            <v>E01016938</v>
          </cell>
          <cell r="F1501" t="str">
            <v>Preston Park</v>
          </cell>
        </row>
        <row r="1502">
          <cell r="D1502" t="str">
            <v>E01016936</v>
          </cell>
          <cell r="E1502" t="str">
            <v>E01016936</v>
          </cell>
          <cell r="F1502" t="str">
            <v>Preston Park</v>
          </cell>
        </row>
        <row r="1503">
          <cell r="D1503" t="str">
            <v>E01016938</v>
          </cell>
          <cell r="E1503" t="str">
            <v>E01016938</v>
          </cell>
          <cell r="F1503" t="str">
            <v>Preston Park</v>
          </cell>
        </row>
        <row r="1504">
          <cell r="D1504" t="str">
            <v>E01016938</v>
          </cell>
          <cell r="E1504" t="str">
            <v>E01016938</v>
          </cell>
          <cell r="F1504" t="str">
            <v>Preston Park</v>
          </cell>
        </row>
        <row r="1505">
          <cell r="D1505" t="str">
            <v>E01016938</v>
          </cell>
          <cell r="E1505" t="str">
            <v>E01016938</v>
          </cell>
          <cell r="F1505" t="str">
            <v>Preston Park</v>
          </cell>
        </row>
        <row r="1506">
          <cell r="D1506" t="str">
            <v>E01016938</v>
          </cell>
          <cell r="E1506" t="str">
            <v>E01016938</v>
          </cell>
          <cell r="F1506" t="str">
            <v>Preston Park</v>
          </cell>
        </row>
        <row r="1507">
          <cell r="D1507" t="str">
            <v>E01016969</v>
          </cell>
          <cell r="E1507" t="str">
            <v>E01016969</v>
          </cell>
          <cell r="F1507" t="str">
            <v>St. Peter's and North Laine</v>
          </cell>
        </row>
        <row r="1508">
          <cell r="D1508" t="str">
            <v>E01016981</v>
          </cell>
          <cell r="E1508" t="str">
            <v>E01016981</v>
          </cell>
          <cell r="F1508" t="str">
            <v>Hove Park</v>
          </cell>
        </row>
        <row r="1509">
          <cell r="D1509" t="str">
            <v>E01017002</v>
          </cell>
          <cell r="E1509" t="str">
            <v>E01017002</v>
          </cell>
          <cell r="F1509" t="str">
            <v>Withdean</v>
          </cell>
        </row>
        <row r="1510">
          <cell r="D1510" t="str">
            <v>E01017000</v>
          </cell>
          <cell r="E1510" t="str">
            <v>E01017000</v>
          </cell>
          <cell r="F1510" t="str">
            <v>Withdean</v>
          </cell>
        </row>
        <row r="1511">
          <cell r="D1511" t="str">
            <v>E01017000</v>
          </cell>
          <cell r="E1511" t="str">
            <v>E01017000</v>
          </cell>
          <cell r="F1511" t="str">
            <v>Withdean</v>
          </cell>
        </row>
        <row r="1512">
          <cell r="D1512" t="str">
            <v>E01016998</v>
          </cell>
          <cell r="E1512" t="str">
            <v>E01016998</v>
          </cell>
          <cell r="F1512" t="str">
            <v>Withdean</v>
          </cell>
        </row>
        <row r="1513">
          <cell r="D1513" t="str">
            <v>E01016998</v>
          </cell>
          <cell r="E1513" t="str">
            <v>E01016998</v>
          </cell>
          <cell r="F1513" t="str">
            <v>Withdean</v>
          </cell>
        </row>
        <row r="1514">
          <cell r="D1514" t="str">
            <v>E01016998</v>
          </cell>
          <cell r="E1514" t="str">
            <v>E01016998</v>
          </cell>
          <cell r="F1514" t="str">
            <v>Withdean</v>
          </cell>
        </row>
        <row r="1515">
          <cell r="D1515" t="str">
            <v>E01016998</v>
          </cell>
          <cell r="E1515" t="str">
            <v>E01016998</v>
          </cell>
          <cell r="F1515" t="str">
            <v>Withdean</v>
          </cell>
        </row>
        <row r="1516">
          <cell r="D1516" t="str">
            <v>E01016998</v>
          </cell>
          <cell r="E1516" t="str">
            <v>E01016998</v>
          </cell>
          <cell r="F1516" t="str">
            <v>Withdean</v>
          </cell>
        </row>
        <row r="1517">
          <cell r="D1517" t="str">
            <v>E01016998</v>
          </cell>
          <cell r="E1517" t="str">
            <v>E01016998</v>
          </cell>
          <cell r="F1517" t="str">
            <v>Withdean</v>
          </cell>
        </row>
        <row r="1518">
          <cell r="D1518" t="str">
            <v>E01016998</v>
          </cell>
          <cell r="E1518" t="str">
            <v>E01016998</v>
          </cell>
          <cell r="F1518" t="str">
            <v>Withdean</v>
          </cell>
        </row>
        <row r="1519">
          <cell r="D1519" t="str">
            <v>E01016998</v>
          </cell>
          <cell r="E1519" t="str">
            <v>E01016998</v>
          </cell>
          <cell r="F1519" t="str">
            <v>Withdean</v>
          </cell>
        </row>
        <row r="1520">
          <cell r="D1520" t="str">
            <v>E01016998</v>
          </cell>
          <cell r="E1520" t="str">
            <v>E01016998</v>
          </cell>
          <cell r="F1520" t="str">
            <v>Withdean</v>
          </cell>
        </row>
        <row r="1521">
          <cell r="D1521" t="str">
            <v>E01016998</v>
          </cell>
          <cell r="E1521" t="str">
            <v>E01016998</v>
          </cell>
          <cell r="F1521" t="str">
            <v>Withdean</v>
          </cell>
        </row>
        <row r="1522">
          <cell r="D1522" t="str">
            <v>E01016998</v>
          </cell>
          <cell r="E1522" t="str">
            <v>E01016998</v>
          </cell>
          <cell r="F1522" t="str">
            <v>Withdean</v>
          </cell>
        </row>
        <row r="1523">
          <cell r="D1523" t="str">
            <v>E01017000</v>
          </cell>
          <cell r="E1523" t="str">
            <v>E01017000</v>
          </cell>
          <cell r="F1523" t="str">
            <v>Withdean</v>
          </cell>
        </row>
        <row r="1524">
          <cell r="D1524" t="str">
            <v>E01017000</v>
          </cell>
          <cell r="E1524" t="str">
            <v>E01017000</v>
          </cell>
          <cell r="F1524" t="str">
            <v>Withdean</v>
          </cell>
        </row>
        <row r="1525">
          <cell r="D1525" t="str">
            <v>E01017000</v>
          </cell>
          <cell r="E1525" t="str">
            <v>E01017000</v>
          </cell>
          <cell r="F1525" t="str">
            <v>Withdean</v>
          </cell>
        </row>
        <row r="1526">
          <cell r="D1526" t="str">
            <v>E01017000</v>
          </cell>
          <cell r="E1526" t="str">
            <v>E01017000</v>
          </cell>
          <cell r="F1526" t="str">
            <v>Withdean</v>
          </cell>
        </row>
        <row r="1527">
          <cell r="D1527" t="str">
            <v>E01017000</v>
          </cell>
          <cell r="E1527" t="str">
            <v>E01017000</v>
          </cell>
          <cell r="F1527" t="str">
            <v>Withdean</v>
          </cell>
        </row>
        <row r="1528">
          <cell r="D1528" t="str">
            <v>E01017000</v>
          </cell>
          <cell r="E1528" t="str">
            <v>E01017000</v>
          </cell>
          <cell r="F1528" t="str">
            <v>Withdean</v>
          </cell>
        </row>
        <row r="1529">
          <cell r="D1529" t="str">
            <v>E01017000</v>
          </cell>
          <cell r="E1529" t="str">
            <v>E01017000</v>
          </cell>
          <cell r="F1529" t="str">
            <v>Withdean</v>
          </cell>
        </row>
        <row r="1530">
          <cell r="D1530" t="str">
            <v>E01017000</v>
          </cell>
          <cell r="E1530" t="str">
            <v>E01017000</v>
          </cell>
          <cell r="F1530" t="str">
            <v>Withdean</v>
          </cell>
        </row>
        <row r="1531">
          <cell r="D1531" t="str">
            <v>E01017000</v>
          </cell>
          <cell r="E1531" t="str">
            <v>E01017000</v>
          </cell>
          <cell r="F1531" t="str">
            <v>Withdean</v>
          </cell>
        </row>
        <row r="1532">
          <cell r="D1532" t="str">
            <v>E01017000</v>
          </cell>
          <cell r="E1532" t="str">
            <v>E01017000</v>
          </cell>
          <cell r="F1532" t="str">
            <v>Withdean</v>
          </cell>
        </row>
        <row r="1533">
          <cell r="D1533" t="str">
            <v>E01016999</v>
          </cell>
          <cell r="E1533" t="str">
            <v>E01016999</v>
          </cell>
          <cell r="F1533" t="str">
            <v>Withdean</v>
          </cell>
        </row>
        <row r="1534">
          <cell r="D1534" t="str">
            <v>E01016999</v>
          </cell>
          <cell r="E1534" t="str">
            <v>E01016999</v>
          </cell>
          <cell r="F1534" t="str">
            <v>Withdean</v>
          </cell>
        </row>
        <row r="1535">
          <cell r="D1535" t="str">
            <v>E01016999</v>
          </cell>
          <cell r="E1535" t="str">
            <v>E01016999</v>
          </cell>
          <cell r="F1535" t="str">
            <v>Withdean</v>
          </cell>
        </row>
        <row r="1536">
          <cell r="D1536" t="str">
            <v>E01016999</v>
          </cell>
          <cell r="E1536" t="str">
            <v>E01016999</v>
          </cell>
          <cell r="F1536" t="str">
            <v>Withdean</v>
          </cell>
        </row>
        <row r="1537">
          <cell r="D1537" t="str">
            <v>E01017000</v>
          </cell>
          <cell r="E1537" t="str">
            <v>E01017000</v>
          </cell>
          <cell r="F1537" t="str">
            <v>Withdean</v>
          </cell>
        </row>
        <row r="1538">
          <cell r="D1538" t="str">
            <v>E01016998</v>
          </cell>
          <cell r="E1538" t="str">
            <v>E01016998</v>
          </cell>
          <cell r="F1538" t="str">
            <v>Withdean</v>
          </cell>
        </row>
        <row r="1539">
          <cell r="D1539" t="str">
            <v>E01016998</v>
          </cell>
          <cell r="E1539" t="str">
            <v>E01016998</v>
          </cell>
          <cell r="F1539" t="str">
            <v>Withdean</v>
          </cell>
        </row>
        <row r="1540">
          <cell r="D1540" t="str">
            <v>E01016999</v>
          </cell>
          <cell r="E1540" t="str">
            <v>E01016999</v>
          </cell>
          <cell r="F1540" t="str">
            <v>Withdean</v>
          </cell>
        </row>
        <row r="1541">
          <cell r="D1541" t="str">
            <v>E01016998</v>
          </cell>
          <cell r="E1541" t="str">
            <v>E01016998</v>
          </cell>
          <cell r="F1541" t="str">
            <v>Withdean</v>
          </cell>
        </row>
        <row r="1542">
          <cell r="D1542" t="str">
            <v>E01017000</v>
          </cell>
          <cell r="E1542" t="str">
            <v>E01017000</v>
          </cell>
          <cell r="F1542" t="str">
            <v>Withdean</v>
          </cell>
        </row>
        <row r="1543">
          <cell r="D1543" t="str">
            <v>E01016998</v>
          </cell>
          <cell r="E1543" t="str">
            <v>E01016998</v>
          </cell>
          <cell r="F1543" t="str">
            <v>Withdean</v>
          </cell>
        </row>
        <row r="1544">
          <cell r="D1544" t="str">
            <v>E01016998</v>
          </cell>
          <cell r="E1544" t="str">
            <v>E01016998</v>
          </cell>
          <cell r="F1544" t="str">
            <v>Withdean</v>
          </cell>
        </row>
        <row r="1545">
          <cell r="D1545" t="str">
            <v>E01016969</v>
          </cell>
          <cell r="E1545" t="str">
            <v>E01016969</v>
          </cell>
          <cell r="F1545" t="str">
            <v>St. Peter's and North Laine</v>
          </cell>
        </row>
        <row r="1546">
          <cell r="D1546" t="str">
            <v>E01016998</v>
          </cell>
          <cell r="E1546" t="str">
            <v>E01016998</v>
          </cell>
          <cell r="F1546" t="str">
            <v>Withdean</v>
          </cell>
        </row>
        <row r="1547">
          <cell r="D1547" t="str">
            <v>E01016998</v>
          </cell>
          <cell r="E1547" t="str">
            <v>E01016998</v>
          </cell>
          <cell r="F1547" t="str">
            <v>Withdean</v>
          </cell>
        </row>
        <row r="1548">
          <cell r="D1548" t="str">
            <v>E01016998</v>
          </cell>
          <cell r="E1548" t="str">
            <v>E01016998</v>
          </cell>
          <cell r="F1548" t="str">
            <v>Withdean</v>
          </cell>
        </row>
        <row r="1549">
          <cell r="D1549" t="str">
            <v>E01016998</v>
          </cell>
          <cell r="E1549" t="str">
            <v>E01016998</v>
          </cell>
          <cell r="F1549" t="str">
            <v>Withdean</v>
          </cell>
        </row>
        <row r="1550">
          <cell r="D1550" t="str">
            <v>E01016998</v>
          </cell>
          <cell r="E1550" t="str">
            <v>E01016998</v>
          </cell>
          <cell r="F1550" t="str">
            <v>Withdean</v>
          </cell>
        </row>
        <row r="1551">
          <cell r="D1551" t="str">
            <v>E01016999</v>
          </cell>
          <cell r="E1551" t="str">
            <v>E01016999</v>
          </cell>
          <cell r="F1551" t="str">
            <v>Withdean</v>
          </cell>
        </row>
        <row r="1552">
          <cell r="D1552" t="str">
            <v>E01016999</v>
          </cell>
          <cell r="E1552" t="str">
            <v>E01016999</v>
          </cell>
          <cell r="F1552" t="str">
            <v>Withdean</v>
          </cell>
        </row>
        <row r="1553">
          <cell r="D1553" t="str">
            <v>E01016999</v>
          </cell>
          <cell r="E1553" t="str">
            <v>E01016999</v>
          </cell>
          <cell r="F1553" t="str">
            <v>Withdean</v>
          </cell>
        </row>
        <row r="1554">
          <cell r="D1554" t="str">
            <v>E01016998</v>
          </cell>
          <cell r="E1554" t="str">
            <v>E01016998</v>
          </cell>
          <cell r="F1554" t="str">
            <v>Withdean</v>
          </cell>
        </row>
        <row r="1555">
          <cell r="D1555" t="str">
            <v>E01016999</v>
          </cell>
          <cell r="E1555" t="str">
            <v>E01016999</v>
          </cell>
          <cell r="F1555" t="str">
            <v>Withdean</v>
          </cell>
        </row>
        <row r="1556">
          <cell r="D1556" t="str">
            <v>E01016999</v>
          </cell>
          <cell r="E1556" t="str">
            <v>E01016999</v>
          </cell>
          <cell r="F1556" t="str">
            <v>Withdean</v>
          </cell>
        </row>
        <row r="1557">
          <cell r="D1557" t="str">
            <v>E01016999</v>
          </cell>
          <cell r="E1557" t="str">
            <v>E01016999</v>
          </cell>
          <cell r="F1557" t="str">
            <v>Withdean</v>
          </cell>
        </row>
        <row r="1558">
          <cell r="D1558" t="str">
            <v>E01016999</v>
          </cell>
          <cell r="E1558" t="str">
            <v>E01016999</v>
          </cell>
          <cell r="F1558" t="str">
            <v>Withdean</v>
          </cell>
        </row>
        <row r="1559">
          <cell r="D1559" t="str">
            <v>E01016998</v>
          </cell>
          <cell r="E1559" t="str">
            <v>E01016998</v>
          </cell>
          <cell r="F1559" t="str">
            <v>Withdean</v>
          </cell>
        </row>
        <row r="1560">
          <cell r="D1560" t="str">
            <v>E01016998</v>
          </cell>
          <cell r="E1560" t="str">
            <v>E01016998</v>
          </cell>
          <cell r="F1560" t="str">
            <v>Withdean</v>
          </cell>
        </row>
        <row r="1561">
          <cell r="D1561" t="str">
            <v>E01016999</v>
          </cell>
          <cell r="E1561" t="str">
            <v>E01016999</v>
          </cell>
          <cell r="F1561" t="str">
            <v>Withdean</v>
          </cell>
        </row>
        <row r="1562">
          <cell r="D1562" t="str">
            <v>E01016999</v>
          </cell>
          <cell r="E1562" t="str">
            <v>E01016999</v>
          </cell>
          <cell r="F1562" t="str">
            <v>Withdean</v>
          </cell>
        </row>
        <row r="1563">
          <cell r="D1563" t="str">
            <v>E01016999</v>
          </cell>
          <cell r="E1563" t="str">
            <v>E01016999</v>
          </cell>
          <cell r="F1563" t="str">
            <v>Withdean</v>
          </cell>
        </row>
        <row r="1564">
          <cell r="D1564" t="str">
            <v>E01016999</v>
          </cell>
          <cell r="E1564" t="str">
            <v>E01016999</v>
          </cell>
          <cell r="F1564" t="str">
            <v>Withdean</v>
          </cell>
        </row>
        <row r="1565">
          <cell r="D1565" t="str">
            <v>E01016999</v>
          </cell>
          <cell r="E1565" t="str">
            <v>E01016999</v>
          </cell>
          <cell r="F1565" t="str">
            <v>Withdean</v>
          </cell>
        </row>
        <row r="1566">
          <cell r="D1566" t="str">
            <v>E01016998</v>
          </cell>
          <cell r="E1566" t="str">
            <v>E01016998</v>
          </cell>
          <cell r="F1566" t="str">
            <v>Withdean</v>
          </cell>
        </row>
        <row r="1567">
          <cell r="D1567" t="str">
            <v>E01016998</v>
          </cell>
          <cell r="E1567" t="str">
            <v>E01016998</v>
          </cell>
          <cell r="F1567" t="str">
            <v>Withdean</v>
          </cell>
        </row>
        <row r="1568">
          <cell r="D1568" t="str">
            <v>E01016998</v>
          </cell>
          <cell r="E1568" t="str">
            <v>E01016998</v>
          </cell>
          <cell r="F1568" t="str">
            <v>Withdean</v>
          </cell>
        </row>
        <row r="1569">
          <cell r="D1569" t="str">
            <v>E01016998</v>
          </cell>
          <cell r="E1569" t="str">
            <v>E01016998</v>
          </cell>
          <cell r="F1569" t="str">
            <v>Withdean</v>
          </cell>
        </row>
        <row r="1570">
          <cell r="D1570" t="str">
            <v>E01016998</v>
          </cell>
          <cell r="E1570" t="str">
            <v>E01016998</v>
          </cell>
          <cell r="F1570" t="str">
            <v>Withdean</v>
          </cell>
        </row>
        <row r="1571">
          <cell r="D1571" t="str">
            <v>E01016998</v>
          </cell>
          <cell r="E1571" t="str">
            <v>E01016998</v>
          </cell>
          <cell r="F1571" t="str">
            <v>Withdean</v>
          </cell>
        </row>
        <row r="1572">
          <cell r="D1572" t="str">
            <v>E01017002</v>
          </cell>
          <cell r="E1572" t="str">
            <v>E01017002</v>
          </cell>
          <cell r="F1572" t="str">
            <v>Withdean</v>
          </cell>
        </row>
        <row r="1573">
          <cell r="D1573" t="str">
            <v>E01016998</v>
          </cell>
          <cell r="E1573" t="str">
            <v>E01016998</v>
          </cell>
          <cell r="F1573" t="str">
            <v>Withdean</v>
          </cell>
        </row>
        <row r="1574">
          <cell r="D1574" t="str">
            <v>E01016969</v>
          </cell>
          <cell r="E1574" t="str">
            <v>E01016969</v>
          </cell>
          <cell r="F1574" t="str">
            <v>St. Peter's and North Laine</v>
          </cell>
        </row>
        <row r="1575">
          <cell r="D1575" t="str">
            <v>E01016998</v>
          </cell>
          <cell r="E1575" t="str">
            <v>E01016998</v>
          </cell>
          <cell r="F1575" t="str">
            <v>Withdean</v>
          </cell>
        </row>
        <row r="1576">
          <cell r="D1576" t="str">
            <v>E01016999</v>
          </cell>
          <cell r="E1576" t="str">
            <v>E01016999</v>
          </cell>
          <cell r="F1576" t="str">
            <v>Withdean</v>
          </cell>
        </row>
        <row r="1577">
          <cell r="D1577" t="str">
            <v>E01016999</v>
          </cell>
          <cell r="E1577" t="str">
            <v>E01016999</v>
          </cell>
          <cell r="F1577" t="str">
            <v>Withdean</v>
          </cell>
        </row>
        <row r="1578">
          <cell r="D1578" t="str">
            <v>E01016998</v>
          </cell>
          <cell r="E1578" t="str">
            <v>E01016998</v>
          </cell>
          <cell r="F1578" t="str">
            <v>Withdean</v>
          </cell>
        </row>
        <row r="1579">
          <cell r="D1579" t="str">
            <v>E01016998</v>
          </cell>
          <cell r="E1579" t="str">
            <v>E01016998</v>
          </cell>
          <cell r="F1579" t="str">
            <v>Withdean</v>
          </cell>
        </row>
        <row r="1580">
          <cell r="D1580" t="str">
            <v>E01016999</v>
          </cell>
          <cell r="E1580" t="str">
            <v>E01016999</v>
          </cell>
          <cell r="F1580" t="str">
            <v>Withdean</v>
          </cell>
        </row>
        <row r="1581">
          <cell r="D1581" t="str">
            <v>E01017000</v>
          </cell>
          <cell r="E1581" t="str">
            <v>E01017000</v>
          </cell>
          <cell r="F1581" t="str">
            <v>Withdean</v>
          </cell>
        </row>
        <row r="1582">
          <cell r="D1582" t="str">
            <v>E01017000</v>
          </cell>
          <cell r="E1582" t="str">
            <v>E01017000</v>
          </cell>
          <cell r="F1582" t="str">
            <v>Withdean</v>
          </cell>
        </row>
        <row r="1583">
          <cell r="D1583" t="str">
            <v>E01017000</v>
          </cell>
          <cell r="E1583" t="str">
            <v>E01017000</v>
          </cell>
          <cell r="F1583" t="str">
            <v>Withdean</v>
          </cell>
        </row>
        <row r="1584">
          <cell r="D1584" t="str">
            <v>E01017000</v>
          </cell>
          <cell r="E1584" t="str">
            <v>E01017000</v>
          </cell>
          <cell r="F1584" t="str">
            <v>Withdean</v>
          </cell>
        </row>
        <row r="1585">
          <cell r="D1585" t="str">
            <v>E01017002</v>
          </cell>
          <cell r="E1585" t="str">
            <v>E01017002</v>
          </cell>
          <cell r="F1585" t="str">
            <v>Withdean</v>
          </cell>
        </row>
        <row r="1586">
          <cell r="D1586" t="str">
            <v>E01017000</v>
          </cell>
          <cell r="E1586" t="str">
            <v>E01017000</v>
          </cell>
          <cell r="F1586" t="str">
            <v>Withdean</v>
          </cell>
        </row>
        <row r="1587">
          <cell r="D1587" t="str">
            <v>E01017000</v>
          </cell>
          <cell r="E1587" t="str">
            <v>E01017000</v>
          </cell>
          <cell r="F1587" t="str">
            <v>Withdean</v>
          </cell>
        </row>
        <row r="1588">
          <cell r="D1588" t="str">
            <v>E01017000</v>
          </cell>
          <cell r="E1588" t="str">
            <v>E01017000</v>
          </cell>
          <cell r="F1588" t="str">
            <v>Withdean</v>
          </cell>
        </row>
        <row r="1589">
          <cell r="D1589" t="str">
            <v>E01017002</v>
          </cell>
          <cell r="E1589" t="str">
            <v>E01017002</v>
          </cell>
          <cell r="F1589" t="str">
            <v>Withdean</v>
          </cell>
        </row>
        <row r="1590">
          <cell r="D1590" t="str">
            <v>E01017000</v>
          </cell>
          <cell r="E1590" t="str">
            <v>E01017000</v>
          </cell>
          <cell r="F1590" t="str">
            <v>Withdean</v>
          </cell>
        </row>
        <row r="1591">
          <cell r="D1591" t="str">
            <v>E01017000</v>
          </cell>
          <cell r="E1591" t="str">
            <v>E01017000</v>
          </cell>
          <cell r="F1591" t="str">
            <v>Withdean</v>
          </cell>
        </row>
        <row r="1592">
          <cell r="D1592" t="str">
            <v>E01017002</v>
          </cell>
          <cell r="E1592" t="str">
            <v>E01017002</v>
          </cell>
          <cell r="F1592" t="str">
            <v>Withdean</v>
          </cell>
        </row>
        <row r="1593">
          <cell r="D1593" t="str">
            <v>E01016999</v>
          </cell>
          <cell r="E1593" t="str">
            <v>E01016999</v>
          </cell>
          <cell r="F1593" t="str">
            <v>Withdean</v>
          </cell>
        </row>
        <row r="1594">
          <cell r="D1594" t="str">
            <v>E01017000</v>
          </cell>
          <cell r="E1594" t="str">
            <v>E01017000</v>
          </cell>
          <cell r="F1594" t="str">
            <v>Withdean</v>
          </cell>
        </row>
        <row r="1595">
          <cell r="D1595" t="str">
            <v>E01016999</v>
          </cell>
          <cell r="E1595" t="str">
            <v>E01016999</v>
          </cell>
          <cell r="F1595" t="str">
            <v>Withdean</v>
          </cell>
        </row>
        <row r="1596">
          <cell r="D1596" t="str">
            <v>E01017002</v>
          </cell>
          <cell r="E1596" t="str">
            <v>E01017002</v>
          </cell>
          <cell r="F1596" t="str">
            <v>Withdean</v>
          </cell>
        </row>
        <row r="1597">
          <cell r="D1597" t="str">
            <v>E01016999</v>
          </cell>
          <cell r="E1597" t="str">
            <v>E01016999</v>
          </cell>
          <cell r="F1597" t="str">
            <v>Withdean</v>
          </cell>
        </row>
        <row r="1598">
          <cell r="D1598" t="str">
            <v>E01017002</v>
          </cell>
          <cell r="E1598" t="str">
            <v>E01017002</v>
          </cell>
          <cell r="F1598" t="str">
            <v>Withdean</v>
          </cell>
        </row>
        <row r="1599">
          <cell r="D1599" t="str">
            <v>E01016969</v>
          </cell>
          <cell r="E1599" t="str">
            <v>E01016969</v>
          </cell>
          <cell r="F1599" t="str">
            <v>St. Peter's and North Laine</v>
          </cell>
        </row>
        <row r="1600">
          <cell r="D1600" t="str">
            <v>E01017002</v>
          </cell>
          <cell r="E1600" t="str">
            <v>E01017002</v>
          </cell>
          <cell r="F1600" t="str">
            <v>Withdean</v>
          </cell>
        </row>
        <row r="1601">
          <cell r="D1601" t="str">
            <v>E01017002</v>
          </cell>
          <cell r="E1601" t="str">
            <v>E01017002</v>
          </cell>
          <cell r="F1601" t="str">
            <v>Withdean</v>
          </cell>
        </row>
        <row r="1602">
          <cell r="D1602" t="str">
            <v>E01017002</v>
          </cell>
          <cell r="E1602" t="str">
            <v>E01017002</v>
          </cell>
          <cell r="F1602" t="str">
            <v>Withdean</v>
          </cell>
        </row>
        <row r="1603">
          <cell r="D1603" t="str">
            <v>E01017002</v>
          </cell>
          <cell r="E1603" t="str">
            <v>E01017002</v>
          </cell>
          <cell r="F1603" t="str">
            <v>Withdean</v>
          </cell>
        </row>
        <row r="1604">
          <cell r="D1604" t="str">
            <v>E01016999</v>
          </cell>
          <cell r="E1604" t="str">
            <v>E01016999</v>
          </cell>
          <cell r="F1604" t="str">
            <v>Withdean</v>
          </cell>
        </row>
        <row r="1605">
          <cell r="D1605" t="str">
            <v>E01016999</v>
          </cell>
          <cell r="E1605" t="str">
            <v>E01016999</v>
          </cell>
          <cell r="F1605" t="str">
            <v>Withdean</v>
          </cell>
        </row>
        <row r="1606">
          <cell r="D1606" t="str">
            <v>E01016999</v>
          </cell>
          <cell r="E1606" t="str">
            <v>E01016999</v>
          </cell>
          <cell r="F1606" t="str">
            <v>Withdean</v>
          </cell>
        </row>
        <row r="1607">
          <cell r="D1607" t="str">
            <v>E01016999</v>
          </cell>
          <cell r="E1607" t="str">
            <v>E01016999</v>
          </cell>
          <cell r="F1607" t="str">
            <v>Withdean</v>
          </cell>
        </row>
        <row r="1608">
          <cell r="D1608" t="str">
            <v>E01016999</v>
          </cell>
          <cell r="E1608" t="str">
            <v>E01016999</v>
          </cell>
          <cell r="F1608" t="str">
            <v>Withdean</v>
          </cell>
        </row>
        <row r="1609">
          <cell r="D1609" t="str">
            <v>E01016999</v>
          </cell>
          <cell r="E1609" t="str">
            <v>E01016999</v>
          </cell>
          <cell r="F1609" t="str">
            <v>Withdean</v>
          </cell>
        </row>
        <row r="1610">
          <cell r="D1610" t="str">
            <v>E01016999</v>
          </cell>
          <cell r="E1610" t="str">
            <v>E01016999</v>
          </cell>
          <cell r="F1610" t="str">
            <v>Withdean</v>
          </cell>
        </row>
        <row r="1611">
          <cell r="D1611" t="str">
            <v>E01016999</v>
          </cell>
          <cell r="E1611" t="str">
            <v>E01016999</v>
          </cell>
          <cell r="F1611" t="str">
            <v>Withdean</v>
          </cell>
        </row>
        <row r="1612">
          <cell r="D1612" t="str">
            <v>E01017002</v>
          </cell>
          <cell r="E1612" t="str">
            <v>E01017002</v>
          </cell>
          <cell r="F1612" t="str">
            <v>Withdean</v>
          </cell>
        </row>
        <row r="1613">
          <cell r="D1613" t="str">
            <v>E01017002</v>
          </cell>
          <cell r="E1613" t="str">
            <v>E01017002</v>
          </cell>
          <cell r="F1613" t="str">
            <v>Withdean</v>
          </cell>
        </row>
        <row r="1614">
          <cell r="D1614" t="str">
            <v>E01016999</v>
          </cell>
          <cell r="E1614" t="str">
            <v>E01016999</v>
          </cell>
          <cell r="F1614" t="str">
            <v>Withdean</v>
          </cell>
        </row>
        <row r="1615">
          <cell r="D1615" t="str">
            <v>E01016999</v>
          </cell>
          <cell r="E1615" t="str">
            <v>E01016999</v>
          </cell>
          <cell r="F1615" t="str">
            <v>Withdean</v>
          </cell>
        </row>
        <row r="1616">
          <cell r="D1616" t="str">
            <v>E01017002</v>
          </cell>
          <cell r="E1616" t="str">
            <v>E01017002</v>
          </cell>
          <cell r="F1616" t="str">
            <v>Withdean</v>
          </cell>
        </row>
        <row r="1617">
          <cell r="D1617" t="str">
            <v>E01016969</v>
          </cell>
          <cell r="E1617" t="str">
            <v>E01016969</v>
          </cell>
          <cell r="F1617" t="str">
            <v>St. Peter's and North Laine</v>
          </cell>
        </row>
        <row r="1618">
          <cell r="D1618" t="str">
            <v>E01016999</v>
          </cell>
          <cell r="E1618" t="str">
            <v>E01016999</v>
          </cell>
          <cell r="F1618" t="str">
            <v>Withdean</v>
          </cell>
        </row>
        <row r="1619">
          <cell r="D1619" t="str">
            <v>E01016999</v>
          </cell>
          <cell r="E1619" t="str">
            <v>E01016999</v>
          </cell>
          <cell r="F1619" t="str">
            <v>Withdean</v>
          </cell>
        </row>
        <row r="1620">
          <cell r="D1620" t="str">
            <v>E01017002</v>
          </cell>
          <cell r="E1620" t="str">
            <v>E01017002</v>
          </cell>
          <cell r="F1620" t="str">
            <v>Withdean</v>
          </cell>
        </row>
        <row r="1621">
          <cell r="D1621" t="str">
            <v>E01017005</v>
          </cell>
          <cell r="E1621" t="str">
            <v>E01017005</v>
          </cell>
          <cell r="F1621" t="str">
            <v>Withdean</v>
          </cell>
        </row>
        <row r="1622">
          <cell r="D1622" t="str">
            <v>E01017005</v>
          </cell>
          <cell r="E1622" t="str">
            <v>E01017005</v>
          </cell>
          <cell r="F1622" t="str">
            <v>Withdean</v>
          </cell>
        </row>
        <row r="1623">
          <cell r="D1623" t="str">
            <v>E01017005</v>
          </cell>
          <cell r="E1623" t="str">
            <v>E01017005</v>
          </cell>
          <cell r="F1623" t="str">
            <v>Withdean</v>
          </cell>
        </row>
        <row r="1624">
          <cell r="D1624" t="str">
            <v>E01017002</v>
          </cell>
          <cell r="E1624" t="str">
            <v>E01017002</v>
          </cell>
          <cell r="F1624" t="str">
            <v>Withdean</v>
          </cell>
        </row>
        <row r="1625">
          <cell r="D1625" t="str">
            <v>E01017005</v>
          </cell>
          <cell r="E1625" t="str">
            <v>E01017005</v>
          </cell>
          <cell r="F1625" t="str">
            <v>Withdean</v>
          </cell>
        </row>
        <row r="1626">
          <cell r="D1626" t="str">
            <v>E01017006</v>
          </cell>
          <cell r="E1626" t="str">
            <v>E01017006</v>
          </cell>
          <cell r="F1626" t="str">
            <v>Withdean</v>
          </cell>
        </row>
        <row r="1627">
          <cell r="D1627" t="str">
            <v>E01017005</v>
          </cell>
          <cell r="E1627" t="str">
            <v>E01017005</v>
          </cell>
          <cell r="F1627" t="str">
            <v>Withdean</v>
          </cell>
        </row>
        <row r="1628">
          <cell r="D1628" t="str">
            <v>E01017006</v>
          </cell>
          <cell r="E1628" t="str">
            <v>E01017006</v>
          </cell>
          <cell r="F1628" t="str">
            <v>Withdean</v>
          </cell>
        </row>
        <row r="1629">
          <cell r="D1629" t="str">
            <v>E01017006</v>
          </cell>
          <cell r="E1629" t="str">
            <v>E01017006</v>
          </cell>
          <cell r="F1629" t="str">
            <v>Withdean</v>
          </cell>
        </row>
        <row r="1630">
          <cell r="D1630" t="str">
            <v>E01017006</v>
          </cell>
          <cell r="E1630" t="str">
            <v>E01017006</v>
          </cell>
          <cell r="F1630" t="str">
            <v>Withdean</v>
          </cell>
        </row>
        <row r="1631">
          <cell r="D1631" t="str">
            <v>E01017006</v>
          </cell>
          <cell r="E1631" t="str">
            <v>E01017006</v>
          </cell>
          <cell r="F1631" t="str">
            <v>Withdean</v>
          </cell>
        </row>
        <row r="1632">
          <cell r="D1632" t="str">
            <v>E01017006</v>
          </cell>
          <cell r="E1632" t="str">
            <v>E01017006</v>
          </cell>
          <cell r="F1632" t="str">
            <v>Withdean</v>
          </cell>
        </row>
        <row r="1633">
          <cell r="D1633" t="str">
            <v>E01016969</v>
          </cell>
          <cell r="E1633" t="str">
            <v>E01016969</v>
          </cell>
          <cell r="F1633" t="str">
            <v>St. Peter's and North Laine</v>
          </cell>
        </row>
        <row r="1634">
          <cell r="D1634" t="str">
            <v>E01017006</v>
          </cell>
          <cell r="E1634" t="str">
            <v>E01017006</v>
          </cell>
          <cell r="F1634" t="str">
            <v>Withdean</v>
          </cell>
        </row>
        <row r="1635">
          <cell r="D1635" t="str">
            <v>E01017002</v>
          </cell>
          <cell r="E1635" t="str">
            <v>E01017002</v>
          </cell>
          <cell r="F1635" t="str">
            <v>Withdean</v>
          </cell>
        </row>
        <row r="1636">
          <cell r="D1636" t="str">
            <v>E01017002</v>
          </cell>
          <cell r="E1636" t="str">
            <v>E01017002</v>
          </cell>
          <cell r="F1636" t="str">
            <v>Withdean</v>
          </cell>
        </row>
        <row r="1637">
          <cell r="D1637" t="str">
            <v>E01017002</v>
          </cell>
          <cell r="E1637" t="str">
            <v>E01017002</v>
          </cell>
          <cell r="F1637" t="str">
            <v>Withdean</v>
          </cell>
        </row>
        <row r="1638">
          <cell r="D1638" t="str">
            <v>E01017002</v>
          </cell>
          <cell r="E1638" t="str">
            <v>E01017002</v>
          </cell>
          <cell r="F1638" t="str">
            <v>Withdean</v>
          </cell>
        </row>
        <row r="1639">
          <cell r="D1639" t="str">
            <v>E01017002</v>
          </cell>
          <cell r="E1639" t="str">
            <v>E01017002</v>
          </cell>
          <cell r="F1639" t="str">
            <v>Withdean</v>
          </cell>
        </row>
        <row r="1640">
          <cell r="D1640" t="str">
            <v>E01016938</v>
          </cell>
          <cell r="E1640" t="str">
            <v>E01016938</v>
          </cell>
          <cell r="F1640" t="str">
            <v>Preston Park</v>
          </cell>
        </row>
        <row r="1641">
          <cell r="D1641" t="str">
            <v>E01016935</v>
          </cell>
          <cell r="E1641" t="str">
            <v>E01016935</v>
          </cell>
          <cell r="F1641" t="str">
            <v>Preston Park</v>
          </cell>
        </row>
        <row r="1642">
          <cell r="D1642" t="str">
            <v>E01016935</v>
          </cell>
          <cell r="E1642" t="str">
            <v>E01016935</v>
          </cell>
          <cell r="F1642" t="str">
            <v>Preston Park</v>
          </cell>
        </row>
        <row r="1643">
          <cell r="D1643" t="str">
            <v>E01016938</v>
          </cell>
          <cell r="E1643" t="str">
            <v>E01016938</v>
          </cell>
          <cell r="F1643" t="str">
            <v>Preston Park</v>
          </cell>
        </row>
        <row r="1644">
          <cell r="D1644" t="str">
            <v>E01016938</v>
          </cell>
          <cell r="E1644" t="str">
            <v>E01016938</v>
          </cell>
          <cell r="F1644" t="str">
            <v>Preston Park</v>
          </cell>
        </row>
        <row r="1645">
          <cell r="D1645" t="str">
            <v>E01016938</v>
          </cell>
          <cell r="E1645" t="str">
            <v>E01016938</v>
          </cell>
          <cell r="F1645" t="str">
            <v>Preston Park</v>
          </cell>
        </row>
        <row r="1646">
          <cell r="D1646" t="str">
            <v>E01016935</v>
          </cell>
          <cell r="E1646" t="str">
            <v>E01016935</v>
          </cell>
          <cell r="F1646" t="str">
            <v>Preston Park</v>
          </cell>
        </row>
        <row r="1647">
          <cell r="D1647" t="str">
            <v>E01016935</v>
          </cell>
          <cell r="E1647" t="str">
            <v>E01016935</v>
          </cell>
          <cell r="F1647" t="str">
            <v>Preston Park</v>
          </cell>
        </row>
        <row r="1648">
          <cell r="D1648" t="str">
            <v>E01016935</v>
          </cell>
          <cell r="E1648" t="str">
            <v>E01016935</v>
          </cell>
          <cell r="F1648" t="str">
            <v>Preston Park</v>
          </cell>
        </row>
        <row r="1649">
          <cell r="D1649" t="str">
            <v>E01016935</v>
          </cell>
          <cell r="E1649" t="str">
            <v>E01016935</v>
          </cell>
          <cell r="F1649" t="str">
            <v>Preston Park</v>
          </cell>
        </row>
        <row r="1650">
          <cell r="D1650" t="str">
            <v>E01016936</v>
          </cell>
          <cell r="E1650" t="str">
            <v>E01016936</v>
          </cell>
          <cell r="F1650" t="str">
            <v>Preston Park</v>
          </cell>
        </row>
        <row r="1651">
          <cell r="D1651" t="str">
            <v>E01016936</v>
          </cell>
          <cell r="E1651" t="str">
            <v>E01016936</v>
          </cell>
          <cell r="F1651" t="str">
            <v>Preston Park</v>
          </cell>
        </row>
        <row r="1652">
          <cell r="D1652" t="str">
            <v>E01016936</v>
          </cell>
          <cell r="E1652" t="str">
            <v>E01016936</v>
          </cell>
          <cell r="F1652" t="str">
            <v>Preston Park</v>
          </cell>
        </row>
        <row r="1653">
          <cell r="D1653" t="str">
            <v>E01016935</v>
          </cell>
          <cell r="E1653" t="str">
            <v>E01016935</v>
          </cell>
          <cell r="F1653" t="str">
            <v>Preston Park</v>
          </cell>
        </row>
        <row r="1654">
          <cell r="D1654" t="str">
            <v>E01017006</v>
          </cell>
          <cell r="E1654" t="str">
            <v>E01017006</v>
          </cell>
          <cell r="F1654" t="str">
            <v>Withdean</v>
          </cell>
        </row>
        <row r="1655">
          <cell r="D1655" t="str">
            <v>E01016938</v>
          </cell>
          <cell r="E1655" t="str">
            <v>E01016938</v>
          </cell>
          <cell r="F1655" t="str">
            <v>Preston Park</v>
          </cell>
        </row>
        <row r="1656">
          <cell r="D1656" t="str">
            <v>E01016936</v>
          </cell>
          <cell r="E1656" t="str">
            <v>E01016936</v>
          </cell>
          <cell r="F1656" t="str">
            <v>Preston Park</v>
          </cell>
        </row>
        <row r="1657">
          <cell r="D1657" t="str">
            <v>E01017006</v>
          </cell>
          <cell r="E1657" t="str">
            <v>E01017006</v>
          </cell>
          <cell r="F1657" t="str">
            <v>Withdean</v>
          </cell>
        </row>
        <row r="1658">
          <cell r="D1658" t="str">
            <v>E01016935</v>
          </cell>
          <cell r="E1658" t="str">
            <v>E01016935</v>
          </cell>
          <cell r="F1658" t="str">
            <v>Preston Park</v>
          </cell>
        </row>
        <row r="1659">
          <cell r="D1659" t="str">
            <v>E01016935</v>
          </cell>
          <cell r="E1659" t="str">
            <v>E01016935</v>
          </cell>
          <cell r="F1659" t="str">
            <v>Preston Park</v>
          </cell>
        </row>
        <row r="1660">
          <cell r="D1660" t="str">
            <v>E01016969</v>
          </cell>
          <cell r="E1660" t="str">
            <v>E01016969</v>
          </cell>
          <cell r="F1660" t="str">
            <v>St. Peter's and North Laine</v>
          </cell>
        </row>
        <row r="1661">
          <cell r="D1661" t="str">
            <v>E01016935</v>
          </cell>
          <cell r="E1661" t="str">
            <v>E01016935</v>
          </cell>
          <cell r="F1661" t="str">
            <v>Preston Park</v>
          </cell>
        </row>
        <row r="1662">
          <cell r="D1662" t="str">
            <v>E01016935</v>
          </cell>
          <cell r="E1662" t="str">
            <v>E01016935</v>
          </cell>
          <cell r="F1662" t="str">
            <v>Preston Park</v>
          </cell>
        </row>
        <row r="1663">
          <cell r="D1663" t="str">
            <v>E01016981</v>
          </cell>
          <cell r="E1663" t="str">
            <v>E01016981</v>
          </cell>
          <cell r="F1663" t="str">
            <v>Hove Park</v>
          </cell>
        </row>
        <row r="1664">
          <cell r="D1664" t="str">
            <v>E01017002</v>
          </cell>
          <cell r="E1664" t="str">
            <v>E01017002</v>
          </cell>
          <cell r="F1664" t="str">
            <v>Withdean</v>
          </cell>
        </row>
        <row r="1665">
          <cell r="D1665" t="str">
            <v>E01016969</v>
          </cell>
          <cell r="E1665" t="str">
            <v>E01016969</v>
          </cell>
          <cell r="F1665" t="str">
            <v>St. Peter's and North Laine</v>
          </cell>
        </row>
        <row r="1666">
          <cell r="D1666" t="str">
            <v>E01016981</v>
          </cell>
          <cell r="E1666" t="str">
            <v>E01016981</v>
          </cell>
          <cell r="F1666" t="str">
            <v>Hove Park</v>
          </cell>
        </row>
        <row r="1667">
          <cell r="D1667" t="str">
            <v>E01017002</v>
          </cell>
          <cell r="E1667" t="str">
            <v>E01017002</v>
          </cell>
          <cell r="F1667" t="str">
            <v>Withdean</v>
          </cell>
        </row>
        <row r="1668">
          <cell r="D1668" t="str">
            <v>E01017002</v>
          </cell>
          <cell r="E1668" t="str">
            <v>E01017002</v>
          </cell>
          <cell r="F1668" t="str">
            <v>Withdean</v>
          </cell>
        </row>
        <row r="1669">
          <cell r="D1669" t="str">
            <v>E01016969</v>
          </cell>
          <cell r="E1669" t="str">
            <v>E01016969</v>
          </cell>
          <cell r="F1669" t="str">
            <v>St. Peter's and North Laine</v>
          </cell>
        </row>
        <row r="1670">
          <cell r="D1670" t="str">
            <v>E01017002</v>
          </cell>
          <cell r="E1670" t="str">
            <v>E01017002</v>
          </cell>
          <cell r="F1670" t="str">
            <v>Withdean</v>
          </cell>
        </row>
        <row r="1671">
          <cell r="D1671" t="str">
            <v>E01016969</v>
          </cell>
          <cell r="E1671" t="str">
            <v>E01016969</v>
          </cell>
          <cell r="F1671" t="str">
            <v>St. Peter's and North Laine</v>
          </cell>
        </row>
        <row r="1672">
          <cell r="D1672" t="str">
            <v>E01016969</v>
          </cell>
          <cell r="E1672" t="str">
            <v>E01016969</v>
          </cell>
          <cell r="F1672" t="str">
            <v>St. Peter's and North Laine</v>
          </cell>
        </row>
        <row r="1673">
          <cell r="D1673" t="str">
            <v>E01016969</v>
          </cell>
          <cell r="E1673" t="str">
            <v>E01016969</v>
          </cell>
          <cell r="F1673" t="str">
            <v>St. Peter's and North Laine</v>
          </cell>
        </row>
        <row r="1674">
          <cell r="D1674" t="str">
            <v>E01017002</v>
          </cell>
          <cell r="E1674" t="str">
            <v>E01017002</v>
          </cell>
          <cell r="F1674" t="str">
            <v>Withdean</v>
          </cell>
        </row>
        <row r="1675">
          <cell r="D1675" t="str">
            <v>E01017002</v>
          </cell>
          <cell r="E1675" t="str">
            <v>E01017002</v>
          </cell>
          <cell r="F1675" t="str">
            <v>Withdean</v>
          </cell>
        </row>
        <row r="1676">
          <cell r="D1676" t="str">
            <v>E01017002</v>
          </cell>
          <cell r="E1676" t="str">
            <v>E01017002</v>
          </cell>
          <cell r="F1676" t="str">
            <v>Withdean</v>
          </cell>
        </row>
        <row r="1677">
          <cell r="D1677" t="str">
            <v>E01016935</v>
          </cell>
          <cell r="E1677" t="str">
            <v>E01016935</v>
          </cell>
          <cell r="F1677" t="str">
            <v>Preston Park</v>
          </cell>
        </row>
        <row r="1678">
          <cell r="D1678" t="str">
            <v>E01016969</v>
          </cell>
          <cell r="E1678" t="str">
            <v>E01016969</v>
          </cell>
          <cell r="F1678" t="str">
            <v>St. Peter's and North Laine</v>
          </cell>
        </row>
        <row r="1679">
          <cell r="D1679" t="str">
            <v>E01017002</v>
          </cell>
          <cell r="E1679" t="str">
            <v>E01017002</v>
          </cell>
          <cell r="F1679" t="str">
            <v>Withdean</v>
          </cell>
        </row>
        <row r="1680">
          <cell r="D1680" t="str">
            <v>E01017002</v>
          </cell>
          <cell r="E1680" t="str">
            <v>E01017002</v>
          </cell>
          <cell r="F1680" t="str">
            <v>Withdean</v>
          </cell>
        </row>
        <row r="1681">
          <cell r="D1681" t="str">
            <v>E01017002</v>
          </cell>
          <cell r="E1681" t="str">
            <v>E01017002</v>
          </cell>
          <cell r="F1681" t="str">
            <v>Withdean</v>
          </cell>
        </row>
        <row r="1682">
          <cell r="D1682" t="str">
            <v>E01016935</v>
          </cell>
          <cell r="E1682" t="str">
            <v>E01016935</v>
          </cell>
          <cell r="F1682" t="str">
            <v>Preston Park</v>
          </cell>
        </row>
        <row r="1683">
          <cell r="D1683" t="str">
            <v>E01016969</v>
          </cell>
          <cell r="E1683" t="str">
            <v>E01016969</v>
          </cell>
          <cell r="F1683" t="str">
            <v>St. Peter's and North Laine</v>
          </cell>
        </row>
        <row r="1684">
          <cell r="D1684" t="str">
            <v>E01016969</v>
          </cell>
          <cell r="E1684" t="str">
            <v>E01016969</v>
          </cell>
          <cell r="F1684" t="str">
            <v>St. Peter's and North Laine</v>
          </cell>
        </row>
        <row r="1685">
          <cell r="D1685" t="str">
            <v>E01017002</v>
          </cell>
          <cell r="E1685" t="str">
            <v>E01017002</v>
          </cell>
          <cell r="F1685" t="str">
            <v>Withdean</v>
          </cell>
        </row>
        <row r="1686">
          <cell r="D1686" t="str">
            <v>E01017002</v>
          </cell>
          <cell r="E1686" t="str">
            <v>E01017002</v>
          </cell>
          <cell r="F1686" t="str">
            <v>Withdean</v>
          </cell>
        </row>
        <row r="1687">
          <cell r="D1687" t="str">
            <v>E01016969</v>
          </cell>
          <cell r="E1687" t="str">
            <v>E01016969</v>
          </cell>
          <cell r="F1687" t="str">
            <v>St. Peter's and North Laine</v>
          </cell>
        </row>
        <row r="1688">
          <cell r="D1688" t="str">
            <v>E01017002</v>
          </cell>
          <cell r="E1688" t="str">
            <v>E01017002</v>
          </cell>
          <cell r="F1688" t="str">
            <v>Withdean</v>
          </cell>
        </row>
        <row r="1689">
          <cell r="D1689" t="str">
            <v>E01017002</v>
          </cell>
          <cell r="E1689" t="str">
            <v>E01017002</v>
          </cell>
          <cell r="F1689" t="str">
            <v>Withdean</v>
          </cell>
        </row>
        <row r="1690">
          <cell r="D1690" t="str">
            <v>E01016969</v>
          </cell>
          <cell r="E1690" t="str">
            <v>E01016969</v>
          </cell>
          <cell r="F1690" t="str">
            <v>St. Peter's and North Laine</v>
          </cell>
        </row>
        <row r="1691">
          <cell r="D1691" t="str">
            <v>E01017002</v>
          </cell>
          <cell r="E1691" t="str">
            <v>E01017002</v>
          </cell>
          <cell r="F1691" t="str">
            <v>Withdean</v>
          </cell>
        </row>
        <row r="1692">
          <cell r="D1692" t="str">
            <v>E01016969</v>
          </cell>
          <cell r="E1692" t="str">
            <v>E01016969</v>
          </cell>
          <cell r="F1692" t="str">
            <v>St. Peter's and North Laine</v>
          </cell>
        </row>
        <row r="1693">
          <cell r="D1693" t="str">
            <v>E01017002</v>
          </cell>
          <cell r="E1693" t="str">
            <v>E01017002</v>
          </cell>
          <cell r="F1693" t="str">
            <v>Withdean</v>
          </cell>
        </row>
        <row r="1694">
          <cell r="D1694" t="str">
            <v>E01017002</v>
          </cell>
          <cell r="E1694" t="str">
            <v>E01017002</v>
          </cell>
          <cell r="F1694" t="str">
            <v>Withdean</v>
          </cell>
        </row>
        <row r="1695">
          <cell r="D1695" t="str">
            <v>E01017002</v>
          </cell>
          <cell r="E1695" t="str">
            <v>E01017002</v>
          </cell>
          <cell r="F1695" t="str">
            <v>Withdean</v>
          </cell>
        </row>
        <row r="1696">
          <cell r="D1696" t="str">
            <v>E01016969</v>
          </cell>
          <cell r="E1696" t="str">
            <v>E01016969</v>
          </cell>
          <cell r="F1696" t="str">
            <v>St. Peter's and North Laine</v>
          </cell>
        </row>
        <row r="1697">
          <cell r="D1697" t="str">
            <v>E01016969</v>
          </cell>
          <cell r="E1697" t="str">
            <v>E01016969</v>
          </cell>
          <cell r="F1697" t="str">
            <v>St. Peter's and North Laine</v>
          </cell>
        </row>
        <row r="1698">
          <cell r="D1698" t="str">
            <v>E01017002</v>
          </cell>
          <cell r="E1698" t="str">
            <v>E01017002</v>
          </cell>
          <cell r="F1698" t="str">
            <v>Withdean</v>
          </cell>
        </row>
        <row r="1699">
          <cell r="D1699" t="str">
            <v>E01016969</v>
          </cell>
          <cell r="E1699" t="str">
            <v>E01016969</v>
          </cell>
          <cell r="F1699" t="str">
            <v>St. Peter's and North Laine</v>
          </cell>
        </row>
        <row r="1700">
          <cell r="D1700" t="str">
            <v>E01017002</v>
          </cell>
          <cell r="E1700" t="str">
            <v>E01017002</v>
          </cell>
          <cell r="F1700" t="str">
            <v>Withdean</v>
          </cell>
        </row>
        <row r="1701">
          <cell r="D1701" t="str">
            <v>E01016969</v>
          </cell>
          <cell r="E1701" t="str">
            <v>E01016969</v>
          </cell>
          <cell r="F1701" t="str">
            <v>St. Peter's and North Laine</v>
          </cell>
        </row>
        <row r="1702">
          <cell r="D1702" t="str">
            <v>E01016969</v>
          </cell>
          <cell r="E1702" t="str">
            <v>E01016969</v>
          </cell>
          <cell r="F1702" t="str">
            <v>St. Peter's and North Laine</v>
          </cell>
        </row>
        <row r="1703">
          <cell r="D1703" t="str">
            <v>E01016969</v>
          </cell>
          <cell r="E1703" t="str">
            <v>E01016969</v>
          </cell>
          <cell r="F1703" t="str">
            <v>St. Peter's and North Laine</v>
          </cell>
        </row>
        <row r="1704">
          <cell r="D1704" t="str">
            <v>E01016969</v>
          </cell>
          <cell r="E1704" t="str">
            <v>E01016969</v>
          </cell>
          <cell r="F1704" t="str">
            <v>St. Peter's and North Laine</v>
          </cell>
        </row>
        <row r="1705">
          <cell r="D1705" t="str">
            <v>E01016969</v>
          </cell>
          <cell r="E1705" t="str">
            <v>E01016969</v>
          </cell>
          <cell r="F1705" t="str">
            <v>St. Peter's and North Laine</v>
          </cell>
        </row>
        <row r="1706">
          <cell r="D1706" t="str">
            <v>E01016969</v>
          </cell>
          <cell r="E1706" t="str">
            <v>E01016969</v>
          </cell>
          <cell r="F1706" t="str">
            <v>St. Peter's and North Laine</v>
          </cell>
        </row>
        <row r="1707">
          <cell r="D1707" t="str">
            <v>E01016969</v>
          </cell>
          <cell r="E1707" t="str">
            <v>E01016969</v>
          </cell>
          <cell r="F1707" t="str">
            <v>St. Peter's and North Laine</v>
          </cell>
        </row>
        <row r="1708">
          <cell r="D1708" t="str">
            <v>E01016969</v>
          </cell>
          <cell r="E1708" t="str">
            <v>E01016969</v>
          </cell>
          <cell r="F1708" t="str">
            <v>St. Peter's and North Laine</v>
          </cell>
        </row>
        <row r="1709">
          <cell r="D1709" t="str">
            <v>E01016969</v>
          </cell>
          <cell r="E1709" t="str">
            <v>E01016969</v>
          </cell>
          <cell r="F1709" t="str">
            <v>St. Peter's and North Laine</v>
          </cell>
        </row>
        <row r="1710">
          <cell r="D1710" t="str">
            <v>E01016969</v>
          </cell>
          <cell r="E1710" t="str">
            <v>E01016969</v>
          </cell>
          <cell r="F1710" t="str">
            <v>St. Peter's and North Laine</v>
          </cell>
        </row>
        <row r="1711">
          <cell r="D1711" t="str">
            <v>E01016969</v>
          </cell>
          <cell r="E1711" t="str">
            <v>E01016969</v>
          </cell>
          <cell r="F1711" t="str">
            <v>St. Peter's and North Laine</v>
          </cell>
        </row>
        <row r="1712">
          <cell r="D1712" t="str">
            <v>E01016969</v>
          </cell>
          <cell r="E1712" t="str">
            <v>E01016969</v>
          </cell>
          <cell r="F1712" t="str">
            <v>St. Peter's and North Laine</v>
          </cell>
        </row>
        <row r="1713">
          <cell r="D1713" t="str">
            <v>E01016969</v>
          </cell>
          <cell r="E1713" t="str">
            <v>E01016969</v>
          </cell>
          <cell r="F1713" t="str">
            <v>St. Peter's and North Laine</v>
          </cell>
        </row>
        <row r="1714">
          <cell r="D1714" t="str">
            <v>E01016969</v>
          </cell>
          <cell r="E1714" t="str">
            <v>E01016969</v>
          </cell>
          <cell r="F1714" t="str">
            <v>St. Peter's and North Laine</v>
          </cell>
        </row>
        <row r="1715">
          <cell r="D1715" t="str">
            <v>E01016969</v>
          </cell>
          <cell r="E1715" t="str">
            <v>E01016969</v>
          </cell>
          <cell r="F1715" t="str">
            <v>St. Peter's and North Laine</v>
          </cell>
        </row>
        <row r="1716">
          <cell r="D1716" t="str">
            <v>E01016969</v>
          </cell>
          <cell r="E1716" t="str">
            <v>E01016969</v>
          </cell>
          <cell r="F1716" t="str">
            <v>St. Peter's and North Laine</v>
          </cell>
        </row>
        <row r="1717">
          <cell r="D1717" t="str">
            <v>E01016969</v>
          </cell>
          <cell r="E1717" t="str">
            <v>E01016969</v>
          </cell>
          <cell r="F1717" t="str">
            <v>St. Peter's and North Laine</v>
          </cell>
        </row>
        <row r="1718">
          <cell r="D1718" t="str">
            <v>E01016969</v>
          </cell>
          <cell r="E1718" t="str">
            <v>E01016969</v>
          </cell>
          <cell r="F1718" t="str">
            <v>St. Peter's and North Laine</v>
          </cell>
        </row>
        <row r="1719">
          <cell r="D1719" t="str">
            <v>E01016969</v>
          </cell>
          <cell r="E1719" t="str">
            <v>E01016969</v>
          </cell>
          <cell r="F1719" t="str">
            <v>St. Peter's and North Laine</v>
          </cell>
        </row>
        <row r="1720">
          <cell r="D1720" t="str">
            <v>E01016969</v>
          </cell>
          <cell r="E1720" t="str">
            <v>E01016969</v>
          </cell>
          <cell r="F1720" t="str">
            <v>St. Peter's and North Laine</v>
          </cell>
        </row>
        <row r="1721">
          <cell r="D1721" t="str">
            <v>E01016969</v>
          </cell>
          <cell r="E1721" t="str">
            <v>E01016969</v>
          </cell>
          <cell r="F1721" t="str">
            <v>St. Peter's and North Laine</v>
          </cell>
        </row>
        <row r="1722">
          <cell r="D1722" t="str">
            <v>E01016969</v>
          </cell>
          <cell r="E1722" t="str">
            <v>E01016969</v>
          </cell>
          <cell r="F1722" t="str">
            <v>St. Peter's and North Laine</v>
          </cell>
        </row>
        <row r="1723">
          <cell r="D1723" t="str">
            <v>E01016969</v>
          </cell>
          <cell r="E1723" t="str">
            <v>E01016969</v>
          </cell>
          <cell r="F1723" t="str">
            <v>St. Peter's and North Laine</v>
          </cell>
        </row>
        <row r="1724">
          <cell r="D1724" t="str">
            <v>E01016969</v>
          </cell>
          <cell r="E1724" t="str">
            <v>E01016969</v>
          </cell>
          <cell r="F1724" t="str">
            <v>St. Peter's and North Laine</v>
          </cell>
        </row>
        <row r="1725">
          <cell r="D1725" t="str">
            <v>E01016969</v>
          </cell>
          <cell r="E1725" t="str">
            <v>E01016969</v>
          </cell>
          <cell r="F1725" t="str">
            <v>St. Peter's and North Laine</v>
          </cell>
        </row>
        <row r="1726">
          <cell r="D1726" t="str">
            <v>E01016969</v>
          </cell>
          <cell r="E1726" t="str">
            <v>E01016969</v>
          </cell>
          <cell r="F1726" t="str">
            <v>St. Peter's and North Laine</v>
          </cell>
        </row>
        <row r="1727">
          <cell r="D1727" t="str">
            <v>E01016969</v>
          </cell>
          <cell r="E1727" t="str">
            <v>E01016969</v>
          </cell>
          <cell r="F1727" t="str">
            <v>St. Peter's and North Laine</v>
          </cell>
        </row>
        <row r="1728">
          <cell r="D1728" t="str">
            <v>E01016969</v>
          </cell>
          <cell r="E1728" t="str">
            <v>E01016969</v>
          </cell>
          <cell r="F1728" t="str">
            <v>St. Peter's and North Laine</v>
          </cell>
        </row>
        <row r="1729">
          <cell r="D1729" t="str">
            <v>E01016969</v>
          </cell>
          <cell r="E1729" t="str">
            <v>E01016969</v>
          </cell>
          <cell r="F1729" t="str">
            <v>St. Peter's and North Laine</v>
          </cell>
        </row>
        <row r="1730">
          <cell r="D1730" t="str">
            <v>E01016969</v>
          </cell>
          <cell r="E1730" t="str">
            <v>E01016969</v>
          </cell>
          <cell r="F1730" t="str">
            <v>St. Peter's and North Laine</v>
          </cell>
        </row>
        <row r="1731">
          <cell r="D1731" t="str">
            <v>E01016969</v>
          </cell>
          <cell r="E1731" t="str">
            <v>E01016969</v>
          </cell>
          <cell r="F1731" t="str">
            <v>St. Peter's and North Laine</v>
          </cell>
        </row>
        <row r="1732">
          <cell r="D1732" t="str">
            <v>E01016969</v>
          </cell>
          <cell r="E1732" t="str">
            <v>E01016969</v>
          </cell>
          <cell r="F1732" t="str">
            <v>St. Peter's and North Laine</v>
          </cell>
        </row>
        <row r="1733">
          <cell r="D1733" t="str">
            <v>E01016969</v>
          </cell>
          <cell r="E1733" t="str">
            <v>E01016969</v>
          </cell>
          <cell r="F1733" t="str">
            <v>St. Peter's and North Laine</v>
          </cell>
        </row>
        <row r="1734">
          <cell r="D1734" t="str">
            <v>E01016969</v>
          </cell>
          <cell r="E1734" t="str">
            <v>E01016969</v>
          </cell>
          <cell r="F1734" t="str">
            <v>St. Peter's and North Laine</v>
          </cell>
        </row>
        <row r="1735">
          <cell r="D1735" t="str">
            <v>E01016969</v>
          </cell>
          <cell r="E1735" t="str">
            <v>E01016969</v>
          </cell>
          <cell r="F1735" t="str">
            <v>St. Peter's and North Laine</v>
          </cell>
        </row>
        <row r="1736">
          <cell r="D1736" t="str">
            <v>E01016969</v>
          </cell>
          <cell r="E1736" t="str">
            <v>E01016969</v>
          </cell>
          <cell r="F1736" t="str">
            <v>St. Peter's and North Laine</v>
          </cell>
        </row>
        <row r="1737">
          <cell r="D1737" t="str">
            <v>E01016969</v>
          </cell>
          <cell r="E1737" t="str">
            <v>E01016969</v>
          </cell>
          <cell r="F1737" t="str">
            <v>St. Peter's and North Laine</v>
          </cell>
        </row>
        <row r="1738">
          <cell r="D1738" t="str">
            <v>E01016969</v>
          </cell>
          <cell r="E1738" t="str">
            <v>E01016969</v>
          </cell>
          <cell r="F1738" t="str">
            <v>St. Peter's and North Laine</v>
          </cell>
        </row>
        <row r="1739">
          <cell r="D1739" t="str">
            <v>E01016969</v>
          </cell>
          <cell r="E1739" t="str">
            <v>E01016969</v>
          </cell>
          <cell r="F1739" t="str">
            <v>St. Peter's and North Laine</v>
          </cell>
        </row>
        <row r="1740">
          <cell r="D1740" t="str">
            <v>E01016969</v>
          </cell>
          <cell r="E1740" t="str">
            <v>E01016969</v>
          </cell>
          <cell r="F1740" t="str">
            <v>St. Peter's and North Laine</v>
          </cell>
        </row>
        <row r="1741">
          <cell r="D1741" t="str">
            <v>E01016969</v>
          </cell>
          <cell r="E1741" t="str">
            <v>E01016969</v>
          </cell>
          <cell r="F1741" t="str">
            <v>St. Peter's and North Laine</v>
          </cell>
        </row>
        <row r="1742">
          <cell r="D1742" t="str">
            <v>E01016969</v>
          </cell>
          <cell r="E1742" t="str">
            <v>E01016969</v>
          </cell>
          <cell r="F1742" t="str">
            <v>St. Peter's and North Laine</v>
          </cell>
        </row>
        <row r="1743">
          <cell r="D1743" t="str">
            <v>E01017002</v>
          </cell>
          <cell r="E1743" t="str">
            <v>E01017002</v>
          </cell>
          <cell r="F1743" t="str">
            <v>Withdean</v>
          </cell>
        </row>
        <row r="1744">
          <cell r="D1744" t="str">
            <v>E01016937</v>
          </cell>
          <cell r="E1744" t="str">
            <v>E01016937</v>
          </cell>
          <cell r="F1744" t="str">
            <v>Preston Park</v>
          </cell>
        </row>
        <row r="1745">
          <cell r="D1745" t="str">
            <v>E01016937</v>
          </cell>
          <cell r="E1745" t="str">
            <v>E01016937</v>
          </cell>
          <cell r="F1745" t="str">
            <v>Preston Park</v>
          </cell>
        </row>
        <row r="1746">
          <cell r="D1746" t="str">
            <v>E01016933</v>
          </cell>
          <cell r="E1746" t="str">
            <v>E01016933</v>
          </cell>
          <cell r="F1746" t="str">
            <v>Preston Park</v>
          </cell>
        </row>
        <row r="1747">
          <cell r="D1747" t="str">
            <v>E01016937</v>
          </cell>
          <cell r="E1747" t="str">
            <v>E01016937</v>
          </cell>
          <cell r="F1747" t="str">
            <v>Preston Park</v>
          </cell>
        </row>
        <row r="1748">
          <cell r="D1748" t="str">
            <v>E01016936</v>
          </cell>
          <cell r="E1748" t="str">
            <v>E01016936</v>
          </cell>
          <cell r="F1748" t="str">
            <v>Preston Park</v>
          </cell>
        </row>
        <row r="1749">
          <cell r="D1749" t="str">
            <v>E01016935</v>
          </cell>
          <cell r="E1749" t="str">
            <v>E01016935</v>
          </cell>
          <cell r="F1749" t="str">
            <v>Preston Park</v>
          </cell>
        </row>
        <row r="1750">
          <cell r="D1750" t="str">
            <v>E01016936</v>
          </cell>
          <cell r="E1750" t="str">
            <v>E01016936</v>
          </cell>
          <cell r="F1750" t="str">
            <v>Preston Park</v>
          </cell>
        </row>
        <row r="1751">
          <cell r="D1751" t="str">
            <v>E01016936</v>
          </cell>
          <cell r="E1751" t="str">
            <v>E01016936</v>
          </cell>
          <cell r="F1751" t="str">
            <v>Preston Park</v>
          </cell>
        </row>
        <row r="1752">
          <cell r="D1752" t="str">
            <v>E01016936</v>
          </cell>
          <cell r="E1752" t="str">
            <v>E01016936</v>
          </cell>
          <cell r="F1752" t="str">
            <v>Preston Park</v>
          </cell>
        </row>
        <row r="1753">
          <cell r="D1753" t="str">
            <v>E01016936</v>
          </cell>
          <cell r="E1753" t="str">
            <v>E01016936</v>
          </cell>
          <cell r="F1753" t="str">
            <v>Preston Park</v>
          </cell>
        </row>
        <row r="1754">
          <cell r="D1754" t="str">
            <v>E01016935</v>
          </cell>
          <cell r="E1754" t="str">
            <v>E01016935</v>
          </cell>
          <cell r="F1754" t="str">
            <v>Preston Park</v>
          </cell>
        </row>
        <row r="1755">
          <cell r="D1755" t="str">
            <v>E01016937</v>
          </cell>
          <cell r="E1755" t="str">
            <v>E01016937</v>
          </cell>
          <cell r="F1755" t="str">
            <v>Preston Park</v>
          </cell>
        </row>
        <row r="1756">
          <cell r="D1756" t="str">
            <v>E01016936</v>
          </cell>
          <cell r="E1756" t="str">
            <v>E01016936</v>
          </cell>
          <cell r="F1756" t="str">
            <v>Preston Park</v>
          </cell>
        </row>
        <row r="1757">
          <cell r="D1757" t="str">
            <v>E01016936</v>
          </cell>
          <cell r="E1757" t="str">
            <v>E01016936</v>
          </cell>
          <cell r="F1757" t="str">
            <v>Preston Park</v>
          </cell>
        </row>
        <row r="1758">
          <cell r="D1758" t="str">
            <v>E01016937</v>
          </cell>
          <cell r="E1758" t="str">
            <v>E01016937</v>
          </cell>
          <cell r="F1758" t="str">
            <v>Preston Park</v>
          </cell>
        </row>
        <row r="1759">
          <cell r="D1759" t="str">
            <v>E01016936</v>
          </cell>
          <cell r="E1759" t="str">
            <v>E01016936</v>
          </cell>
          <cell r="F1759" t="str">
            <v>Preston Park</v>
          </cell>
        </row>
        <row r="1760">
          <cell r="D1760" t="str">
            <v>E01017004</v>
          </cell>
          <cell r="E1760" t="str">
            <v>E01017004</v>
          </cell>
          <cell r="F1760" t="str">
            <v>Withdean</v>
          </cell>
        </row>
        <row r="1761">
          <cell r="D1761" t="str">
            <v>E01016935</v>
          </cell>
          <cell r="E1761" t="str">
            <v>E01016935</v>
          </cell>
          <cell r="F1761" t="str">
            <v>Preston Park</v>
          </cell>
        </row>
        <row r="1762">
          <cell r="D1762" t="str">
            <v>E01017006</v>
          </cell>
          <cell r="E1762" t="str">
            <v>E01017006</v>
          </cell>
          <cell r="F1762" t="str">
            <v>Withdean</v>
          </cell>
        </row>
        <row r="1763">
          <cell r="D1763" t="str">
            <v>E01016935</v>
          </cell>
          <cell r="E1763" t="str">
            <v>E01016935</v>
          </cell>
          <cell r="F1763" t="str">
            <v>Preston Park</v>
          </cell>
        </row>
        <row r="1764">
          <cell r="D1764" t="str">
            <v>E01016969</v>
          </cell>
          <cell r="E1764" t="str">
            <v>E01016969</v>
          </cell>
          <cell r="F1764" t="str">
            <v>St. Peter's and North Laine</v>
          </cell>
        </row>
        <row r="1765">
          <cell r="D1765" t="str">
            <v>E01016936</v>
          </cell>
          <cell r="E1765" t="str">
            <v>E01016936</v>
          </cell>
          <cell r="F1765" t="str">
            <v>Preston Park</v>
          </cell>
        </row>
        <row r="1766">
          <cell r="D1766" t="str">
            <v>E01016936</v>
          </cell>
          <cell r="E1766" t="str">
            <v>E01016936</v>
          </cell>
          <cell r="F1766" t="str">
            <v>Preston Park</v>
          </cell>
        </row>
        <row r="1767">
          <cell r="D1767" t="str">
            <v>E01016936</v>
          </cell>
          <cell r="E1767" t="str">
            <v>E01016936</v>
          </cell>
          <cell r="F1767" t="str">
            <v>Preston Park</v>
          </cell>
        </row>
        <row r="1768">
          <cell r="D1768" t="str">
            <v>E01016935</v>
          </cell>
          <cell r="E1768" t="str">
            <v>E01016935</v>
          </cell>
          <cell r="F1768" t="str">
            <v>Preston Park</v>
          </cell>
        </row>
        <row r="1769">
          <cell r="D1769" t="str">
            <v>E01016936</v>
          </cell>
          <cell r="E1769" t="str">
            <v>E01016936</v>
          </cell>
          <cell r="F1769" t="str">
            <v>Preston Park</v>
          </cell>
        </row>
        <row r="1770">
          <cell r="D1770" t="str">
            <v>E01016935</v>
          </cell>
          <cell r="E1770" t="str">
            <v>E01016935</v>
          </cell>
          <cell r="F1770" t="str">
            <v>Preston Park</v>
          </cell>
        </row>
        <row r="1771">
          <cell r="D1771" t="str">
            <v>E01016969</v>
          </cell>
          <cell r="E1771" t="str">
            <v>E01016969</v>
          </cell>
          <cell r="F1771" t="str">
            <v>St. Peter's and North Laine</v>
          </cell>
        </row>
        <row r="1772">
          <cell r="D1772" t="str">
            <v>E01016932</v>
          </cell>
          <cell r="E1772" t="str">
            <v>E01016932</v>
          </cell>
          <cell r="F1772" t="str">
            <v>Preston Park</v>
          </cell>
        </row>
        <row r="1773">
          <cell r="D1773" t="str">
            <v>E01016936</v>
          </cell>
          <cell r="E1773" t="str">
            <v>E01016936</v>
          </cell>
          <cell r="F1773" t="str">
            <v>Preston Park</v>
          </cell>
        </row>
        <row r="1774">
          <cell r="D1774" t="str">
            <v>E01016969</v>
          </cell>
          <cell r="E1774" t="str">
            <v>E01016969</v>
          </cell>
          <cell r="F1774" t="str">
            <v>St. Peter's and North Laine</v>
          </cell>
        </row>
        <row r="1775">
          <cell r="D1775" t="str">
            <v>E01017004</v>
          </cell>
          <cell r="E1775" t="str">
            <v>E01017004</v>
          </cell>
          <cell r="F1775" t="str">
            <v>Withdean</v>
          </cell>
        </row>
        <row r="1776">
          <cell r="D1776" t="str">
            <v>E01016936</v>
          </cell>
          <cell r="E1776" t="str">
            <v>E01016936</v>
          </cell>
          <cell r="F1776" t="str">
            <v>Preston Park</v>
          </cell>
        </row>
        <row r="1777">
          <cell r="D1777" t="str">
            <v>E01016969</v>
          </cell>
          <cell r="E1777" t="str">
            <v>E01016969</v>
          </cell>
          <cell r="F1777" t="str">
            <v>St. Peter's and North Laine</v>
          </cell>
        </row>
        <row r="1778">
          <cell r="D1778" t="str">
            <v>E01016937</v>
          </cell>
          <cell r="E1778" t="str">
            <v>E01016937</v>
          </cell>
          <cell r="F1778" t="str">
            <v>Preston Park</v>
          </cell>
        </row>
        <row r="1779">
          <cell r="D1779" t="str">
            <v>E01016969</v>
          </cell>
          <cell r="E1779" t="str">
            <v>E01016969</v>
          </cell>
          <cell r="F1779" t="str">
            <v>St. Peter's and North Laine</v>
          </cell>
        </row>
        <row r="1780">
          <cell r="D1780" t="str">
            <v>E01016969</v>
          </cell>
          <cell r="E1780" t="str">
            <v>E01016969</v>
          </cell>
          <cell r="F1780" t="str">
            <v>St. Peter's and North Laine</v>
          </cell>
        </row>
        <row r="1781">
          <cell r="D1781" t="str">
            <v>E01016936</v>
          </cell>
          <cell r="E1781" t="str">
            <v>E01016936</v>
          </cell>
          <cell r="F1781" t="str">
            <v>Preston Park</v>
          </cell>
        </row>
        <row r="1782">
          <cell r="D1782" t="str">
            <v>E01016937</v>
          </cell>
          <cell r="E1782" t="str">
            <v>E01016937</v>
          </cell>
          <cell r="F1782" t="str">
            <v>Preston Park</v>
          </cell>
        </row>
        <row r="1783">
          <cell r="D1783" t="str">
            <v>E01016937</v>
          </cell>
          <cell r="E1783" t="str">
            <v>E01016937</v>
          </cell>
          <cell r="F1783" t="str">
            <v>Preston Park</v>
          </cell>
        </row>
        <row r="1784">
          <cell r="D1784" t="str">
            <v>E01016937</v>
          </cell>
          <cell r="E1784" t="str">
            <v>E01016937</v>
          </cell>
          <cell r="F1784" t="str">
            <v>Preston Park</v>
          </cell>
        </row>
        <row r="1785">
          <cell r="D1785" t="str">
            <v>E01016937</v>
          </cell>
          <cell r="E1785" t="str">
            <v>E01016937</v>
          </cell>
          <cell r="F1785" t="str">
            <v>Preston Park</v>
          </cell>
        </row>
        <row r="1786">
          <cell r="D1786" t="str">
            <v>E01016937</v>
          </cell>
          <cell r="E1786" t="str">
            <v>E01016937</v>
          </cell>
          <cell r="F1786" t="str">
            <v>Preston Park</v>
          </cell>
        </row>
        <row r="1787">
          <cell r="D1787" t="str">
            <v>E01016937</v>
          </cell>
          <cell r="E1787" t="str">
            <v>E01016937</v>
          </cell>
          <cell r="F1787" t="str">
            <v>Preston Park</v>
          </cell>
        </row>
        <row r="1788">
          <cell r="D1788" t="str">
            <v>E01016932</v>
          </cell>
          <cell r="E1788" t="str">
            <v>E01016932</v>
          </cell>
          <cell r="F1788" t="str">
            <v>Preston Park</v>
          </cell>
        </row>
        <row r="1789">
          <cell r="D1789" t="str">
            <v>E01016937</v>
          </cell>
          <cell r="E1789" t="str">
            <v>E01016937</v>
          </cell>
          <cell r="F1789" t="str">
            <v>Preston Park</v>
          </cell>
        </row>
        <row r="1790">
          <cell r="D1790" t="str">
            <v>E01016932</v>
          </cell>
          <cell r="E1790" t="str">
            <v>E01016932</v>
          </cell>
          <cell r="F1790" t="str">
            <v>Preston Park</v>
          </cell>
        </row>
        <row r="1791">
          <cell r="D1791" t="str">
            <v>E01016932</v>
          </cell>
          <cell r="E1791" t="str">
            <v>E01016932</v>
          </cell>
          <cell r="F1791" t="str">
            <v>Preston Park</v>
          </cell>
        </row>
        <row r="1792">
          <cell r="D1792" t="str">
            <v>E01016932</v>
          </cell>
          <cell r="E1792" t="str">
            <v>E01016932</v>
          </cell>
          <cell r="F1792" t="str">
            <v>Preston Park</v>
          </cell>
        </row>
        <row r="1793">
          <cell r="D1793" t="str">
            <v>E01016937</v>
          </cell>
          <cell r="E1793" t="str">
            <v>E01016937</v>
          </cell>
          <cell r="F1793" t="str">
            <v>Preston Park</v>
          </cell>
        </row>
        <row r="1794">
          <cell r="D1794" t="str">
            <v>E01016937</v>
          </cell>
          <cell r="E1794" t="str">
            <v>E01016937</v>
          </cell>
          <cell r="F1794" t="str">
            <v>Preston Park</v>
          </cell>
        </row>
        <row r="1795">
          <cell r="D1795" t="str">
            <v>E01016935</v>
          </cell>
          <cell r="E1795" t="str">
            <v>E01016935</v>
          </cell>
          <cell r="F1795" t="str">
            <v>Preston Park</v>
          </cell>
        </row>
        <row r="1796">
          <cell r="D1796" t="str">
            <v>E01016935</v>
          </cell>
          <cell r="E1796" t="str">
            <v>E01016935</v>
          </cell>
          <cell r="F1796" t="str">
            <v>Preston Park</v>
          </cell>
        </row>
        <row r="1797">
          <cell r="D1797" t="str">
            <v>E01016935</v>
          </cell>
          <cell r="E1797" t="str">
            <v>E01016935</v>
          </cell>
          <cell r="F1797" t="str">
            <v>Preston Park</v>
          </cell>
        </row>
        <row r="1798">
          <cell r="D1798" t="str">
            <v>E01016935</v>
          </cell>
          <cell r="E1798" t="str">
            <v>E01016935</v>
          </cell>
          <cell r="F1798" t="str">
            <v>Preston Park</v>
          </cell>
        </row>
        <row r="1799">
          <cell r="D1799" t="str">
            <v>E01016969</v>
          </cell>
          <cell r="E1799" t="str">
            <v>E01016969</v>
          </cell>
          <cell r="F1799" t="str">
            <v>St. Peter's and North Laine</v>
          </cell>
        </row>
        <row r="1800">
          <cell r="D1800" t="str">
            <v>E01016933</v>
          </cell>
          <cell r="E1800" t="str">
            <v>E01016933</v>
          </cell>
          <cell r="F1800" t="str">
            <v>Preston Park</v>
          </cell>
        </row>
        <row r="1801">
          <cell r="D1801" t="str">
            <v>E01016969</v>
          </cell>
          <cell r="E1801" t="str">
            <v>E01016969</v>
          </cell>
          <cell r="F1801" t="str">
            <v>St. Peter's and North Laine</v>
          </cell>
        </row>
        <row r="1802">
          <cell r="D1802" t="str">
            <v>E01016969</v>
          </cell>
          <cell r="E1802" t="str">
            <v>E01016969</v>
          </cell>
          <cell r="F1802" t="str">
            <v>St. Peter's and North Laine</v>
          </cell>
        </row>
        <row r="1803">
          <cell r="D1803" t="str">
            <v>E01016969</v>
          </cell>
          <cell r="E1803" t="str">
            <v>E01016969</v>
          </cell>
          <cell r="F1803" t="str">
            <v>St. Peter's and North Laine</v>
          </cell>
        </row>
        <row r="1804">
          <cell r="D1804" t="str">
            <v>E01016933</v>
          </cell>
          <cell r="E1804" t="str">
            <v>E01016933</v>
          </cell>
          <cell r="F1804" t="str">
            <v>Preston Park</v>
          </cell>
        </row>
        <row r="1805">
          <cell r="D1805" t="str">
            <v>E01016933</v>
          </cell>
          <cell r="E1805" t="str">
            <v>E01016933</v>
          </cell>
          <cell r="F1805" t="str">
            <v>Preston Park</v>
          </cell>
        </row>
        <row r="1806">
          <cell r="D1806" t="str">
            <v>E01016932</v>
          </cell>
          <cell r="E1806" t="str">
            <v>E01016932</v>
          </cell>
          <cell r="F1806" t="str">
            <v>Preston Park</v>
          </cell>
        </row>
        <row r="1807">
          <cell r="D1807" t="str">
            <v>E01016932</v>
          </cell>
          <cell r="E1807" t="str">
            <v>E01016932</v>
          </cell>
          <cell r="F1807" t="str">
            <v>Preston Park</v>
          </cell>
        </row>
        <row r="1808">
          <cell r="D1808" t="str">
            <v>E01016932</v>
          </cell>
          <cell r="E1808" t="str">
            <v>E01016932</v>
          </cell>
          <cell r="F1808" t="str">
            <v>Preston Park</v>
          </cell>
        </row>
        <row r="1809">
          <cell r="D1809" t="str">
            <v>E01016932</v>
          </cell>
          <cell r="E1809" t="str">
            <v>E01016932</v>
          </cell>
          <cell r="F1809" t="str">
            <v>Preston Park</v>
          </cell>
        </row>
        <row r="1810">
          <cell r="D1810" t="str">
            <v>E01016932</v>
          </cell>
          <cell r="E1810" t="str">
            <v>E01016932</v>
          </cell>
          <cell r="F1810" t="str">
            <v>Preston Park</v>
          </cell>
        </row>
        <row r="1811">
          <cell r="D1811" t="str">
            <v>E01016932</v>
          </cell>
          <cell r="E1811" t="str">
            <v>E01016932</v>
          </cell>
          <cell r="F1811" t="str">
            <v>Preston Park</v>
          </cell>
        </row>
        <row r="1812">
          <cell r="D1812" t="str">
            <v>E01016932</v>
          </cell>
          <cell r="E1812" t="str">
            <v>E01016932</v>
          </cell>
          <cell r="F1812" t="str">
            <v>Preston Park</v>
          </cell>
        </row>
        <row r="1813">
          <cell r="D1813" t="str">
            <v>E01016932</v>
          </cell>
          <cell r="E1813" t="str">
            <v>E01016932</v>
          </cell>
          <cell r="F1813" t="str">
            <v>Preston Park</v>
          </cell>
        </row>
        <row r="1814">
          <cell r="D1814" t="str">
            <v>E01016932</v>
          </cell>
          <cell r="E1814" t="str">
            <v>E01016932</v>
          </cell>
          <cell r="F1814" t="str">
            <v>Preston Park</v>
          </cell>
        </row>
        <row r="1815">
          <cell r="D1815" t="str">
            <v>E01016934</v>
          </cell>
          <cell r="E1815" t="str">
            <v>E01016934</v>
          </cell>
          <cell r="F1815" t="str">
            <v>Preston Park</v>
          </cell>
        </row>
        <row r="1816">
          <cell r="D1816" t="str">
            <v>E01016969</v>
          </cell>
          <cell r="E1816" t="str">
            <v>E01016969</v>
          </cell>
          <cell r="F1816" t="str">
            <v>St. Peter's and North Laine</v>
          </cell>
        </row>
        <row r="1817">
          <cell r="D1817" t="str">
            <v>E01016969</v>
          </cell>
          <cell r="E1817" t="str">
            <v>E01016969</v>
          </cell>
          <cell r="F1817" t="str">
            <v>St. Peter's and North Laine</v>
          </cell>
        </row>
        <row r="1818">
          <cell r="D1818" t="str">
            <v>E01016969</v>
          </cell>
          <cell r="E1818" t="str">
            <v>E01016969</v>
          </cell>
          <cell r="F1818" t="str">
            <v>St. Peter's and North Laine</v>
          </cell>
        </row>
        <row r="1819">
          <cell r="D1819" t="str">
            <v>E01016969</v>
          </cell>
          <cell r="E1819" t="str">
            <v>E01016969</v>
          </cell>
          <cell r="F1819" t="str">
            <v>St. Peter's and North Laine</v>
          </cell>
        </row>
        <row r="1820">
          <cell r="D1820" t="str">
            <v>E01016940</v>
          </cell>
          <cell r="E1820" t="str">
            <v>E01016940</v>
          </cell>
          <cell r="F1820" t="str">
            <v>Preston Park</v>
          </cell>
        </row>
        <row r="1821">
          <cell r="D1821" t="str">
            <v>E01016932</v>
          </cell>
          <cell r="E1821" t="str">
            <v>E01016932</v>
          </cell>
          <cell r="F1821" t="str">
            <v>Preston Park</v>
          </cell>
        </row>
        <row r="1822">
          <cell r="D1822" t="str">
            <v>E01016969</v>
          </cell>
          <cell r="E1822" t="str">
            <v>E01016969</v>
          </cell>
          <cell r="F1822" t="str">
            <v>St. Peter's and North Laine</v>
          </cell>
        </row>
        <row r="1823">
          <cell r="D1823" t="str">
            <v>E01016969</v>
          </cell>
          <cell r="E1823" t="str">
            <v>E01016969</v>
          </cell>
          <cell r="F1823" t="str">
            <v>St. Peter's and North Laine</v>
          </cell>
        </row>
        <row r="1824">
          <cell r="D1824" t="str">
            <v>E01016934</v>
          </cell>
          <cell r="E1824" t="str">
            <v>E01016934</v>
          </cell>
          <cell r="F1824" t="str">
            <v>Preston Park</v>
          </cell>
        </row>
        <row r="1825">
          <cell r="D1825" t="str">
            <v>E01016934</v>
          </cell>
          <cell r="E1825" t="str">
            <v>E01016934</v>
          </cell>
          <cell r="F1825" t="str">
            <v>Preston Park</v>
          </cell>
        </row>
        <row r="1826">
          <cell r="D1826" t="str">
            <v>E01016932</v>
          </cell>
          <cell r="E1826" t="str">
            <v>E01016932</v>
          </cell>
          <cell r="F1826" t="str">
            <v>Preston Park</v>
          </cell>
        </row>
        <row r="1827">
          <cell r="D1827" t="str">
            <v>E01016934</v>
          </cell>
          <cell r="E1827" t="str">
            <v>E01016934</v>
          </cell>
          <cell r="F1827" t="str">
            <v>Preston Park</v>
          </cell>
        </row>
        <row r="1828">
          <cell r="D1828" t="str">
            <v>E01016934</v>
          </cell>
          <cell r="E1828" t="str">
            <v>E01016934</v>
          </cell>
          <cell r="F1828" t="str">
            <v>Preston Park</v>
          </cell>
        </row>
        <row r="1829">
          <cell r="D1829" t="str">
            <v>E01016934</v>
          </cell>
          <cell r="E1829" t="str">
            <v>E01016934</v>
          </cell>
          <cell r="F1829" t="str">
            <v>Preston Park</v>
          </cell>
        </row>
        <row r="1830">
          <cell r="D1830" t="str">
            <v>E01016934</v>
          </cell>
          <cell r="E1830" t="str">
            <v>E01016934</v>
          </cell>
          <cell r="F1830" t="str">
            <v>Preston Park</v>
          </cell>
        </row>
        <row r="1831">
          <cell r="D1831" t="str">
            <v>E01016934</v>
          </cell>
          <cell r="E1831" t="str">
            <v>E01016934</v>
          </cell>
          <cell r="F1831" t="str">
            <v>Preston Park</v>
          </cell>
        </row>
        <row r="1832">
          <cell r="D1832" t="str">
            <v>E01016934</v>
          </cell>
          <cell r="E1832" t="str">
            <v>E01016934</v>
          </cell>
          <cell r="F1832" t="str">
            <v>Preston Park</v>
          </cell>
        </row>
        <row r="1833">
          <cell r="D1833" t="str">
            <v>E01016934</v>
          </cell>
          <cell r="E1833" t="str">
            <v>E01016934</v>
          </cell>
          <cell r="F1833" t="str">
            <v>Preston Park</v>
          </cell>
        </row>
        <row r="1834">
          <cell r="D1834" t="str">
            <v>E01016934</v>
          </cell>
          <cell r="E1834" t="str">
            <v>E01016934</v>
          </cell>
          <cell r="F1834" t="str">
            <v>Preston Park</v>
          </cell>
        </row>
        <row r="1835">
          <cell r="D1835" t="str">
            <v>E01017004</v>
          </cell>
          <cell r="E1835" t="str">
            <v>E01017004</v>
          </cell>
          <cell r="F1835" t="str">
            <v>Withdean</v>
          </cell>
        </row>
        <row r="1836">
          <cell r="D1836" t="str">
            <v>E01016969</v>
          </cell>
          <cell r="E1836" t="str">
            <v>E01016969</v>
          </cell>
          <cell r="F1836" t="str">
            <v>St. Peter's and North Laine</v>
          </cell>
        </row>
        <row r="1837">
          <cell r="D1837" t="str">
            <v>E01017004</v>
          </cell>
          <cell r="E1837" t="str">
            <v>E01017004</v>
          </cell>
          <cell r="F1837" t="str">
            <v>Withdean</v>
          </cell>
        </row>
        <row r="1838">
          <cell r="D1838" t="str">
            <v>E01017004</v>
          </cell>
          <cell r="E1838" t="str">
            <v>E01017004</v>
          </cell>
          <cell r="F1838" t="str">
            <v>Withdean</v>
          </cell>
        </row>
        <row r="1839">
          <cell r="D1839" t="str">
            <v>E01016969</v>
          </cell>
          <cell r="E1839" t="str">
            <v>E01016969</v>
          </cell>
          <cell r="F1839" t="str">
            <v>St. Peter's and North Laine</v>
          </cell>
        </row>
        <row r="1840">
          <cell r="D1840" t="str">
            <v>E01016969</v>
          </cell>
          <cell r="E1840" t="str">
            <v>E01016969</v>
          </cell>
          <cell r="F1840" t="str">
            <v>St. Peter's and North Laine</v>
          </cell>
        </row>
        <row r="1841">
          <cell r="D1841" t="str">
            <v>E01016969</v>
          </cell>
          <cell r="E1841" t="str">
            <v>E01016969</v>
          </cell>
          <cell r="F1841" t="str">
            <v>St. Peter's and North Laine</v>
          </cell>
        </row>
        <row r="1842">
          <cell r="D1842" t="str">
            <v>E01016969</v>
          </cell>
          <cell r="E1842" t="str">
            <v>E01016969</v>
          </cell>
          <cell r="F1842" t="str">
            <v>St. Peter's and North Laine</v>
          </cell>
        </row>
        <row r="1843">
          <cell r="D1843" t="str">
            <v>E01016969</v>
          </cell>
          <cell r="E1843" t="str">
            <v>E01016969</v>
          </cell>
          <cell r="F1843" t="str">
            <v>St. Peter's and North Laine</v>
          </cell>
        </row>
        <row r="1844">
          <cell r="D1844" t="str">
            <v>E01016933</v>
          </cell>
          <cell r="E1844" t="str">
            <v>E01016933</v>
          </cell>
          <cell r="F1844" t="str">
            <v>Preston Park</v>
          </cell>
        </row>
        <row r="1845">
          <cell r="D1845" t="str">
            <v>E01016934</v>
          </cell>
          <cell r="E1845" t="str">
            <v>E01016934</v>
          </cell>
          <cell r="F1845" t="str">
            <v>Preston Park</v>
          </cell>
        </row>
        <row r="1846">
          <cell r="D1846" t="str">
            <v>E01016934</v>
          </cell>
          <cell r="E1846" t="str">
            <v>E01016934</v>
          </cell>
          <cell r="F1846" t="str">
            <v>Preston Park</v>
          </cell>
        </row>
        <row r="1847">
          <cell r="D1847" t="str">
            <v>E01016933</v>
          </cell>
          <cell r="E1847" t="str">
            <v>E01016933</v>
          </cell>
          <cell r="F1847" t="str">
            <v>Preston Park</v>
          </cell>
        </row>
        <row r="1848">
          <cell r="D1848" t="str">
            <v>E01016933</v>
          </cell>
          <cell r="E1848" t="str">
            <v>E01016933</v>
          </cell>
          <cell r="F1848" t="str">
            <v>Preston Park</v>
          </cell>
        </row>
        <row r="1849">
          <cell r="D1849" t="str">
            <v>E01016940</v>
          </cell>
          <cell r="E1849" t="str">
            <v>E01016940</v>
          </cell>
          <cell r="F1849" t="str">
            <v>Preston Park</v>
          </cell>
        </row>
        <row r="1850">
          <cell r="D1850" t="str">
            <v>E01016933</v>
          </cell>
          <cell r="E1850" t="str">
            <v>E01016933</v>
          </cell>
          <cell r="F1850" t="str">
            <v>Preston Park</v>
          </cell>
        </row>
        <row r="1851">
          <cell r="D1851" t="str">
            <v>E01016940</v>
          </cell>
          <cell r="E1851" t="str">
            <v>E01016940</v>
          </cell>
          <cell r="F1851" t="str">
            <v>Preston Park</v>
          </cell>
        </row>
        <row r="1852">
          <cell r="D1852" t="str">
            <v>E01016933</v>
          </cell>
          <cell r="E1852" t="str">
            <v>E01016933</v>
          </cell>
          <cell r="F1852" t="str">
            <v>Preston Park</v>
          </cell>
        </row>
        <row r="1853">
          <cell r="D1853" t="str">
            <v>E01016940</v>
          </cell>
          <cell r="E1853" t="str">
            <v>E01016940</v>
          </cell>
          <cell r="F1853" t="str">
            <v>Preston Park</v>
          </cell>
        </row>
        <row r="1854">
          <cell r="D1854" t="str">
            <v>E01016934</v>
          </cell>
          <cell r="E1854" t="str">
            <v>E01016934</v>
          </cell>
          <cell r="F1854" t="str">
            <v>Preston Park</v>
          </cell>
        </row>
        <row r="1855">
          <cell r="D1855" t="str">
            <v>E01016940</v>
          </cell>
          <cell r="E1855" t="str">
            <v>E01016940</v>
          </cell>
          <cell r="F1855" t="str">
            <v>Preston Park</v>
          </cell>
        </row>
        <row r="1856">
          <cell r="D1856" t="str">
            <v>E01016933</v>
          </cell>
          <cell r="E1856" t="str">
            <v>E01016933</v>
          </cell>
          <cell r="F1856" t="str">
            <v>Preston Park</v>
          </cell>
        </row>
        <row r="1857">
          <cell r="D1857" t="str">
            <v>E01016940</v>
          </cell>
          <cell r="E1857" t="str">
            <v>E01016940</v>
          </cell>
          <cell r="F1857" t="str">
            <v>Preston Park</v>
          </cell>
        </row>
        <row r="1858">
          <cell r="D1858" t="str">
            <v>E01016969</v>
          </cell>
          <cell r="E1858" t="str">
            <v>E01016969</v>
          </cell>
          <cell r="F1858" t="str">
            <v>St. Peter's and North Laine</v>
          </cell>
        </row>
        <row r="1859">
          <cell r="D1859" t="str">
            <v>E01016969</v>
          </cell>
          <cell r="E1859" t="str">
            <v>E01016969</v>
          </cell>
          <cell r="F1859" t="str">
            <v>St. Peter's and North Laine</v>
          </cell>
        </row>
        <row r="1860">
          <cell r="D1860" t="str">
            <v>E01017004</v>
          </cell>
          <cell r="E1860" t="str">
            <v>E01017004</v>
          </cell>
          <cell r="F1860" t="str">
            <v>Withdean</v>
          </cell>
        </row>
        <row r="1861">
          <cell r="D1861" t="str">
            <v>E01016969</v>
          </cell>
          <cell r="E1861" t="str">
            <v>E01016969</v>
          </cell>
          <cell r="F1861" t="str">
            <v>St. Peter's and North Laine</v>
          </cell>
        </row>
        <row r="1862">
          <cell r="D1862" t="str">
            <v>E01016969</v>
          </cell>
          <cell r="E1862" t="str">
            <v>E01016969</v>
          </cell>
          <cell r="F1862" t="str">
            <v>St. Peter's and North Laine</v>
          </cell>
        </row>
        <row r="1863">
          <cell r="D1863" t="str">
            <v>E01016969</v>
          </cell>
          <cell r="E1863" t="str">
            <v>E01016969</v>
          </cell>
          <cell r="F1863" t="str">
            <v>St. Peter's and North Laine</v>
          </cell>
        </row>
        <row r="1864">
          <cell r="D1864" t="str">
            <v>E01016933</v>
          </cell>
          <cell r="E1864" t="str">
            <v>E01016933</v>
          </cell>
          <cell r="F1864" t="str">
            <v>Preston Park</v>
          </cell>
        </row>
        <row r="1865">
          <cell r="D1865" t="str">
            <v>E01016933</v>
          </cell>
          <cell r="E1865" t="str">
            <v>E01016933</v>
          </cell>
          <cell r="F1865" t="str">
            <v>Preston Park</v>
          </cell>
        </row>
        <row r="1866">
          <cell r="D1866" t="str">
            <v>E01016933</v>
          </cell>
          <cell r="E1866" t="str">
            <v>E01016933</v>
          </cell>
          <cell r="F1866" t="str">
            <v>Preston Park</v>
          </cell>
        </row>
        <row r="1867">
          <cell r="D1867" t="str">
            <v>E01016940</v>
          </cell>
          <cell r="E1867" t="str">
            <v>E01016940</v>
          </cell>
          <cell r="F1867" t="str">
            <v>Preston Park</v>
          </cell>
        </row>
        <row r="1868">
          <cell r="D1868" t="str">
            <v>E01016940</v>
          </cell>
          <cell r="E1868" t="str">
            <v>E01016940</v>
          </cell>
          <cell r="F1868" t="str">
            <v>Preston Park</v>
          </cell>
        </row>
        <row r="1869">
          <cell r="D1869" t="str">
            <v>E01016940</v>
          </cell>
          <cell r="E1869" t="str">
            <v>E01016940</v>
          </cell>
          <cell r="F1869" t="str">
            <v>Preston Park</v>
          </cell>
        </row>
        <row r="1870">
          <cell r="D1870" t="str">
            <v>E01016933</v>
          </cell>
          <cell r="E1870" t="str">
            <v>E01016933</v>
          </cell>
          <cell r="F1870" t="str">
            <v>Preston Park</v>
          </cell>
        </row>
        <row r="1871">
          <cell r="D1871" t="str">
            <v>E01016935</v>
          </cell>
          <cell r="E1871" t="str">
            <v>E01016935</v>
          </cell>
          <cell r="F1871" t="str">
            <v>Preston Park</v>
          </cell>
        </row>
        <row r="1872">
          <cell r="D1872" t="str">
            <v>E01016933</v>
          </cell>
          <cell r="E1872" t="str">
            <v>E01016933</v>
          </cell>
          <cell r="F1872" t="str">
            <v>Preston Park</v>
          </cell>
        </row>
        <row r="1873">
          <cell r="D1873" t="str">
            <v>E01016935</v>
          </cell>
          <cell r="E1873" t="str">
            <v>E01016935</v>
          </cell>
          <cell r="F1873" t="str">
            <v>Preston Park</v>
          </cell>
        </row>
        <row r="1874">
          <cell r="D1874" t="str">
            <v>E01016935</v>
          </cell>
          <cell r="E1874" t="str">
            <v>E01016935</v>
          </cell>
          <cell r="F1874" t="str">
            <v>Preston Park</v>
          </cell>
        </row>
        <row r="1875">
          <cell r="D1875" t="str">
            <v>E01016940</v>
          </cell>
          <cell r="E1875" t="str">
            <v>E01016940</v>
          </cell>
          <cell r="F1875" t="str">
            <v>Preston Park</v>
          </cell>
        </row>
        <row r="1876">
          <cell r="D1876" t="str">
            <v>E01016935</v>
          </cell>
          <cell r="E1876" t="str">
            <v>E01016935</v>
          </cell>
          <cell r="F1876" t="str">
            <v>Preston Park</v>
          </cell>
        </row>
        <row r="1877">
          <cell r="D1877" t="str">
            <v>E01017004</v>
          </cell>
          <cell r="E1877" t="str">
            <v>E01017004</v>
          </cell>
          <cell r="F1877" t="str">
            <v>Withdean</v>
          </cell>
        </row>
        <row r="1878">
          <cell r="D1878" t="str">
            <v>E01016969</v>
          </cell>
          <cell r="E1878" t="str">
            <v>E01016969</v>
          </cell>
          <cell r="F1878" t="str">
            <v>St. Peter's and North Laine</v>
          </cell>
        </row>
        <row r="1879">
          <cell r="D1879" t="str">
            <v>E01017004</v>
          </cell>
          <cell r="E1879" t="str">
            <v>E01017004</v>
          </cell>
          <cell r="F1879" t="str">
            <v>Withdean</v>
          </cell>
        </row>
        <row r="1880">
          <cell r="D1880" t="str">
            <v>E01016969</v>
          </cell>
          <cell r="E1880" t="str">
            <v>E01016969</v>
          </cell>
          <cell r="F1880" t="str">
            <v>St. Peter's and North Laine</v>
          </cell>
        </row>
        <row r="1881">
          <cell r="D1881" t="str">
            <v>E01016969</v>
          </cell>
          <cell r="E1881" t="str">
            <v>E01016969</v>
          </cell>
          <cell r="F1881" t="str">
            <v>St. Peter's and North Laine</v>
          </cell>
        </row>
        <row r="1882">
          <cell r="D1882" t="str">
            <v>E01017004</v>
          </cell>
          <cell r="E1882" t="str">
            <v>E01017004</v>
          </cell>
          <cell r="F1882" t="str">
            <v>Withdean</v>
          </cell>
        </row>
        <row r="1883">
          <cell r="D1883" t="str">
            <v>E01016969</v>
          </cell>
          <cell r="E1883" t="str">
            <v>E01016969</v>
          </cell>
          <cell r="F1883" t="str">
            <v>St. Peter's and North Laine</v>
          </cell>
        </row>
        <row r="1884">
          <cell r="D1884" t="str">
            <v>E01016905</v>
          </cell>
          <cell r="E1884" t="str">
            <v>E01016905</v>
          </cell>
          <cell r="F1884" t="str">
            <v>Hollingdean and Stanmer</v>
          </cell>
        </row>
        <row r="1885">
          <cell r="D1885" t="str">
            <v>E01016932</v>
          </cell>
          <cell r="E1885" t="str">
            <v>E01016932</v>
          </cell>
          <cell r="F1885" t="str">
            <v>Preston Park</v>
          </cell>
        </row>
        <row r="1886">
          <cell r="D1886" t="str">
            <v>E01016932</v>
          </cell>
          <cell r="E1886" t="str">
            <v>E01016932</v>
          </cell>
          <cell r="F1886" t="str">
            <v>Preston Park</v>
          </cell>
        </row>
        <row r="1887">
          <cell r="D1887" t="str">
            <v>E01016905</v>
          </cell>
          <cell r="E1887" t="str">
            <v>E01016905</v>
          </cell>
          <cell r="F1887" t="str">
            <v>Hollingdean and Stanmer</v>
          </cell>
        </row>
        <row r="1888">
          <cell r="D1888" t="str">
            <v>E01016903</v>
          </cell>
          <cell r="E1888" t="str">
            <v>E01016903</v>
          </cell>
          <cell r="F1888" t="str">
            <v>Hollingdean and Stanmer</v>
          </cell>
        </row>
        <row r="1889">
          <cell r="D1889" t="str">
            <v>E01016903</v>
          </cell>
          <cell r="E1889" t="str">
            <v>E01016903</v>
          </cell>
          <cell r="F1889" t="str">
            <v>Hollingdean and Stanmer</v>
          </cell>
        </row>
        <row r="1890">
          <cell r="D1890" t="str">
            <v>E01016939</v>
          </cell>
          <cell r="E1890" t="str">
            <v>E01016939</v>
          </cell>
          <cell r="F1890" t="str">
            <v>Preston Park</v>
          </cell>
        </row>
        <row r="1891">
          <cell r="D1891" t="str">
            <v>E01016939</v>
          </cell>
          <cell r="E1891" t="str">
            <v>E01016939</v>
          </cell>
          <cell r="F1891" t="str">
            <v>Preston Park</v>
          </cell>
        </row>
        <row r="1892">
          <cell r="D1892" t="str">
            <v>E01016903</v>
          </cell>
          <cell r="E1892" t="str">
            <v>E01016903</v>
          </cell>
          <cell r="F1892" t="str">
            <v>Hollingdean and Stanmer</v>
          </cell>
        </row>
        <row r="1893">
          <cell r="D1893" t="str">
            <v>E01016939</v>
          </cell>
          <cell r="E1893" t="str">
            <v>E01016939</v>
          </cell>
          <cell r="F1893" t="str">
            <v>Preston Park</v>
          </cell>
        </row>
        <row r="1894">
          <cell r="D1894" t="str">
            <v>E01016939</v>
          </cell>
          <cell r="E1894" t="str">
            <v>E01016939</v>
          </cell>
          <cell r="F1894" t="str">
            <v>Preston Park</v>
          </cell>
        </row>
        <row r="1895">
          <cell r="D1895" t="str">
            <v>E01016939</v>
          </cell>
          <cell r="E1895" t="str">
            <v>E01016939</v>
          </cell>
          <cell r="F1895" t="str">
            <v>Preston Park</v>
          </cell>
        </row>
        <row r="1896">
          <cell r="D1896" t="str">
            <v>E01016939</v>
          </cell>
          <cell r="E1896" t="str">
            <v>E01016939</v>
          </cell>
          <cell r="F1896" t="str">
            <v>Preston Park</v>
          </cell>
        </row>
        <row r="1897">
          <cell r="D1897" t="str">
            <v>E01016934</v>
          </cell>
          <cell r="E1897" t="str">
            <v>E01016934</v>
          </cell>
          <cell r="F1897" t="str">
            <v>Preston Park</v>
          </cell>
        </row>
        <row r="1898">
          <cell r="D1898" t="str">
            <v>E01016939</v>
          </cell>
          <cell r="E1898" t="str">
            <v>E01016939</v>
          </cell>
          <cell r="F1898" t="str">
            <v>Preston Park</v>
          </cell>
        </row>
        <row r="1899">
          <cell r="D1899" t="str">
            <v>E01016939</v>
          </cell>
          <cell r="E1899" t="str">
            <v>E01016939</v>
          </cell>
          <cell r="F1899" t="str">
            <v>Preston Park</v>
          </cell>
        </row>
        <row r="1900">
          <cell r="D1900" t="str">
            <v>E01016969</v>
          </cell>
          <cell r="E1900" t="str">
            <v>E01016969</v>
          </cell>
          <cell r="F1900" t="str">
            <v>St. Peter's and North Laine</v>
          </cell>
        </row>
        <row r="1901">
          <cell r="D1901" t="str">
            <v>E01016905</v>
          </cell>
          <cell r="E1901" t="str">
            <v>E01016905</v>
          </cell>
          <cell r="F1901" t="str">
            <v>Hollingdean and Stanmer</v>
          </cell>
        </row>
        <row r="1902">
          <cell r="D1902" t="str">
            <v>E01016932</v>
          </cell>
          <cell r="E1902" t="str">
            <v>E01016932</v>
          </cell>
          <cell r="F1902" t="str">
            <v>Preston Park</v>
          </cell>
        </row>
        <row r="1903">
          <cell r="D1903" t="str">
            <v>E01016932</v>
          </cell>
          <cell r="E1903" t="str">
            <v>E01016932</v>
          </cell>
          <cell r="F1903" t="str">
            <v>Preston Park</v>
          </cell>
        </row>
        <row r="1904">
          <cell r="D1904" t="str">
            <v>E01017004</v>
          </cell>
          <cell r="E1904" t="str">
            <v>E01017004</v>
          </cell>
          <cell r="F1904" t="str">
            <v>Withdean</v>
          </cell>
        </row>
        <row r="1905">
          <cell r="D1905" t="str">
            <v>E01016940</v>
          </cell>
          <cell r="E1905" t="str">
            <v>E01016940</v>
          </cell>
          <cell r="F1905" t="str">
            <v>Preston Park</v>
          </cell>
        </row>
        <row r="1906">
          <cell r="D1906" t="str">
            <v>E01017004</v>
          </cell>
          <cell r="E1906" t="str">
            <v>E01017004</v>
          </cell>
          <cell r="F1906" t="str">
            <v>Withdean</v>
          </cell>
        </row>
        <row r="1907">
          <cell r="D1907" t="str">
            <v>E01016940</v>
          </cell>
          <cell r="E1907" t="str">
            <v>E01016940</v>
          </cell>
          <cell r="F1907" t="str">
            <v>Preston Park</v>
          </cell>
        </row>
        <row r="1908">
          <cell r="D1908" t="str">
            <v>E01016940</v>
          </cell>
          <cell r="E1908" t="str">
            <v>E01016940</v>
          </cell>
          <cell r="F1908" t="str">
            <v>Preston Park</v>
          </cell>
        </row>
        <row r="1909">
          <cell r="D1909" t="str">
            <v>E01016940</v>
          </cell>
          <cell r="E1909" t="str">
            <v>E01016940</v>
          </cell>
          <cell r="F1909" t="str">
            <v>Preston Park</v>
          </cell>
        </row>
        <row r="1910">
          <cell r="D1910" t="str">
            <v>E01016939</v>
          </cell>
          <cell r="E1910" t="str">
            <v>E01016939</v>
          </cell>
          <cell r="F1910" t="str">
            <v>Preston Park</v>
          </cell>
        </row>
        <row r="1911">
          <cell r="D1911" t="str">
            <v>E01016939</v>
          </cell>
          <cell r="E1911" t="str">
            <v>E01016939</v>
          </cell>
          <cell r="F1911" t="str">
            <v>Preston Park</v>
          </cell>
        </row>
        <row r="1912">
          <cell r="D1912" t="str">
            <v>E01016939</v>
          </cell>
          <cell r="E1912" t="str">
            <v>E01016939</v>
          </cell>
          <cell r="F1912" t="str">
            <v>Preston Park</v>
          </cell>
        </row>
        <row r="1913">
          <cell r="D1913" t="str">
            <v>E01016939</v>
          </cell>
          <cell r="E1913" t="str">
            <v>E01016939</v>
          </cell>
          <cell r="F1913" t="str">
            <v>Preston Park</v>
          </cell>
        </row>
        <row r="1914">
          <cell r="D1914" t="str">
            <v>E01016939</v>
          </cell>
          <cell r="E1914" t="str">
            <v>E01016939</v>
          </cell>
          <cell r="F1914" t="str">
            <v>Preston Park</v>
          </cell>
        </row>
        <row r="1915">
          <cell r="D1915" t="str">
            <v>E01016940</v>
          </cell>
          <cell r="E1915" t="str">
            <v>E01016940</v>
          </cell>
          <cell r="F1915" t="str">
            <v>Preston Park</v>
          </cell>
        </row>
        <row r="1916">
          <cell r="D1916" t="str">
            <v>E01016940</v>
          </cell>
          <cell r="E1916" t="str">
            <v>E01016940</v>
          </cell>
          <cell r="F1916" t="str">
            <v>Preston Park</v>
          </cell>
        </row>
        <row r="1917">
          <cell r="D1917" t="str">
            <v>E01016939</v>
          </cell>
          <cell r="E1917" t="str">
            <v>E01016939</v>
          </cell>
          <cell r="F1917" t="str">
            <v>Preston Park</v>
          </cell>
        </row>
        <row r="1918">
          <cell r="D1918" t="str">
            <v>E01016939</v>
          </cell>
          <cell r="E1918" t="str">
            <v>E01016939</v>
          </cell>
          <cell r="F1918" t="str">
            <v>Preston Park</v>
          </cell>
        </row>
        <row r="1919">
          <cell r="D1919" t="str">
            <v>E01016939</v>
          </cell>
          <cell r="E1919" t="str">
            <v>E01016939</v>
          </cell>
          <cell r="F1919" t="str">
            <v>Preston Park</v>
          </cell>
        </row>
        <row r="1920">
          <cell r="D1920" t="str">
            <v>E01016939</v>
          </cell>
          <cell r="E1920" t="str">
            <v>E01016939</v>
          </cell>
          <cell r="F1920" t="str">
            <v>Preston Park</v>
          </cell>
        </row>
        <row r="1921">
          <cell r="D1921" t="str">
            <v>E01016939</v>
          </cell>
          <cell r="E1921" t="str">
            <v>E01016939</v>
          </cell>
          <cell r="F1921" t="str">
            <v>Preston Park</v>
          </cell>
        </row>
        <row r="1922">
          <cell r="D1922" t="str">
            <v>E01017004</v>
          </cell>
          <cell r="E1922" t="str">
            <v>E01017004</v>
          </cell>
          <cell r="F1922" t="str">
            <v>Withdean</v>
          </cell>
        </row>
        <row r="1923">
          <cell r="D1923" t="str">
            <v>E01017004</v>
          </cell>
          <cell r="E1923" t="str">
            <v>E01017004</v>
          </cell>
          <cell r="F1923" t="str">
            <v>Withdean</v>
          </cell>
        </row>
        <row r="1924">
          <cell r="D1924" t="str">
            <v>E01016940</v>
          </cell>
          <cell r="E1924" t="str">
            <v>E01016940</v>
          </cell>
          <cell r="F1924" t="str">
            <v>Preston Park</v>
          </cell>
        </row>
        <row r="1925">
          <cell r="D1925" t="str">
            <v>E01016940</v>
          </cell>
          <cell r="E1925" t="str">
            <v>E01016940</v>
          </cell>
          <cell r="F1925" t="str">
            <v>Preston Park</v>
          </cell>
        </row>
        <row r="1926">
          <cell r="D1926" t="str">
            <v>E01016939</v>
          </cell>
          <cell r="E1926" t="str">
            <v>E01016939</v>
          </cell>
          <cell r="F1926" t="str">
            <v>Preston Park</v>
          </cell>
        </row>
        <row r="1927">
          <cell r="D1927" t="str">
            <v>E01016939</v>
          </cell>
          <cell r="E1927" t="str">
            <v>E01016939</v>
          </cell>
          <cell r="F1927" t="str">
            <v>Preston Park</v>
          </cell>
        </row>
        <row r="1928">
          <cell r="D1928" t="str">
            <v>E01017001</v>
          </cell>
          <cell r="E1928" t="str">
            <v>E01017001</v>
          </cell>
          <cell r="F1928" t="str">
            <v>Withdean</v>
          </cell>
        </row>
        <row r="1929">
          <cell r="D1929" t="str">
            <v>E01017001</v>
          </cell>
          <cell r="E1929" t="str">
            <v>E01017001</v>
          </cell>
          <cell r="F1929" t="str">
            <v>Withdean</v>
          </cell>
        </row>
        <row r="1930">
          <cell r="D1930" t="str">
            <v>E01017001</v>
          </cell>
          <cell r="E1930" t="str">
            <v>E01017001</v>
          </cell>
          <cell r="F1930" t="str">
            <v>Withdean</v>
          </cell>
        </row>
        <row r="1931">
          <cell r="D1931" t="str">
            <v>E01017001</v>
          </cell>
          <cell r="E1931" t="str">
            <v>E01017001</v>
          </cell>
          <cell r="F1931" t="str">
            <v>Withdean</v>
          </cell>
        </row>
        <row r="1932">
          <cell r="D1932" t="str">
            <v>E01017001</v>
          </cell>
          <cell r="E1932" t="str">
            <v>E01017001</v>
          </cell>
          <cell r="F1932" t="str">
            <v>Withdean</v>
          </cell>
        </row>
        <row r="1933">
          <cell r="D1933" t="str">
            <v>E01016930</v>
          </cell>
          <cell r="E1933" t="str">
            <v>E01016930</v>
          </cell>
          <cell r="F1933" t="str">
            <v>Patcham</v>
          </cell>
        </row>
        <row r="1934">
          <cell r="D1934" t="str">
            <v>E01017001</v>
          </cell>
          <cell r="E1934" t="str">
            <v>E01017001</v>
          </cell>
          <cell r="F1934" t="str">
            <v>Withdean</v>
          </cell>
        </row>
        <row r="1935">
          <cell r="D1935" t="str">
            <v>E01017004</v>
          </cell>
          <cell r="E1935" t="str">
            <v>E01017004</v>
          </cell>
          <cell r="F1935" t="str">
            <v>Withdean</v>
          </cell>
        </row>
        <row r="1936">
          <cell r="D1936" t="str">
            <v>E01017001</v>
          </cell>
          <cell r="E1936" t="str">
            <v>E01017001</v>
          </cell>
          <cell r="F1936" t="str">
            <v>Withdean</v>
          </cell>
        </row>
        <row r="1937">
          <cell r="D1937" t="str">
            <v>E01016969</v>
          </cell>
          <cell r="E1937" t="str">
            <v>E01016969</v>
          </cell>
          <cell r="F1937" t="str">
            <v>St. Peter's and North Laine</v>
          </cell>
        </row>
        <row r="1938">
          <cell r="D1938" t="str">
            <v>E01016969</v>
          </cell>
          <cell r="E1938" t="str">
            <v>E01016969</v>
          </cell>
          <cell r="F1938" t="str">
            <v>St. Peter's and North Laine</v>
          </cell>
        </row>
        <row r="1939">
          <cell r="D1939" t="str">
            <v>E01016969</v>
          </cell>
          <cell r="E1939" t="str">
            <v>E01016969</v>
          </cell>
          <cell r="F1939" t="str">
            <v>St. Peter's and North Laine</v>
          </cell>
        </row>
        <row r="1940">
          <cell r="D1940" t="str">
            <v>E01016903</v>
          </cell>
          <cell r="E1940" t="str">
            <v>E01016903</v>
          </cell>
          <cell r="F1940" t="str">
            <v>Hollingdean and Stanmer</v>
          </cell>
        </row>
        <row r="1941">
          <cell r="D1941" t="str">
            <v>E01016969</v>
          </cell>
          <cell r="E1941" t="str">
            <v>E01016969</v>
          </cell>
          <cell r="F1941" t="str">
            <v>St. Peter's and North Laine</v>
          </cell>
        </row>
        <row r="1942">
          <cell r="D1942" t="str">
            <v>E01016969</v>
          </cell>
          <cell r="E1942" t="str">
            <v>E01016969</v>
          </cell>
          <cell r="F1942" t="str">
            <v>St. Peter's and North Laine</v>
          </cell>
        </row>
        <row r="1943">
          <cell r="D1943" t="str">
            <v>E01016969</v>
          </cell>
          <cell r="E1943" t="str">
            <v>E01016969</v>
          </cell>
          <cell r="F1943" t="str">
            <v>St. Peter's and North Laine</v>
          </cell>
        </row>
        <row r="1944">
          <cell r="D1944" t="str">
            <v>E01017004</v>
          </cell>
          <cell r="E1944" t="str">
            <v>E01017004</v>
          </cell>
          <cell r="F1944" t="str">
            <v>Withdean</v>
          </cell>
        </row>
        <row r="1945">
          <cell r="D1945" t="str">
            <v>E01017004</v>
          </cell>
          <cell r="E1945" t="str">
            <v>E01017004</v>
          </cell>
          <cell r="F1945" t="str">
            <v>Withdean</v>
          </cell>
        </row>
        <row r="1946">
          <cell r="D1946" t="str">
            <v>E01017004</v>
          </cell>
          <cell r="E1946" t="str">
            <v>E01017004</v>
          </cell>
          <cell r="F1946" t="str">
            <v>Withdean</v>
          </cell>
        </row>
        <row r="1947">
          <cell r="D1947" t="str">
            <v>E01017004</v>
          </cell>
          <cell r="E1947" t="str">
            <v>E01017004</v>
          </cell>
          <cell r="F1947" t="str">
            <v>Withdean</v>
          </cell>
        </row>
        <row r="1948">
          <cell r="D1948" t="str">
            <v>E01017003</v>
          </cell>
          <cell r="E1948" t="str">
            <v>E01017003</v>
          </cell>
          <cell r="F1948" t="str">
            <v>Withdean</v>
          </cell>
        </row>
        <row r="1949">
          <cell r="D1949" t="str">
            <v>E01017003</v>
          </cell>
          <cell r="E1949" t="str">
            <v>E01017003</v>
          </cell>
          <cell r="F1949" t="str">
            <v>Withdean</v>
          </cell>
        </row>
        <row r="1950">
          <cell r="D1950" t="str">
            <v>E01017003</v>
          </cell>
          <cell r="E1950" t="str">
            <v>E01017003</v>
          </cell>
          <cell r="F1950" t="str">
            <v>Withdean</v>
          </cell>
        </row>
        <row r="1951">
          <cell r="D1951" t="str">
            <v>E01017003</v>
          </cell>
          <cell r="E1951" t="str">
            <v>E01017003</v>
          </cell>
          <cell r="F1951" t="str">
            <v>Withdean</v>
          </cell>
        </row>
        <row r="1952">
          <cell r="D1952" t="str">
            <v>E01017003</v>
          </cell>
          <cell r="E1952" t="str">
            <v>E01017003</v>
          </cell>
          <cell r="F1952" t="str">
            <v>Withdean</v>
          </cell>
        </row>
        <row r="1953">
          <cell r="D1953" t="str">
            <v>E01017003</v>
          </cell>
          <cell r="E1953" t="str">
            <v>E01017003</v>
          </cell>
          <cell r="F1953" t="str">
            <v>Withdean</v>
          </cell>
        </row>
        <row r="1954">
          <cell r="D1954" t="str">
            <v>E01017004</v>
          </cell>
          <cell r="E1954" t="str">
            <v>E01017004</v>
          </cell>
          <cell r="F1954" t="str">
            <v>Withdean</v>
          </cell>
        </row>
        <row r="1955">
          <cell r="D1955" t="str">
            <v>E01017003</v>
          </cell>
          <cell r="E1955" t="str">
            <v>E01017003</v>
          </cell>
          <cell r="F1955" t="str">
            <v>Withdean</v>
          </cell>
        </row>
        <row r="1956">
          <cell r="D1956" t="str">
            <v>E01017003</v>
          </cell>
          <cell r="E1956" t="str">
            <v>E01017003</v>
          </cell>
          <cell r="F1956" t="str">
            <v>Withdean</v>
          </cell>
        </row>
        <row r="1957">
          <cell r="D1957" t="str">
            <v>E01017003</v>
          </cell>
          <cell r="E1957" t="str">
            <v>E01017003</v>
          </cell>
          <cell r="F1957" t="str">
            <v>Withdean</v>
          </cell>
        </row>
        <row r="1958">
          <cell r="D1958" t="str">
            <v>E01017003</v>
          </cell>
          <cell r="E1958" t="str">
            <v>E01017003</v>
          </cell>
          <cell r="F1958" t="str">
            <v>Withdean</v>
          </cell>
        </row>
        <row r="1959">
          <cell r="D1959" t="str">
            <v>E01017003</v>
          </cell>
          <cell r="E1959" t="str">
            <v>E01017003</v>
          </cell>
          <cell r="F1959" t="str">
            <v>Withdean</v>
          </cell>
        </row>
        <row r="1960">
          <cell r="D1960" t="str">
            <v>E01017001</v>
          </cell>
          <cell r="E1960" t="str">
            <v>E01017001</v>
          </cell>
          <cell r="F1960" t="str">
            <v>Withdean</v>
          </cell>
        </row>
        <row r="1961">
          <cell r="D1961" t="str">
            <v>E01016969</v>
          </cell>
          <cell r="E1961" t="str">
            <v>E01016969</v>
          </cell>
          <cell r="F1961" t="str">
            <v>St. Peter's and North Laine</v>
          </cell>
        </row>
        <row r="1962">
          <cell r="D1962" t="str">
            <v>E01017003</v>
          </cell>
          <cell r="E1962" t="str">
            <v>E01017003</v>
          </cell>
          <cell r="F1962" t="str">
            <v>Withdean</v>
          </cell>
        </row>
        <row r="1963">
          <cell r="D1963" t="str">
            <v>E01017003</v>
          </cell>
          <cell r="E1963" t="str">
            <v>E01017003</v>
          </cell>
          <cell r="F1963" t="str">
            <v>Withdean</v>
          </cell>
        </row>
        <row r="1964">
          <cell r="D1964" t="str">
            <v>E01016969</v>
          </cell>
          <cell r="E1964" t="str">
            <v>E01016969</v>
          </cell>
          <cell r="F1964" t="str">
            <v>St. Peter's and North Laine</v>
          </cell>
        </row>
        <row r="1965">
          <cell r="D1965" t="str">
            <v>E01017004</v>
          </cell>
          <cell r="E1965" t="str">
            <v>E01017004</v>
          </cell>
          <cell r="F1965" t="str">
            <v>Withdean</v>
          </cell>
        </row>
        <row r="1966">
          <cell r="D1966" t="str">
            <v>E01016969</v>
          </cell>
          <cell r="E1966" t="str">
            <v>E01016969</v>
          </cell>
          <cell r="F1966" t="str">
            <v>St. Peter's and North Laine</v>
          </cell>
        </row>
        <row r="1967">
          <cell r="D1967" t="str">
            <v>E01017003</v>
          </cell>
          <cell r="E1967" t="str">
            <v>E01017003</v>
          </cell>
          <cell r="F1967" t="str">
            <v>Withdean</v>
          </cell>
        </row>
        <row r="1968">
          <cell r="D1968" t="str">
            <v>E01017003</v>
          </cell>
          <cell r="E1968" t="str">
            <v>E01017003</v>
          </cell>
          <cell r="F1968" t="str">
            <v>Withdean</v>
          </cell>
        </row>
        <row r="1969">
          <cell r="D1969" t="str">
            <v>E01017001</v>
          </cell>
          <cell r="E1969" t="str">
            <v>E01017001</v>
          </cell>
          <cell r="F1969" t="str">
            <v>Withdean</v>
          </cell>
        </row>
        <row r="1970">
          <cell r="D1970" t="str">
            <v>E01016969</v>
          </cell>
          <cell r="E1970" t="str">
            <v>E01016969</v>
          </cell>
          <cell r="F1970" t="str">
            <v>St. Peter's and North Laine</v>
          </cell>
        </row>
        <row r="1971">
          <cell r="D1971" t="str">
            <v>E01016969</v>
          </cell>
          <cell r="E1971" t="str">
            <v>E01016969</v>
          </cell>
          <cell r="F1971" t="str">
            <v>St. Peter's and North Laine</v>
          </cell>
        </row>
        <row r="1972">
          <cell r="D1972" t="str">
            <v>E01016969</v>
          </cell>
          <cell r="E1972" t="str">
            <v>E01016969</v>
          </cell>
          <cell r="F1972" t="str">
            <v>St. Peter's and North Laine</v>
          </cell>
        </row>
        <row r="1973">
          <cell r="D1973" t="str">
            <v>E01016969</v>
          </cell>
          <cell r="E1973" t="str">
            <v>E01016969</v>
          </cell>
          <cell r="F1973" t="str">
            <v>St. Peter's and North Laine</v>
          </cell>
        </row>
        <row r="1974">
          <cell r="D1974" t="str">
            <v>E01017006</v>
          </cell>
          <cell r="E1974" t="str">
            <v>E01017006</v>
          </cell>
          <cell r="F1974" t="str">
            <v>Withdean</v>
          </cell>
        </row>
        <row r="1975">
          <cell r="D1975" t="str">
            <v>E01016969</v>
          </cell>
          <cell r="E1975" t="str">
            <v>E01016969</v>
          </cell>
          <cell r="F1975" t="str">
            <v>St. Peter's and North Laine</v>
          </cell>
        </row>
        <row r="1976">
          <cell r="D1976" t="str">
            <v>E01017006</v>
          </cell>
          <cell r="E1976" t="str">
            <v>E01017006</v>
          </cell>
          <cell r="F1976" t="str">
            <v>Withdean</v>
          </cell>
        </row>
        <row r="1977">
          <cell r="D1977" t="str">
            <v>E01016969</v>
          </cell>
          <cell r="E1977" t="str">
            <v>E01016969</v>
          </cell>
          <cell r="F1977" t="str">
            <v>St. Peter's and North Laine</v>
          </cell>
        </row>
        <row r="1978">
          <cell r="D1978" t="str">
            <v>E01016969</v>
          </cell>
          <cell r="E1978" t="str">
            <v>E01016969</v>
          </cell>
          <cell r="F1978" t="str">
            <v>St. Peter's and North Laine</v>
          </cell>
        </row>
        <row r="1979">
          <cell r="D1979" t="str">
            <v>E01016969</v>
          </cell>
          <cell r="E1979" t="str">
            <v>E01016969</v>
          </cell>
          <cell r="F1979" t="str">
            <v>St. Peter's and North Laine</v>
          </cell>
        </row>
        <row r="1980">
          <cell r="D1980" t="str">
            <v>E01016969</v>
          </cell>
          <cell r="E1980" t="str">
            <v>E01016969</v>
          </cell>
          <cell r="F1980" t="str">
            <v>St. Peter's and North Laine</v>
          </cell>
        </row>
        <row r="1981">
          <cell r="D1981" t="str">
            <v>E01017003</v>
          </cell>
          <cell r="E1981" t="str">
            <v>E01017003</v>
          </cell>
          <cell r="F1981" t="str">
            <v>Withdean</v>
          </cell>
        </row>
        <row r="1982">
          <cell r="D1982" t="str">
            <v>E01016969</v>
          </cell>
          <cell r="E1982" t="str">
            <v>E01016969</v>
          </cell>
          <cell r="F1982" t="str">
            <v>St. Peter's and North Laine</v>
          </cell>
        </row>
        <row r="1983">
          <cell r="D1983" t="str">
            <v>E01016936</v>
          </cell>
          <cell r="E1983" t="str">
            <v>E01016936</v>
          </cell>
          <cell r="F1983" t="str">
            <v>Preston Park</v>
          </cell>
        </row>
        <row r="1984">
          <cell r="D1984" t="str">
            <v>E01017004</v>
          </cell>
          <cell r="E1984" t="str">
            <v>E01017004</v>
          </cell>
          <cell r="F1984" t="str">
            <v>Withdean</v>
          </cell>
        </row>
        <row r="1985">
          <cell r="D1985" t="str">
            <v>E01017004</v>
          </cell>
          <cell r="E1985" t="str">
            <v>E01017004</v>
          </cell>
          <cell r="F1985" t="str">
            <v>Withdean</v>
          </cell>
        </row>
        <row r="1986">
          <cell r="D1986" t="str">
            <v>E01017004</v>
          </cell>
          <cell r="E1986" t="str">
            <v>E01017004</v>
          </cell>
          <cell r="F1986" t="str">
            <v>Withdean</v>
          </cell>
        </row>
        <row r="1987">
          <cell r="D1987" t="str">
            <v>E01017004</v>
          </cell>
          <cell r="E1987" t="str">
            <v>E01017004</v>
          </cell>
          <cell r="F1987" t="str">
            <v>Withdean</v>
          </cell>
        </row>
        <row r="1988">
          <cell r="D1988" t="str">
            <v>E01017004</v>
          </cell>
          <cell r="E1988" t="str">
            <v>E01017004</v>
          </cell>
          <cell r="F1988" t="str">
            <v>Withdean</v>
          </cell>
        </row>
        <row r="1989">
          <cell r="D1989" t="str">
            <v>E01017004</v>
          </cell>
          <cell r="E1989" t="str">
            <v>E01017004</v>
          </cell>
          <cell r="F1989" t="str">
            <v>Withdean</v>
          </cell>
        </row>
        <row r="1990">
          <cell r="D1990" t="str">
            <v>E01017003</v>
          </cell>
          <cell r="E1990" t="str">
            <v>E01017003</v>
          </cell>
          <cell r="F1990" t="str">
            <v>Withdean</v>
          </cell>
        </row>
        <row r="1991">
          <cell r="D1991" t="str">
            <v>E01017003</v>
          </cell>
          <cell r="E1991" t="str">
            <v>E01017003</v>
          </cell>
          <cell r="F1991" t="str">
            <v>Withdean</v>
          </cell>
        </row>
        <row r="1992">
          <cell r="D1992" t="str">
            <v>E01017003</v>
          </cell>
          <cell r="E1992" t="str">
            <v>E01017003</v>
          </cell>
          <cell r="F1992" t="str">
            <v>Withdean</v>
          </cell>
        </row>
        <row r="1993">
          <cell r="D1993" t="str">
            <v>E01017002</v>
          </cell>
          <cell r="E1993" t="str">
            <v>E01017002</v>
          </cell>
          <cell r="F1993" t="str">
            <v>Withdean</v>
          </cell>
        </row>
        <row r="1994">
          <cell r="D1994" t="str">
            <v>E01017003</v>
          </cell>
          <cell r="E1994" t="str">
            <v>E01017003</v>
          </cell>
          <cell r="F1994" t="str">
            <v>Withdean</v>
          </cell>
        </row>
        <row r="1995">
          <cell r="D1995" t="str">
            <v>E01017004</v>
          </cell>
          <cell r="E1995" t="str">
            <v>E01017004</v>
          </cell>
          <cell r="F1995" t="str">
            <v>Withdean</v>
          </cell>
        </row>
        <row r="1996">
          <cell r="D1996" t="str">
            <v>E01017002</v>
          </cell>
          <cell r="E1996" t="str">
            <v>E01017002</v>
          </cell>
          <cell r="F1996" t="str">
            <v>Withdean</v>
          </cell>
        </row>
        <row r="1997">
          <cell r="D1997" t="str">
            <v>E01017001</v>
          </cell>
          <cell r="E1997" t="str">
            <v>E01017001</v>
          </cell>
          <cell r="F1997" t="str">
            <v>Withdean</v>
          </cell>
        </row>
        <row r="1998">
          <cell r="D1998" t="str">
            <v>E01016969</v>
          </cell>
          <cell r="E1998" t="str">
            <v>E01016969</v>
          </cell>
          <cell r="F1998" t="str">
            <v>St. Peter's and North Laine</v>
          </cell>
        </row>
        <row r="1999">
          <cell r="D1999" t="str">
            <v>E01017001</v>
          </cell>
          <cell r="E1999" t="str">
            <v>E01017001</v>
          </cell>
          <cell r="F1999" t="str">
            <v>Withdean</v>
          </cell>
        </row>
        <row r="2000">
          <cell r="D2000" t="str">
            <v>E01017001</v>
          </cell>
          <cell r="E2000" t="str">
            <v>E01017001</v>
          </cell>
          <cell r="F2000" t="str">
            <v>Withdean</v>
          </cell>
        </row>
        <row r="2001">
          <cell r="D2001" t="str">
            <v>E01017001</v>
          </cell>
          <cell r="E2001" t="str">
            <v>E01017001</v>
          </cell>
          <cell r="F2001" t="str">
            <v>Withdean</v>
          </cell>
        </row>
        <row r="2002">
          <cell r="D2002" t="str">
            <v>E01017001</v>
          </cell>
          <cell r="E2002" t="str">
            <v>E01017001</v>
          </cell>
          <cell r="F2002" t="str">
            <v>Withdean</v>
          </cell>
        </row>
        <row r="2003">
          <cell r="D2003" t="str">
            <v>E01017003</v>
          </cell>
          <cell r="E2003" t="str">
            <v>E01017003</v>
          </cell>
          <cell r="F2003" t="str">
            <v>Withdean</v>
          </cell>
        </row>
        <row r="2004">
          <cell r="D2004" t="str">
            <v>E01017004</v>
          </cell>
          <cell r="E2004" t="str">
            <v>E01017004</v>
          </cell>
          <cell r="F2004" t="str">
            <v>Withdean</v>
          </cell>
        </row>
        <row r="2005">
          <cell r="D2005" t="str">
            <v>E01017006</v>
          </cell>
          <cell r="E2005" t="str">
            <v>E01017006</v>
          </cell>
          <cell r="F2005" t="str">
            <v>Withdean</v>
          </cell>
        </row>
        <row r="2006">
          <cell r="D2006" t="str">
            <v>E01016935</v>
          </cell>
          <cell r="E2006" t="str">
            <v>E01016935</v>
          </cell>
          <cell r="F2006" t="str">
            <v>Preston Park</v>
          </cell>
        </row>
        <row r="2007">
          <cell r="D2007" t="str">
            <v>E01017004</v>
          </cell>
          <cell r="E2007" t="str">
            <v>E01017004</v>
          </cell>
          <cell r="F2007" t="str">
            <v>Withdean</v>
          </cell>
        </row>
        <row r="2008">
          <cell r="D2008" t="str">
            <v>E01017002</v>
          </cell>
          <cell r="E2008" t="str">
            <v>E01017002</v>
          </cell>
          <cell r="F2008" t="str">
            <v>Withdean</v>
          </cell>
        </row>
        <row r="2009">
          <cell r="D2009" t="str">
            <v>E01017006</v>
          </cell>
          <cell r="E2009" t="str">
            <v>E01017006</v>
          </cell>
          <cell r="F2009" t="str">
            <v>Withdean</v>
          </cell>
        </row>
        <row r="2010">
          <cell r="D2010" t="str">
            <v>E01017006</v>
          </cell>
          <cell r="E2010" t="str">
            <v>E01017006</v>
          </cell>
          <cell r="F2010" t="str">
            <v>Withdean</v>
          </cell>
        </row>
        <row r="2011">
          <cell r="D2011" t="str">
            <v>E01017006</v>
          </cell>
          <cell r="E2011" t="str">
            <v>E01017006</v>
          </cell>
          <cell r="F2011" t="str">
            <v>Withdean</v>
          </cell>
        </row>
        <row r="2012">
          <cell r="D2012" t="str">
            <v>E01017006</v>
          </cell>
          <cell r="E2012" t="str">
            <v>E01017006</v>
          </cell>
          <cell r="F2012" t="str">
            <v>Withdean</v>
          </cell>
        </row>
        <row r="2013">
          <cell r="D2013" t="str">
            <v>E01017006</v>
          </cell>
          <cell r="E2013" t="str">
            <v>E01017006</v>
          </cell>
          <cell r="F2013" t="str">
            <v>Withdean</v>
          </cell>
        </row>
        <row r="2014">
          <cell r="D2014" t="str">
            <v>E01017006</v>
          </cell>
          <cell r="E2014" t="str">
            <v>E01017006</v>
          </cell>
          <cell r="F2014" t="str">
            <v>Withdean</v>
          </cell>
        </row>
        <row r="2015">
          <cell r="D2015" t="str">
            <v>E01017006</v>
          </cell>
          <cell r="E2015" t="str">
            <v>E01017006</v>
          </cell>
          <cell r="F2015" t="str">
            <v>Withdean</v>
          </cell>
        </row>
        <row r="2016">
          <cell r="D2016" t="str">
            <v>E01017006</v>
          </cell>
          <cell r="E2016" t="str">
            <v>E01017006</v>
          </cell>
          <cell r="F2016" t="str">
            <v>Withdean</v>
          </cell>
        </row>
        <row r="2017">
          <cell r="D2017" t="str">
            <v>E01017004</v>
          </cell>
          <cell r="E2017" t="str">
            <v>E01017004</v>
          </cell>
          <cell r="F2017" t="str">
            <v>Withdean</v>
          </cell>
        </row>
        <row r="2018">
          <cell r="D2018" t="str">
            <v>E01017006</v>
          </cell>
          <cell r="E2018" t="str">
            <v>E01017006</v>
          </cell>
          <cell r="F2018" t="str">
            <v>Withdean</v>
          </cell>
        </row>
        <row r="2019">
          <cell r="D2019" t="str">
            <v>E01017006</v>
          </cell>
          <cell r="E2019" t="str">
            <v>E01017006</v>
          </cell>
          <cell r="F2019" t="str">
            <v>Withdean</v>
          </cell>
        </row>
        <row r="2020">
          <cell r="D2020" t="str">
            <v>E01017006</v>
          </cell>
          <cell r="E2020" t="str">
            <v>E01017006</v>
          </cell>
          <cell r="F2020" t="str">
            <v>Withdean</v>
          </cell>
        </row>
        <row r="2021">
          <cell r="D2021" t="str">
            <v>E01017006</v>
          </cell>
          <cell r="E2021" t="str">
            <v>E01017006</v>
          </cell>
          <cell r="F2021" t="str">
            <v>Withdean</v>
          </cell>
        </row>
        <row r="2022">
          <cell r="D2022" t="str">
            <v>E01016969</v>
          </cell>
          <cell r="E2022" t="str">
            <v>E01016969</v>
          </cell>
          <cell r="F2022" t="str">
            <v>St. Peter's and North Laine</v>
          </cell>
        </row>
        <row r="2023">
          <cell r="D2023" t="str">
            <v>E01017004</v>
          </cell>
          <cell r="E2023" t="str">
            <v>E01017004</v>
          </cell>
          <cell r="F2023" t="str">
            <v>Withdean</v>
          </cell>
        </row>
        <row r="2024">
          <cell r="D2024" t="str">
            <v>E01017002</v>
          </cell>
          <cell r="E2024" t="str">
            <v>E01017002</v>
          </cell>
          <cell r="F2024" t="str">
            <v>Withdean</v>
          </cell>
        </row>
        <row r="2025">
          <cell r="D2025" t="str">
            <v>E01017001</v>
          </cell>
          <cell r="E2025" t="str">
            <v>E01017001</v>
          </cell>
          <cell r="F2025" t="str">
            <v>Withdean</v>
          </cell>
        </row>
        <row r="2026">
          <cell r="D2026" t="str">
            <v>E01017001</v>
          </cell>
          <cell r="E2026" t="str">
            <v>E01017001</v>
          </cell>
          <cell r="F2026" t="str">
            <v>Withdean</v>
          </cell>
        </row>
        <row r="2027">
          <cell r="D2027" t="str">
            <v>E01017003</v>
          </cell>
          <cell r="E2027" t="str">
            <v>E01017003</v>
          </cell>
          <cell r="F2027" t="str">
            <v>Withdean</v>
          </cell>
        </row>
        <row r="2028">
          <cell r="D2028" t="str">
            <v>E01017003</v>
          </cell>
          <cell r="E2028" t="str">
            <v>E01017003</v>
          </cell>
          <cell r="F2028" t="str">
            <v>Withdean</v>
          </cell>
        </row>
        <row r="2029">
          <cell r="D2029" t="str">
            <v>E01016969</v>
          </cell>
          <cell r="E2029" t="str">
            <v>E01016969</v>
          </cell>
          <cell r="F2029" t="str">
            <v>St. Peter's and North Laine</v>
          </cell>
        </row>
        <row r="2030">
          <cell r="D2030" t="str">
            <v>E01016969</v>
          </cell>
          <cell r="E2030" t="str">
            <v>E01016969</v>
          </cell>
          <cell r="F2030" t="str">
            <v>St. Peter's and North Laine</v>
          </cell>
        </row>
        <row r="2031">
          <cell r="D2031" t="str">
            <v>E01016969</v>
          </cell>
          <cell r="E2031" t="str">
            <v>E01016969</v>
          </cell>
          <cell r="F2031" t="str">
            <v>St. Peter's and North Laine</v>
          </cell>
        </row>
        <row r="2032">
          <cell r="D2032" t="str">
            <v>E01016969</v>
          </cell>
          <cell r="E2032" t="str">
            <v>E01016969</v>
          </cell>
          <cell r="F2032" t="str">
            <v>St. Peter's and North Laine</v>
          </cell>
        </row>
        <row r="2033">
          <cell r="D2033" t="str">
            <v>E01016969</v>
          </cell>
          <cell r="E2033" t="str">
            <v>E01016969</v>
          </cell>
          <cell r="F2033" t="str">
            <v>St. Peter's and North Laine</v>
          </cell>
        </row>
        <row r="2034">
          <cell r="D2034" t="str">
            <v>E01016969</v>
          </cell>
          <cell r="E2034" t="str">
            <v>E01016969</v>
          </cell>
          <cell r="F2034" t="str">
            <v>St. Peter's and North Laine</v>
          </cell>
        </row>
        <row r="2035">
          <cell r="D2035" t="str">
            <v>E01016969</v>
          </cell>
          <cell r="E2035" t="str">
            <v>E01016969</v>
          </cell>
          <cell r="F2035" t="str">
            <v>St. Peter's and North Laine</v>
          </cell>
        </row>
        <row r="2036">
          <cell r="D2036" t="str">
            <v>E01016969</v>
          </cell>
          <cell r="E2036" t="str">
            <v>E01016969</v>
          </cell>
          <cell r="F2036" t="str">
            <v>St. Peter's and North Laine</v>
          </cell>
        </row>
        <row r="2037">
          <cell r="D2037" t="str">
            <v>E01016969</v>
          </cell>
          <cell r="E2037" t="str">
            <v>E01016969</v>
          </cell>
          <cell r="F2037" t="str">
            <v>St. Peter's and North Laine</v>
          </cell>
        </row>
        <row r="2038">
          <cell r="D2038" t="str">
            <v>E01017004</v>
          </cell>
          <cell r="E2038" t="str">
            <v>E01017004</v>
          </cell>
          <cell r="F2038" t="str">
            <v>Withdean</v>
          </cell>
        </row>
        <row r="2039">
          <cell r="D2039" t="str">
            <v>E01016969</v>
          </cell>
          <cell r="E2039" t="str">
            <v>E01016969</v>
          </cell>
          <cell r="F2039" t="str">
            <v>St. Peter's and North Laine</v>
          </cell>
        </row>
        <row r="2040">
          <cell r="D2040" t="str">
            <v>E01016936</v>
          </cell>
          <cell r="E2040" t="str">
            <v>E01016936</v>
          </cell>
          <cell r="F2040" t="str">
            <v>Preston Park</v>
          </cell>
        </row>
        <row r="2041">
          <cell r="D2041" t="str">
            <v>E01016969</v>
          </cell>
          <cell r="E2041" t="str">
            <v>E01016969</v>
          </cell>
          <cell r="F2041" t="str">
            <v>St. Peter's and North Laine</v>
          </cell>
        </row>
        <row r="2042">
          <cell r="D2042" t="str">
            <v>E01017002</v>
          </cell>
          <cell r="E2042" t="str">
            <v>E01017002</v>
          </cell>
          <cell r="F2042" t="str">
            <v>Withdean</v>
          </cell>
        </row>
        <row r="2043">
          <cell r="D2043" t="str">
            <v>E01017002</v>
          </cell>
          <cell r="E2043" t="str">
            <v>E01017002</v>
          </cell>
          <cell r="F2043" t="str">
            <v>Withdean</v>
          </cell>
        </row>
        <row r="2044">
          <cell r="D2044" t="str">
            <v>E01017002</v>
          </cell>
          <cell r="E2044" t="str">
            <v>E01017002</v>
          </cell>
          <cell r="F2044" t="str">
            <v>Withdean</v>
          </cell>
        </row>
        <row r="2045">
          <cell r="D2045" t="str">
            <v>E01017002</v>
          </cell>
          <cell r="E2045" t="str">
            <v>E01017002</v>
          </cell>
          <cell r="F2045" t="str">
            <v>Withdean</v>
          </cell>
        </row>
        <row r="2046">
          <cell r="D2046" t="str">
            <v>E01017002</v>
          </cell>
          <cell r="E2046" t="str">
            <v>E01017002</v>
          </cell>
          <cell r="F2046" t="str">
            <v>Withdean</v>
          </cell>
        </row>
        <row r="2047">
          <cell r="D2047" t="str">
            <v>E01017004</v>
          </cell>
          <cell r="E2047" t="str">
            <v>E01017004</v>
          </cell>
          <cell r="F2047" t="str">
            <v>Withdean</v>
          </cell>
        </row>
        <row r="2048">
          <cell r="D2048" t="str">
            <v>E01017002</v>
          </cell>
          <cell r="E2048" t="str">
            <v>E01017002</v>
          </cell>
          <cell r="F2048" t="str">
            <v>Withdean</v>
          </cell>
        </row>
        <row r="2049">
          <cell r="D2049" t="str">
            <v>E01017002</v>
          </cell>
          <cell r="E2049" t="str">
            <v>E01017002</v>
          </cell>
          <cell r="F2049" t="str">
            <v>Withdean</v>
          </cell>
        </row>
        <row r="2050">
          <cell r="D2050" t="str">
            <v>E01017002</v>
          </cell>
          <cell r="E2050" t="str">
            <v>E01017002</v>
          </cell>
          <cell r="F2050" t="str">
            <v>Withdean</v>
          </cell>
        </row>
        <row r="2051">
          <cell r="D2051" t="str">
            <v>E01017002</v>
          </cell>
          <cell r="E2051" t="str">
            <v>E01017002</v>
          </cell>
          <cell r="F2051" t="str">
            <v>Withdean</v>
          </cell>
        </row>
        <row r="2052">
          <cell r="D2052" t="str">
            <v>E01017002</v>
          </cell>
          <cell r="E2052" t="str">
            <v>E01017002</v>
          </cell>
          <cell r="F2052" t="str">
            <v>Withdean</v>
          </cell>
        </row>
        <row r="2053">
          <cell r="D2053" t="str">
            <v>E01017002</v>
          </cell>
          <cell r="E2053" t="str">
            <v>E01017002</v>
          </cell>
          <cell r="F2053" t="str">
            <v>Withdean</v>
          </cell>
        </row>
        <row r="2054">
          <cell r="D2054" t="str">
            <v>E01017002</v>
          </cell>
          <cell r="E2054" t="str">
            <v>E01017002</v>
          </cell>
          <cell r="F2054" t="str">
            <v>Withdean</v>
          </cell>
        </row>
        <row r="2055">
          <cell r="D2055" t="str">
            <v>E01017002</v>
          </cell>
          <cell r="E2055" t="str">
            <v>E01017002</v>
          </cell>
          <cell r="F2055" t="str">
            <v>Withdean</v>
          </cell>
        </row>
        <row r="2056">
          <cell r="D2056" t="str">
            <v>E01017002</v>
          </cell>
          <cell r="E2056" t="str">
            <v>E01017002</v>
          </cell>
          <cell r="F2056" t="str">
            <v>Withdean</v>
          </cell>
        </row>
        <row r="2057">
          <cell r="D2057" t="str">
            <v>E01017004</v>
          </cell>
          <cell r="E2057" t="str">
            <v>E01017004</v>
          </cell>
          <cell r="F2057" t="str">
            <v>Withdean</v>
          </cell>
        </row>
        <row r="2058">
          <cell r="D2058" t="str">
            <v>E01017004</v>
          </cell>
          <cell r="E2058" t="str">
            <v>E01017004</v>
          </cell>
          <cell r="F2058" t="str">
            <v>Withdean</v>
          </cell>
        </row>
        <row r="2059">
          <cell r="D2059" t="str">
            <v>E01017004</v>
          </cell>
          <cell r="E2059" t="str">
            <v>E01017004</v>
          </cell>
          <cell r="F2059" t="str">
            <v>Withdean</v>
          </cell>
        </row>
        <row r="2060">
          <cell r="D2060" t="str">
            <v>E01017002</v>
          </cell>
          <cell r="E2060" t="str">
            <v>E01017002</v>
          </cell>
          <cell r="F2060" t="str">
            <v>Withdean</v>
          </cell>
        </row>
        <row r="2061">
          <cell r="D2061" t="str">
            <v>E01017002</v>
          </cell>
          <cell r="E2061" t="str">
            <v>E01017002</v>
          </cell>
          <cell r="F2061" t="str">
            <v>Withdean</v>
          </cell>
        </row>
        <row r="2062">
          <cell r="D2062" t="str">
            <v>E01017001</v>
          </cell>
          <cell r="E2062" t="str">
            <v>E01017001</v>
          </cell>
          <cell r="F2062" t="str">
            <v>Withdean</v>
          </cell>
        </row>
        <row r="2063">
          <cell r="D2063" t="str">
            <v>E01017001</v>
          </cell>
          <cell r="E2063" t="str">
            <v>E01017001</v>
          </cell>
          <cell r="F2063" t="str">
            <v>Withdean</v>
          </cell>
        </row>
        <row r="2064">
          <cell r="D2064" t="str">
            <v>E01017001</v>
          </cell>
          <cell r="E2064" t="str">
            <v>E01017001</v>
          </cell>
          <cell r="F2064" t="str">
            <v>Withdean</v>
          </cell>
        </row>
        <row r="2065">
          <cell r="D2065" t="str">
            <v>E01016969</v>
          </cell>
          <cell r="E2065" t="str">
            <v>E01016969</v>
          </cell>
          <cell r="F2065" t="str">
            <v>St. Peter's and North Laine</v>
          </cell>
        </row>
        <row r="2066">
          <cell r="D2066" t="str">
            <v>E01017001</v>
          </cell>
          <cell r="E2066" t="str">
            <v>E01017001</v>
          </cell>
          <cell r="F2066" t="str">
            <v>Withdean</v>
          </cell>
        </row>
        <row r="2067">
          <cell r="D2067" t="str">
            <v>E01017001</v>
          </cell>
          <cell r="E2067" t="str">
            <v>E01017001</v>
          </cell>
          <cell r="F2067" t="str">
            <v>Withdean</v>
          </cell>
        </row>
        <row r="2068">
          <cell r="D2068" t="str">
            <v>E01017001</v>
          </cell>
          <cell r="E2068" t="str">
            <v>E01017001</v>
          </cell>
          <cell r="F2068" t="str">
            <v>Withdean</v>
          </cell>
        </row>
        <row r="2069">
          <cell r="D2069" t="str">
            <v>E01017001</v>
          </cell>
          <cell r="E2069" t="str">
            <v>E01017001</v>
          </cell>
          <cell r="F2069" t="str">
            <v>Withdean</v>
          </cell>
        </row>
        <row r="2070">
          <cell r="D2070" t="str">
            <v>E01017001</v>
          </cell>
          <cell r="E2070" t="str">
            <v>E01017001</v>
          </cell>
          <cell r="F2070" t="str">
            <v>Withdean</v>
          </cell>
        </row>
        <row r="2071">
          <cell r="D2071" t="str">
            <v>E01017001</v>
          </cell>
          <cell r="E2071" t="str">
            <v>E01017001</v>
          </cell>
          <cell r="F2071" t="str">
            <v>Withdean</v>
          </cell>
        </row>
        <row r="2072">
          <cell r="D2072" t="str">
            <v>E01017001</v>
          </cell>
          <cell r="E2072" t="str">
            <v>E01017001</v>
          </cell>
          <cell r="F2072" t="str">
            <v>Withdean</v>
          </cell>
        </row>
        <row r="2073">
          <cell r="D2073" t="str">
            <v>E01017001</v>
          </cell>
          <cell r="E2073" t="str">
            <v>E01017001</v>
          </cell>
          <cell r="F2073" t="str">
            <v>Withdean</v>
          </cell>
        </row>
        <row r="2074">
          <cell r="D2074" t="str">
            <v>E01017001</v>
          </cell>
          <cell r="E2074" t="str">
            <v>E01017001</v>
          </cell>
          <cell r="F2074" t="str">
            <v>Withdean</v>
          </cell>
        </row>
        <row r="2075">
          <cell r="D2075" t="str">
            <v>E01017001</v>
          </cell>
          <cell r="E2075" t="str">
            <v>E01017001</v>
          </cell>
          <cell r="F2075" t="str">
            <v>Withdean</v>
          </cell>
        </row>
        <row r="2076">
          <cell r="D2076" t="str">
            <v>E01016969</v>
          </cell>
          <cell r="E2076" t="str">
            <v>E01016969</v>
          </cell>
          <cell r="F2076" t="str">
            <v>St. Peter's and North Laine</v>
          </cell>
        </row>
        <row r="2077">
          <cell r="D2077" t="str">
            <v>E01017004</v>
          </cell>
          <cell r="E2077" t="str">
            <v>E01017004</v>
          </cell>
          <cell r="F2077" t="str">
            <v>Withdean</v>
          </cell>
        </row>
        <row r="2078">
          <cell r="D2078" t="str">
            <v>E01016969</v>
          </cell>
          <cell r="E2078" t="str">
            <v>E01016969</v>
          </cell>
          <cell r="F2078" t="str">
            <v>St. Peter's and North Laine</v>
          </cell>
        </row>
        <row r="2079">
          <cell r="D2079" t="str">
            <v>E01016969</v>
          </cell>
          <cell r="E2079" t="str">
            <v>E01016969</v>
          </cell>
          <cell r="F2079" t="str">
            <v>St. Peter's and North Laine</v>
          </cell>
        </row>
        <row r="2080">
          <cell r="D2080" t="str">
            <v>E01016969</v>
          </cell>
          <cell r="E2080" t="str">
            <v>E01016969</v>
          </cell>
          <cell r="F2080" t="str">
            <v>St. Peter's and North Laine</v>
          </cell>
        </row>
        <row r="2081">
          <cell r="D2081" t="str">
            <v>E01016969</v>
          </cell>
          <cell r="E2081" t="str">
            <v>E01016969</v>
          </cell>
          <cell r="F2081" t="str">
            <v>St. Peter's and North Laine</v>
          </cell>
        </row>
        <row r="2082">
          <cell r="D2082" t="str">
            <v>E01016969</v>
          </cell>
          <cell r="E2082" t="str">
            <v>E01016969</v>
          </cell>
          <cell r="F2082" t="str">
            <v>St. Peter's and North Laine</v>
          </cell>
        </row>
        <row r="2083">
          <cell r="D2083" t="str">
            <v>E01017001</v>
          </cell>
          <cell r="E2083" t="str">
            <v>E01017001</v>
          </cell>
          <cell r="F2083" t="str">
            <v>Withdean</v>
          </cell>
        </row>
        <row r="2084">
          <cell r="D2084" t="str">
            <v>E01016930</v>
          </cell>
          <cell r="E2084" t="str">
            <v>E01016930</v>
          </cell>
          <cell r="F2084" t="str">
            <v>Patcham</v>
          </cell>
        </row>
        <row r="2085">
          <cell r="D2085" t="str">
            <v>E01017001</v>
          </cell>
          <cell r="E2085" t="str">
            <v>E01017001</v>
          </cell>
          <cell r="F2085" t="str">
            <v>Withdean</v>
          </cell>
        </row>
        <row r="2086">
          <cell r="D2086" t="str">
            <v>E01016969</v>
          </cell>
          <cell r="E2086" t="str">
            <v>E01016969</v>
          </cell>
          <cell r="F2086" t="str">
            <v>St. Peter's and North Laine</v>
          </cell>
        </row>
        <row r="2087">
          <cell r="D2087" t="str">
            <v>E01016969</v>
          </cell>
          <cell r="E2087" t="str">
            <v>E01016969</v>
          </cell>
          <cell r="F2087" t="str">
            <v>St. Peter's and North Laine</v>
          </cell>
        </row>
        <row r="2088">
          <cell r="D2088" t="str">
            <v>E01016969</v>
          </cell>
          <cell r="E2088" t="str">
            <v>E01016969</v>
          </cell>
          <cell r="F2088" t="str">
            <v>St. Peter's and North Laine</v>
          </cell>
        </row>
        <row r="2089">
          <cell r="D2089" t="str">
            <v>E01016969</v>
          </cell>
          <cell r="E2089" t="str">
            <v>E01016969</v>
          </cell>
          <cell r="F2089" t="str">
            <v>St. Peter's and North Laine</v>
          </cell>
        </row>
        <row r="2090">
          <cell r="D2090" t="str">
            <v>E01016969</v>
          </cell>
          <cell r="E2090" t="str">
            <v>E01016969</v>
          </cell>
          <cell r="F2090" t="str">
            <v>St. Peter's and North Laine</v>
          </cell>
        </row>
        <row r="2091">
          <cell r="D2091" t="str">
            <v>E01016969</v>
          </cell>
          <cell r="E2091" t="str">
            <v>E01016969</v>
          </cell>
          <cell r="F2091" t="str">
            <v>St. Peter's and North Laine</v>
          </cell>
        </row>
        <row r="2092">
          <cell r="D2092" t="str">
            <v>E01016969</v>
          </cell>
          <cell r="E2092" t="str">
            <v>E01016969</v>
          </cell>
          <cell r="F2092" t="str">
            <v>St. Peter's and North Laine</v>
          </cell>
        </row>
        <row r="2093">
          <cell r="D2093" t="str">
            <v>E01017000</v>
          </cell>
          <cell r="E2093" t="str">
            <v>E01017000</v>
          </cell>
          <cell r="F2093" t="str">
            <v>Withdean</v>
          </cell>
        </row>
        <row r="2094">
          <cell r="D2094" t="str">
            <v>E01016969</v>
          </cell>
          <cell r="E2094" t="str">
            <v>E01016969</v>
          </cell>
          <cell r="F2094" t="str">
            <v>St. Peter's and North Laine</v>
          </cell>
        </row>
        <row r="2095">
          <cell r="D2095" t="str">
            <v>E01016969</v>
          </cell>
          <cell r="E2095" t="str">
            <v>E01016969</v>
          </cell>
          <cell r="F2095" t="str">
            <v>St. Peter's and North Laine</v>
          </cell>
        </row>
        <row r="2096">
          <cell r="D2096" t="str">
            <v>E01016969</v>
          </cell>
          <cell r="E2096" t="str">
            <v>E01016969</v>
          </cell>
          <cell r="F2096" t="str">
            <v>St. Peter's and North Laine</v>
          </cell>
        </row>
        <row r="2097">
          <cell r="D2097" t="str">
            <v>E01017006</v>
          </cell>
          <cell r="E2097" t="str">
            <v>E01017006</v>
          </cell>
          <cell r="F2097" t="str">
            <v>Withdean</v>
          </cell>
        </row>
        <row r="2098">
          <cell r="D2098" t="str">
            <v>E01017006</v>
          </cell>
          <cell r="E2098" t="str">
            <v>E01017006</v>
          </cell>
          <cell r="F2098" t="str">
            <v>Withdean</v>
          </cell>
        </row>
        <row r="2099">
          <cell r="D2099" t="str">
            <v>E01016969</v>
          </cell>
          <cell r="E2099" t="str">
            <v>E01016969</v>
          </cell>
          <cell r="F2099" t="str">
            <v>St. Peter's and North Laine</v>
          </cell>
        </row>
        <row r="2100">
          <cell r="D2100" t="str">
            <v>E01016969</v>
          </cell>
          <cell r="E2100" t="str">
            <v>E01016969</v>
          </cell>
          <cell r="F2100" t="str">
            <v>St. Peter's and North Laine</v>
          </cell>
        </row>
        <row r="2101">
          <cell r="D2101" t="str">
            <v>E01016969</v>
          </cell>
          <cell r="E2101" t="str">
            <v>E01016969</v>
          </cell>
          <cell r="F2101" t="str">
            <v>St. Peter's and North Laine</v>
          </cell>
        </row>
        <row r="2102">
          <cell r="D2102" t="str">
            <v>E01017000</v>
          </cell>
          <cell r="E2102" t="str">
            <v>E01017000</v>
          </cell>
          <cell r="F2102" t="str">
            <v>Withdean</v>
          </cell>
        </row>
        <row r="2103">
          <cell r="D2103" t="str">
            <v>E01017001</v>
          </cell>
          <cell r="E2103" t="str">
            <v>E01017001</v>
          </cell>
          <cell r="F2103" t="str">
            <v>Withdean</v>
          </cell>
        </row>
        <row r="2104">
          <cell r="D2104" t="str">
            <v>E01016969</v>
          </cell>
          <cell r="E2104" t="str">
            <v>E01016969</v>
          </cell>
          <cell r="F2104" t="str">
            <v>St. Peter's and North Laine</v>
          </cell>
        </row>
        <row r="2105">
          <cell r="D2105" t="str">
            <v>E01017001</v>
          </cell>
          <cell r="E2105" t="str">
            <v>E01017001</v>
          </cell>
          <cell r="F2105" t="str">
            <v>Withdean</v>
          </cell>
        </row>
        <row r="2106">
          <cell r="D2106" t="str">
            <v>E01017001</v>
          </cell>
          <cell r="E2106" t="str">
            <v>E01017001</v>
          </cell>
          <cell r="F2106" t="str">
            <v>Withdean</v>
          </cell>
        </row>
        <row r="2107">
          <cell r="D2107" t="str">
            <v>E01017001</v>
          </cell>
          <cell r="E2107" t="str">
            <v>E01017001</v>
          </cell>
          <cell r="F2107" t="str">
            <v>Withdean</v>
          </cell>
        </row>
        <row r="2108">
          <cell r="D2108" t="str">
            <v>E01017000</v>
          </cell>
          <cell r="E2108" t="str">
            <v>E01017000</v>
          </cell>
          <cell r="F2108" t="str">
            <v>Withdean</v>
          </cell>
        </row>
        <row r="2109">
          <cell r="D2109" t="str">
            <v>E01017000</v>
          </cell>
          <cell r="E2109" t="str">
            <v>E01017000</v>
          </cell>
          <cell r="F2109" t="str">
            <v>Withdean</v>
          </cell>
        </row>
        <row r="2110">
          <cell r="D2110" t="str">
            <v>E01017001</v>
          </cell>
          <cell r="E2110" t="str">
            <v>E01017001</v>
          </cell>
          <cell r="F2110" t="str">
            <v>Withdean</v>
          </cell>
        </row>
        <row r="2111">
          <cell r="D2111" t="str">
            <v>E01017000</v>
          </cell>
          <cell r="E2111" t="str">
            <v>E01017000</v>
          </cell>
          <cell r="F2111" t="str">
            <v>Withdean</v>
          </cell>
        </row>
        <row r="2112">
          <cell r="D2112" t="str">
            <v>E01017000</v>
          </cell>
          <cell r="E2112" t="str">
            <v>E01017000</v>
          </cell>
          <cell r="F2112" t="str">
            <v>Withdean</v>
          </cell>
        </row>
        <row r="2113">
          <cell r="D2113" t="str">
            <v>E01017000</v>
          </cell>
          <cell r="E2113" t="str">
            <v>E01017000</v>
          </cell>
          <cell r="F2113" t="str">
            <v>Withdean</v>
          </cell>
        </row>
        <row r="2114">
          <cell r="D2114" t="str">
            <v>E01017001</v>
          </cell>
          <cell r="E2114" t="str">
            <v>E01017001</v>
          </cell>
          <cell r="F2114" t="str">
            <v>Withdean</v>
          </cell>
        </row>
        <row r="2115">
          <cell r="D2115" t="str">
            <v>E01016969</v>
          </cell>
          <cell r="E2115" t="str">
            <v>E01016969</v>
          </cell>
          <cell r="F2115" t="str">
            <v>St. Peter's and North Laine</v>
          </cell>
        </row>
        <row r="2116">
          <cell r="D2116" t="str">
            <v>E01017001</v>
          </cell>
          <cell r="E2116" t="str">
            <v>E01017001</v>
          </cell>
          <cell r="F2116" t="str">
            <v>Withdean</v>
          </cell>
        </row>
        <row r="2117">
          <cell r="D2117" t="str">
            <v>E01016969</v>
          </cell>
          <cell r="E2117" t="str">
            <v>E01016969</v>
          </cell>
          <cell r="F2117" t="str">
            <v>St. Peter's and North Laine</v>
          </cell>
        </row>
        <row r="2118">
          <cell r="D2118" t="str">
            <v>E01016969</v>
          </cell>
          <cell r="E2118" t="str">
            <v>E01016969</v>
          </cell>
          <cell r="F2118" t="str">
            <v>St. Peter's and North Laine</v>
          </cell>
        </row>
        <row r="2119">
          <cell r="D2119" t="str">
            <v>E01016969</v>
          </cell>
          <cell r="E2119" t="str">
            <v>E01016969</v>
          </cell>
          <cell r="F2119" t="str">
            <v>St. Peter's and North Laine</v>
          </cell>
        </row>
        <row r="2120">
          <cell r="D2120" t="str">
            <v>E01016969</v>
          </cell>
          <cell r="E2120" t="str">
            <v>E01016969</v>
          </cell>
          <cell r="F2120" t="str">
            <v>St. Peter's and North Laine</v>
          </cell>
        </row>
        <row r="2121">
          <cell r="D2121" t="str">
            <v>E01017002</v>
          </cell>
          <cell r="E2121" t="str">
            <v>E01017002</v>
          </cell>
          <cell r="F2121" t="str">
            <v>Withdean</v>
          </cell>
        </row>
        <row r="2122">
          <cell r="D2122" t="str">
            <v>E01016930</v>
          </cell>
          <cell r="E2122" t="str">
            <v>E01016930</v>
          </cell>
          <cell r="F2122" t="str">
            <v>Patcham</v>
          </cell>
        </row>
        <row r="2123">
          <cell r="D2123" t="str">
            <v>E01017003</v>
          </cell>
          <cell r="E2123" t="str">
            <v>E01017003</v>
          </cell>
          <cell r="F2123" t="str">
            <v>Withdean</v>
          </cell>
        </row>
        <row r="2124">
          <cell r="D2124" t="str">
            <v>E01017006</v>
          </cell>
          <cell r="E2124" t="str">
            <v>E01017006</v>
          </cell>
          <cell r="F2124" t="str">
            <v>Withdean</v>
          </cell>
        </row>
        <row r="2125">
          <cell r="D2125" t="str">
            <v>E01017006</v>
          </cell>
          <cell r="E2125" t="str">
            <v>E01017006</v>
          </cell>
          <cell r="F2125" t="str">
            <v>Withdean</v>
          </cell>
        </row>
        <row r="2126">
          <cell r="D2126" t="str">
            <v>E01016969</v>
          </cell>
          <cell r="E2126" t="str">
            <v>E01016969</v>
          </cell>
          <cell r="F2126" t="str">
            <v>St. Peter's and North Laine</v>
          </cell>
        </row>
        <row r="2127">
          <cell r="D2127" t="str">
            <v>E01016969</v>
          </cell>
          <cell r="E2127" t="str">
            <v>E01016969</v>
          </cell>
          <cell r="F2127" t="str">
            <v>St. Peter's and North Laine</v>
          </cell>
        </row>
        <row r="2128">
          <cell r="D2128" t="str">
            <v>E01016969</v>
          </cell>
          <cell r="E2128" t="str">
            <v>E01016969</v>
          </cell>
          <cell r="F2128" t="str">
            <v>St. Peter's and North Laine</v>
          </cell>
        </row>
        <row r="2129">
          <cell r="D2129" t="str">
            <v>E01016969</v>
          </cell>
          <cell r="E2129" t="str">
            <v>E01016969</v>
          </cell>
          <cell r="F2129" t="str">
            <v>St. Peter's and North Laine</v>
          </cell>
        </row>
        <row r="2130">
          <cell r="D2130" t="str">
            <v>E01016969</v>
          </cell>
          <cell r="E2130" t="str">
            <v>E01016969</v>
          </cell>
          <cell r="F2130" t="str">
            <v>St. Peter's and North Laine</v>
          </cell>
        </row>
        <row r="2131">
          <cell r="D2131" t="str">
            <v>E01016969</v>
          </cell>
          <cell r="E2131" t="str">
            <v>E01016969</v>
          </cell>
          <cell r="F2131" t="str">
            <v>St. Peter's and North Laine</v>
          </cell>
        </row>
        <row r="2132">
          <cell r="D2132" t="str">
            <v>E01016969</v>
          </cell>
          <cell r="E2132" t="str">
            <v>E01016969</v>
          </cell>
          <cell r="F2132" t="str">
            <v>St. Peter's and North Laine</v>
          </cell>
        </row>
        <row r="2133">
          <cell r="D2133" t="str">
            <v>E01016969</v>
          </cell>
          <cell r="E2133" t="str">
            <v>E01016969</v>
          </cell>
          <cell r="F2133" t="str">
            <v>St. Peter's and North Laine</v>
          </cell>
        </row>
        <row r="2134">
          <cell r="D2134" t="str">
            <v>E01016969</v>
          </cell>
          <cell r="E2134" t="str">
            <v>E01016969</v>
          </cell>
          <cell r="F2134" t="str">
            <v>St. Peter's and North Laine</v>
          </cell>
        </row>
        <row r="2135">
          <cell r="D2135" t="str">
            <v>E01016969</v>
          </cell>
          <cell r="E2135" t="str">
            <v>E01016969</v>
          </cell>
          <cell r="F2135" t="str">
            <v>St. Peter's and North Laine</v>
          </cell>
        </row>
        <row r="2136">
          <cell r="D2136" t="str">
            <v>E01016969</v>
          </cell>
          <cell r="E2136" t="str">
            <v>E01016969</v>
          </cell>
          <cell r="F2136" t="str">
            <v>St. Peter's and North Laine</v>
          </cell>
        </row>
        <row r="2137">
          <cell r="D2137" t="str">
            <v>E01016960</v>
          </cell>
          <cell r="E2137" t="str">
            <v>E01016960</v>
          </cell>
          <cell r="F2137" t="str">
            <v>Rottingdean Coastal</v>
          </cell>
        </row>
        <row r="2138">
          <cell r="D2138" t="str">
            <v>E01016969</v>
          </cell>
          <cell r="E2138" t="str">
            <v>E01016969</v>
          </cell>
          <cell r="F2138" t="str">
            <v>St. Peter's and North Laine</v>
          </cell>
        </row>
        <row r="2139">
          <cell r="D2139" t="str">
            <v>E01017001</v>
          </cell>
          <cell r="E2139" t="str">
            <v>E01017001</v>
          </cell>
          <cell r="F2139" t="str">
            <v>Withdean</v>
          </cell>
        </row>
        <row r="2140">
          <cell r="D2140" t="str">
            <v>E01016900</v>
          </cell>
          <cell r="E2140" t="str">
            <v>E01016900</v>
          </cell>
          <cell r="F2140" t="str">
            <v>Hollingdean and Stanmer</v>
          </cell>
        </row>
        <row r="2141">
          <cell r="D2141" t="str">
            <v>E01016969</v>
          </cell>
          <cell r="E2141" t="str">
            <v>E01016969</v>
          </cell>
          <cell r="F2141" t="str">
            <v>St. Peter's and North Laine</v>
          </cell>
        </row>
        <row r="2142">
          <cell r="D2142" t="str">
            <v>E01016902</v>
          </cell>
          <cell r="E2142" t="str">
            <v>E01016902</v>
          </cell>
          <cell r="F2142" t="str">
            <v>Hollingdean and Stanmer</v>
          </cell>
        </row>
        <row r="2143">
          <cell r="D2143" t="str">
            <v>E01016969</v>
          </cell>
          <cell r="E2143" t="str">
            <v>E01016969</v>
          </cell>
          <cell r="F2143" t="str">
            <v>St. Peter's and North Laine</v>
          </cell>
        </row>
        <row r="2144">
          <cell r="D2144" t="str">
            <v>E01016969</v>
          </cell>
          <cell r="E2144" t="str">
            <v>E01016969</v>
          </cell>
          <cell r="F2144" t="str">
            <v>St. Peter's and North Laine</v>
          </cell>
        </row>
        <row r="2145">
          <cell r="D2145" t="str">
            <v>E01016904</v>
          </cell>
          <cell r="E2145" t="str">
            <v>E01016904</v>
          </cell>
          <cell r="F2145" t="str">
            <v>Hollingdean and Stanmer</v>
          </cell>
        </row>
        <row r="2146">
          <cell r="D2146" t="str">
            <v>E01016904</v>
          </cell>
          <cell r="E2146" t="str">
            <v>E01016904</v>
          </cell>
          <cell r="F2146" t="str">
            <v>Hollingdean and Stanmer</v>
          </cell>
        </row>
        <row r="2147">
          <cell r="D2147" t="str">
            <v>E01016904</v>
          </cell>
          <cell r="E2147" t="str">
            <v>E01016904</v>
          </cell>
          <cell r="F2147" t="str">
            <v>Hollingdean and Stanmer</v>
          </cell>
        </row>
        <row r="2148">
          <cell r="D2148" t="str">
            <v>E01016905</v>
          </cell>
          <cell r="E2148" t="str">
            <v>E01016905</v>
          </cell>
          <cell r="F2148" t="str">
            <v>Hollingdean and Stanmer</v>
          </cell>
        </row>
        <row r="2149">
          <cell r="D2149" t="str">
            <v>E01016905</v>
          </cell>
          <cell r="E2149" t="str">
            <v>E01016905</v>
          </cell>
          <cell r="F2149" t="str">
            <v>Hollingdean and Stanmer</v>
          </cell>
        </row>
        <row r="2150">
          <cell r="D2150" t="str">
            <v>E01016904</v>
          </cell>
          <cell r="E2150" t="str">
            <v>E01016904</v>
          </cell>
          <cell r="F2150" t="str">
            <v>Hollingdean and Stanmer</v>
          </cell>
        </row>
        <row r="2151">
          <cell r="D2151" t="str">
            <v>E01016905</v>
          </cell>
          <cell r="E2151" t="str">
            <v>E01016905</v>
          </cell>
          <cell r="F2151" t="str">
            <v>Hollingdean and Stanmer</v>
          </cell>
        </row>
        <row r="2152">
          <cell r="D2152" t="str">
            <v>E01016904</v>
          </cell>
          <cell r="E2152" t="str">
            <v>E01016904</v>
          </cell>
          <cell r="F2152" t="str">
            <v>Hollingdean and Stanmer</v>
          </cell>
        </row>
        <row r="2153">
          <cell r="D2153" t="str">
            <v>E01016905</v>
          </cell>
          <cell r="E2153" t="str">
            <v>E01016905</v>
          </cell>
          <cell r="F2153" t="str">
            <v>Hollingdean and Stanmer</v>
          </cell>
        </row>
        <row r="2154">
          <cell r="D2154" t="str">
            <v>E01016904</v>
          </cell>
          <cell r="E2154" t="str">
            <v>E01016904</v>
          </cell>
          <cell r="F2154" t="str">
            <v>Hollingdean and Stanmer</v>
          </cell>
        </row>
        <row r="2155">
          <cell r="D2155" t="str">
            <v>E01016905</v>
          </cell>
          <cell r="E2155" t="str">
            <v>E01016905</v>
          </cell>
          <cell r="F2155" t="str">
            <v>Hollingdean and Stanmer</v>
          </cell>
        </row>
        <row r="2156">
          <cell r="D2156" t="str">
            <v>E01016904</v>
          </cell>
          <cell r="E2156" t="str">
            <v>E01016904</v>
          </cell>
          <cell r="F2156" t="str">
            <v>Hollingdean and Stanmer</v>
          </cell>
        </row>
        <row r="2157">
          <cell r="D2157" t="str">
            <v>E01016904</v>
          </cell>
          <cell r="E2157" t="str">
            <v>E01016904</v>
          </cell>
          <cell r="F2157" t="str">
            <v>Hollingdean and Stanmer</v>
          </cell>
        </row>
        <row r="2158">
          <cell r="D2158" t="str">
            <v>E01016904</v>
          </cell>
          <cell r="E2158" t="str">
            <v>E01016904</v>
          </cell>
          <cell r="F2158" t="str">
            <v>Hollingdean and Stanmer</v>
          </cell>
        </row>
        <row r="2159">
          <cell r="D2159" t="str">
            <v>E01016904</v>
          </cell>
          <cell r="E2159" t="str">
            <v>E01016904</v>
          </cell>
          <cell r="F2159" t="str">
            <v>Hollingdean and Stanmer</v>
          </cell>
        </row>
        <row r="2160">
          <cell r="D2160" t="str">
            <v>E01016904</v>
          </cell>
          <cell r="E2160" t="str">
            <v>E01016904</v>
          </cell>
          <cell r="F2160" t="str">
            <v>Hollingdean and Stanmer</v>
          </cell>
        </row>
        <row r="2161">
          <cell r="D2161" t="str">
            <v>E01016904</v>
          </cell>
          <cell r="E2161" t="str">
            <v>E01016904</v>
          </cell>
          <cell r="F2161" t="str">
            <v>Hollingdean and Stanmer</v>
          </cell>
        </row>
        <row r="2162">
          <cell r="D2162" t="str">
            <v>E01016904</v>
          </cell>
          <cell r="E2162" t="str">
            <v>E01016904</v>
          </cell>
          <cell r="F2162" t="str">
            <v>Hollingdean and Stanmer</v>
          </cell>
        </row>
        <row r="2163">
          <cell r="D2163" t="str">
            <v>E01016905</v>
          </cell>
          <cell r="E2163" t="str">
            <v>E01016905</v>
          </cell>
          <cell r="F2163" t="str">
            <v>Hollingdean and Stanmer</v>
          </cell>
        </row>
        <row r="2164">
          <cell r="D2164" t="str">
            <v>E01016905</v>
          </cell>
          <cell r="E2164" t="str">
            <v>E01016905</v>
          </cell>
          <cell r="F2164" t="str">
            <v>Hollingdean and Stanmer</v>
          </cell>
        </row>
        <row r="2165">
          <cell r="D2165" t="str">
            <v>E01016904</v>
          </cell>
          <cell r="E2165" t="str">
            <v>E01016904</v>
          </cell>
          <cell r="F2165" t="str">
            <v>Hollingdean and Stanmer</v>
          </cell>
        </row>
        <row r="2166">
          <cell r="D2166" t="str">
            <v>E01016905</v>
          </cell>
          <cell r="E2166" t="str">
            <v>E01016905</v>
          </cell>
          <cell r="F2166" t="str">
            <v>Hollingdean and Stanmer</v>
          </cell>
        </row>
        <row r="2167">
          <cell r="D2167" t="str">
            <v>E01016905</v>
          </cell>
          <cell r="E2167" t="str">
            <v>E01016905</v>
          </cell>
          <cell r="F2167" t="str">
            <v>Hollingdean and Stanmer</v>
          </cell>
        </row>
        <row r="2168">
          <cell r="D2168" t="str">
            <v>E01016905</v>
          </cell>
          <cell r="E2168" t="str">
            <v>E01016905</v>
          </cell>
          <cell r="F2168" t="str">
            <v>Hollingdean and Stanmer</v>
          </cell>
        </row>
        <row r="2169">
          <cell r="D2169" t="str">
            <v>E01016905</v>
          </cell>
          <cell r="E2169" t="str">
            <v>E01016905</v>
          </cell>
          <cell r="F2169" t="str">
            <v>Hollingdean and Stanmer</v>
          </cell>
        </row>
        <row r="2170">
          <cell r="D2170" t="str">
            <v>E01016902</v>
          </cell>
          <cell r="E2170" t="str">
            <v>E01016902</v>
          </cell>
          <cell r="F2170" t="str">
            <v>Hollingdean and Stanmer</v>
          </cell>
        </row>
        <row r="2171">
          <cell r="D2171" t="str">
            <v>E01016902</v>
          </cell>
          <cell r="E2171" t="str">
            <v>E01016902</v>
          </cell>
          <cell r="F2171" t="str">
            <v>Hollingdean and Stanmer</v>
          </cell>
        </row>
        <row r="2172">
          <cell r="D2172" t="str">
            <v>E01016905</v>
          </cell>
          <cell r="E2172" t="str">
            <v>E01016905</v>
          </cell>
          <cell r="F2172" t="str">
            <v>Hollingdean and Stanmer</v>
          </cell>
        </row>
        <row r="2173">
          <cell r="D2173" t="str">
            <v>E01016905</v>
          </cell>
          <cell r="E2173" t="str">
            <v>E01016905</v>
          </cell>
          <cell r="F2173" t="str">
            <v>Hollingdean and Stanmer</v>
          </cell>
        </row>
        <row r="2174">
          <cell r="D2174" t="str">
            <v>E01016902</v>
          </cell>
          <cell r="E2174" t="str">
            <v>E01016902</v>
          </cell>
          <cell r="F2174" t="str">
            <v>Hollingdean and Stanmer</v>
          </cell>
        </row>
        <row r="2175">
          <cell r="D2175" t="str">
            <v>E01016905</v>
          </cell>
          <cell r="E2175" t="str">
            <v>E01016905</v>
          </cell>
          <cell r="F2175" t="str">
            <v>Hollingdean and Stanmer</v>
          </cell>
        </row>
        <row r="2176">
          <cell r="D2176" t="str">
            <v>E01016902</v>
          </cell>
          <cell r="E2176" t="str">
            <v>E01016902</v>
          </cell>
          <cell r="F2176" t="str">
            <v>Hollingdean and Stanmer</v>
          </cell>
        </row>
        <row r="2177">
          <cell r="D2177" t="str">
            <v>E01016902</v>
          </cell>
          <cell r="E2177" t="str">
            <v>E01016902</v>
          </cell>
          <cell r="F2177" t="str">
            <v>Hollingdean and Stanmer</v>
          </cell>
        </row>
        <row r="2178">
          <cell r="D2178" t="str">
            <v>E01016905</v>
          </cell>
          <cell r="E2178" t="str">
            <v>E01016905</v>
          </cell>
          <cell r="F2178" t="str">
            <v>Hollingdean and Stanmer</v>
          </cell>
        </row>
        <row r="2179">
          <cell r="D2179" t="str">
            <v>E01016905</v>
          </cell>
          <cell r="E2179" t="str">
            <v>E01016905</v>
          </cell>
          <cell r="F2179" t="str">
            <v>Hollingdean and Stanmer</v>
          </cell>
        </row>
        <row r="2180">
          <cell r="D2180" t="str">
            <v>E01016905</v>
          </cell>
          <cell r="E2180" t="str">
            <v>E01016905</v>
          </cell>
          <cell r="F2180" t="str">
            <v>Hollingdean and Stanmer</v>
          </cell>
        </row>
        <row r="2181">
          <cell r="D2181" t="str">
            <v>E01016905</v>
          </cell>
          <cell r="E2181" t="str">
            <v>E01016905</v>
          </cell>
          <cell r="F2181" t="str">
            <v>Hollingdean and Stanmer</v>
          </cell>
        </row>
        <row r="2182">
          <cell r="D2182" t="str">
            <v>E01016905</v>
          </cell>
          <cell r="E2182" t="str">
            <v>E01016905</v>
          </cell>
          <cell r="F2182" t="str">
            <v>Hollingdean and Stanmer</v>
          </cell>
        </row>
        <row r="2183">
          <cell r="D2183" t="str">
            <v>E01016905</v>
          </cell>
          <cell r="E2183" t="str">
            <v>E01016905</v>
          </cell>
          <cell r="F2183" t="str">
            <v>Hollingdean and Stanmer</v>
          </cell>
        </row>
        <row r="2184">
          <cell r="D2184" t="str">
            <v>E01016905</v>
          </cell>
          <cell r="E2184" t="str">
            <v>E01016905</v>
          </cell>
          <cell r="F2184" t="str">
            <v>Hollingdean and Stanmer</v>
          </cell>
        </row>
        <row r="2185">
          <cell r="D2185" t="str">
            <v>E01016905</v>
          </cell>
          <cell r="E2185" t="str">
            <v>E01016905</v>
          </cell>
          <cell r="F2185" t="str">
            <v>Hollingdean and Stanmer</v>
          </cell>
        </row>
        <row r="2186">
          <cell r="D2186" t="str">
            <v>E01016902</v>
          </cell>
          <cell r="E2186" t="str">
            <v>E01016902</v>
          </cell>
          <cell r="F2186" t="str">
            <v>Hollingdean and Stanmer</v>
          </cell>
        </row>
        <row r="2187">
          <cell r="D2187" t="str">
            <v>E01016904</v>
          </cell>
          <cell r="E2187" t="str">
            <v>E01016904</v>
          </cell>
          <cell r="F2187" t="str">
            <v>Hollingdean and Stanmer</v>
          </cell>
        </row>
        <row r="2188">
          <cell r="D2188" t="str">
            <v>E01016902</v>
          </cell>
          <cell r="E2188" t="str">
            <v>E01016902</v>
          </cell>
          <cell r="F2188" t="str">
            <v>Hollingdean and Stanmer</v>
          </cell>
        </row>
        <row r="2189">
          <cell r="D2189" t="str">
            <v>E01016902</v>
          </cell>
          <cell r="E2189" t="str">
            <v>E01016902</v>
          </cell>
          <cell r="F2189" t="str">
            <v>Hollingdean and Stanmer</v>
          </cell>
        </row>
        <row r="2190">
          <cell r="D2190" t="str">
            <v>E01016904</v>
          </cell>
          <cell r="E2190" t="str">
            <v>E01016904</v>
          </cell>
          <cell r="F2190" t="str">
            <v>Hollingdean and Stanmer</v>
          </cell>
        </row>
        <row r="2191">
          <cell r="D2191" t="str">
            <v>E01016902</v>
          </cell>
          <cell r="E2191" t="str">
            <v>E01016902</v>
          </cell>
          <cell r="F2191" t="str">
            <v>Hollingdean and Stanmer</v>
          </cell>
        </row>
        <row r="2192">
          <cell r="D2192" t="str">
            <v>E01016902</v>
          </cell>
          <cell r="E2192" t="str">
            <v>E01016902</v>
          </cell>
          <cell r="F2192" t="str">
            <v>Hollingdean and Stanmer</v>
          </cell>
        </row>
        <row r="2193">
          <cell r="D2193" t="str">
            <v>E01016902</v>
          </cell>
          <cell r="E2193" t="str">
            <v>E01016902</v>
          </cell>
          <cell r="F2193" t="str">
            <v>Hollingdean and Stanmer</v>
          </cell>
        </row>
        <row r="2194">
          <cell r="D2194" t="str">
            <v>E01016902</v>
          </cell>
          <cell r="E2194" t="str">
            <v>E01016902</v>
          </cell>
          <cell r="F2194" t="str">
            <v>Hollingdean and Stanmer</v>
          </cell>
        </row>
        <row r="2195">
          <cell r="D2195" t="str">
            <v>E01016902</v>
          </cell>
          <cell r="E2195" t="str">
            <v>E01016902</v>
          </cell>
          <cell r="F2195" t="str">
            <v>Hollingdean and Stanmer</v>
          </cell>
        </row>
        <row r="2196">
          <cell r="D2196" t="str">
            <v>E01016900</v>
          </cell>
          <cell r="E2196" t="str">
            <v>E01016900</v>
          </cell>
          <cell r="F2196" t="str">
            <v>Hollingdean and Stanmer</v>
          </cell>
        </row>
        <row r="2197">
          <cell r="D2197" t="str">
            <v>E01016933</v>
          </cell>
          <cell r="E2197" t="str">
            <v>E01016933</v>
          </cell>
          <cell r="F2197" t="str">
            <v>Preston Park</v>
          </cell>
        </row>
        <row r="2198">
          <cell r="D2198" t="str">
            <v>E01016902</v>
          </cell>
          <cell r="E2198" t="str">
            <v>E01016902</v>
          </cell>
          <cell r="F2198" t="str">
            <v>Hollingdean and Stanmer</v>
          </cell>
        </row>
        <row r="2199">
          <cell r="D2199" t="str">
            <v>E01016902</v>
          </cell>
          <cell r="E2199" t="str">
            <v>E01016902</v>
          </cell>
          <cell r="F2199" t="str">
            <v>Hollingdean and Stanmer</v>
          </cell>
        </row>
        <row r="2200">
          <cell r="D2200" t="str">
            <v>E01016900</v>
          </cell>
          <cell r="E2200" t="str">
            <v>E01016900</v>
          </cell>
          <cell r="F2200" t="str">
            <v>Hollingdean and Stanmer</v>
          </cell>
        </row>
        <row r="2201">
          <cell r="D2201" t="str">
            <v>E01016900</v>
          </cell>
          <cell r="E2201" t="str">
            <v>E01016900</v>
          </cell>
          <cell r="F2201" t="str">
            <v>Hollingdean and Stanmer</v>
          </cell>
        </row>
        <row r="2202">
          <cell r="D2202" t="str">
            <v>E01016900</v>
          </cell>
          <cell r="E2202" t="str">
            <v>E01016900</v>
          </cell>
          <cell r="F2202" t="str">
            <v>Hollingdean and Stanmer</v>
          </cell>
        </row>
        <row r="2203">
          <cell r="D2203" t="str">
            <v>E01016900</v>
          </cell>
          <cell r="E2203" t="str">
            <v>E01016900</v>
          </cell>
          <cell r="F2203" t="str">
            <v>Hollingdean and Stanmer</v>
          </cell>
        </row>
        <row r="2204">
          <cell r="D2204" t="str">
            <v>E01016900</v>
          </cell>
          <cell r="E2204" t="str">
            <v>E01016900</v>
          </cell>
          <cell r="F2204" t="str">
            <v>Hollingdean and Stanmer</v>
          </cell>
        </row>
        <row r="2205">
          <cell r="D2205" t="str">
            <v>E01016900</v>
          </cell>
          <cell r="E2205" t="str">
            <v>E01016900</v>
          </cell>
          <cell r="F2205" t="str">
            <v>Hollingdean and Stanmer</v>
          </cell>
        </row>
        <row r="2206">
          <cell r="D2206" t="str">
            <v>E01016900</v>
          </cell>
          <cell r="E2206" t="str">
            <v>E01016900</v>
          </cell>
          <cell r="F2206" t="str">
            <v>Hollingdean and Stanmer</v>
          </cell>
        </row>
        <row r="2207">
          <cell r="D2207" t="str">
            <v>E01016900</v>
          </cell>
          <cell r="E2207" t="str">
            <v>E01016900</v>
          </cell>
          <cell r="F2207" t="str">
            <v>Hollingdean and Stanmer</v>
          </cell>
        </row>
        <row r="2208">
          <cell r="D2208" t="str">
            <v>E01016902</v>
          </cell>
          <cell r="E2208" t="str">
            <v>E01016902</v>
          </cell>
          <cell r="F2208" t="str">
            <v>Hollingdean and Stanmer</v>
          </cell>
        </row>
        <row r="2209">
          <cell r="D2209" t="str">
            <v>E01016902</v>
          </cell>
          <cell r="E2209" t="str">
            <v>E01016902</v>
          </cell>
          <cell r="F2209" t="str">
            <v>Hollingdean and Stanmer</v>
          </cell>
        </row>
        <row r="2210">
          <cell r="D2210" t="str">
            <v>E01016902</v>
          </cell>
          <cell r="E2210" t="str">
            <v>E01016902</v>
          </cell>
          <cell r="F2210" t="str">
            <v>Hollingdean and Stanmer</v>
          </cell>
        </row>
        <row r="2211">
          <cell r="D2211" t="str">
            <v>E01016969</v>
          </cell>
          <cell r="E2211" t="str">
            <v>E01016969</v>
          </cell>
          <cell r="F2211" t="str">
            <v>St. Peter's and North Laine</v>
          </cell>
        </row>
        <row r="2212">
          <cell r="D2212" t="str">
            <v>E01016969</v>
          </cell>
          <cell r="E2212" t="str">
            <v>E01016969</v>
          </cell>
          <cell r="F2212" t="str">
            <v>St. Peter's and North Laine</v>
          </cell>
        </row>
        <row r="2213">
          <cell r="D2213" t="str">
            <v>E01016903</v>
          </cell>
          <cell r="E2213" t="str">
            <v>E01016903</v>
          </cell>
          <cell r="F2213" t="str">
            <v>Hollingdean and Stanmer</v>
          </cell>
        </row>
        <row r="2214">
          <cell r="D2214" t="str">
            <v>E01016905</v>
          </cell>
          <cell r="E2214" t="str">
            <v>E01016905</v>
          </cell>
          <cell r="F2214" t="str">
            <v>Hollingdean and Stanmer</v>
          </cell>
        </row>
        <row r="2215">
          <cell r="D2215" t="str">
            <v>E01016901</v>
          </cell>
          <cell r="E2215" t="str">
            <v>E01016901</v>
          </cell>
          <cell r="F2215" t="str">
            <v>Hollingdean and Stanmer</v>
          </cell>
        </row>
        <row r="2216">
          <cell r="D2216" t="str">
            <v>E01016901</v>
          </cell>
          <cell r="E2216" t="str">
            <v>E01016901</v>
          </cell>
          <cell r="F2216" t="str">
            <v>Hollingdean and Stanmer</v>
          </cell>
        </row>
        <row r="2217">
          <cell r="D2217" t="str">
            <v>E01016901</v>
          </cell>
          <cell r="E2217" t="str">
            <v>E01016901</v>
          </cell>
          <cell r="F2217" t="str">
            <v>Hollingdean and Stanmer</v>
          </cell>
        </row>
        <row r="2218">
          <cell r="D2218" t="str">
            <v>E01016901</v>
          </cell>
          <cell r="E2218" t="str">
            <v>E01016901</v>
          </cell>
          <cell r="F2218" t="str">
            <v>Hollingdean and Stanmer</v>
          </cell>
        </row>
        <row r="2219">
          <cell r="D2219" t="str">
            <v>E01016902</v>
          </cell>
          <cell r="E2219" t="str">
            <v>E01016902</v>
          </cell>
          <cell r="F2219" t="str">
            <v>Hollingdean and Stanmer</v>
          </cell>
        </row>
        <row r="2220">
          <cell r="D2220" t="str">
            <v>E01016902</v>
          </cell>
          <cell r="E2220" t="str">
            <v>E01016902</v>
          </cell>
          <cell r="F2220" t="str">
            <v>Hollingdean and Stanmer</v>
          </cell>
        </row>
        <row r="2221">
          <cell r="D2221" t="str">
            <v>E01016901</v>
          </cell>
          <cell r="E2221" t="str">
            <v>E01016901</v>
          </cell>
          <cell r="F2221" t="str">
            <v>Hollingdean and Stanmer</v>
          </cell>
        </row>
        <row r="2222">
          <cell r="D2222" t="str">
            <v>E01016905</v>
          </cell>
          <cell r="E2222" t="str">
            <v>E01016905</v>
          </cell>
          <cell r="F2222" t="str">
            <v>Hollingdean and Stanmer</v>
          </cell>
        </row>
        <row r="2223">
          <cell r="D2223" t="str">
            <v>E01016901</v>
          </cell>
          <cell r="E2223" t="str">
            <v>E01016901</v>
          </cell>
          <cell r="F2223" t="str">
            <v>Hollingdean and Stanmer</v>
          </cell>
        </row>
        <row r="2224">
          <cell r="D2224" t="str">
            <v>E01016901</v>
          </cell>
          <cell r="E2224" t="str">
            <v>E01016901</v>
          </cell>
          <cell r="F2224" t="str">
            <v>Hollingdean and Stanmer</v>
          </cell>
        </row>
        <row r="2225">
          <cell r="D2225" t="str">
            <v>E01016905</v>
          </cell>
          <cell r="E2225" t="str">
            <v>E01016905</v>
          </cell>
          <cell r="F2225" t="str">
            <v>Hollingdean and Stanmer</v>
          </cell>
        </row>
        <row r="2226">
          <cell r="D2226" t="str">
            <v>E01016905</v>
          </cell>
          <cell r="E2226" t="str">
            <v>E01016905</v>
          </cell>
          <cell r="F2226" t="str">
            <v>Hollingdean and Stanmer</v>
          </cell>
        </row>
        <row r="2227">
          <cell r="D2227" t="str">
            <v>E01016905</v>
          </cell>
          <cell r="E2227" t="str">
            <v>E01016905</v>
          </cell>
          <cell r="F2227" t="str">
            <v>Hollingdean and Stanmer</v>
          </cell>
        </row>
        <row r="2228">
          <cell r="D2228" t="str">
            <v>E01016905</v>
          </cell>
          <cell r="E2228" t="str">
            <v>E01016905</v>
          </cell>
          <cell r="F2228" t="str">
            <v>Hollingdean and Stanmer</v>
          </cell>
        </row>
        <row r="2229">
          <cell r="D2229" t="str">
            <v>E01016905</v>
          </cell>
          <cell r="E2229" t="str">
            <v>E01016905</v>
          </cell>
          <cell r="F2229" t="str">
            <v>Hollingdean and Stanmer</v>
          </cell>
        </row>
        <row r="2230">
          <cell r="D2230" t="str">
            <v>E01016905</v>
          </cell>
          <cell r="E2230" t="str">
            <v>E01016905</v>
          </cell>
          <cell r="F2230" t="str">
            <v>Hollingdean and Stanmer</v>
          </cell>
        </row>
        <row r="2231">
          <cell r="D2231" t="str">
            <v>E01016905</v>
          </cell>
          <cell r="E2231" t="str">
            <v>E01016905</v>
          </cell>
          <cell r="F2231" t="str">
            <v>Hollingdean and Stanmer</v>
          </cell>
        </row>
        <row r="2232">
          <cell r="D2232" t="str">
            <v>E01016903</v>
          </cell>
          <cell r="E2232" t="str">
            <v>E01016903</v>
          </cell>
          <cell r="F2232" t="str">
            <v>Hollingdean and Stanmer</v>
          </cell>
        </row>
        <row r="2233">
          <cell r="D2233" t="str">
            <v>E01016903</v>
          </cell>
          <cell r="E2233" t="str">
            <v>E01016903</v>
          </cell>
          <cell r="F2233" t="str">
            <v>Hollingdean and Stanmer</v>
          </cell>
        </row>
        <row r="2234">
          <cell r="D2234" t="str">
            <v>E01016901</v>
          </cell>
          <cell r="E2234" t="str">
            <v>E01016901</v>
          </cell>
          <cell r="F2234" t="str">
            <v>Hollingdean and Stanmer</v>
          </cell>
        </row>
        <row r="2235">
          <cell r="D2235" t="str">
            <v>E01016901</v>
          </cell>
          <cell r="E2235" t="str">
            <v>E01016901</v>
          </cell>
          <cell r="F2235" t="str">
            <v>Hollingdean and Stanmer</v>
          </cell>
        </row>
        <row r="2236">
          <cell r="D2236" t="str">
            <v>E01016901</v>
          </cell>
          <cell r="E2236" t="str">
            <v>E01016901</v>
          </cell>
          <cell r="F2236" t="str">
            <v>Hollingdean and Stanmer</v>
          </cell>
        </row>
        <row r="2237">
          <cell r="D2237" t="str">
            <v>E01016901</v>
          </cell>
          <cell r="E2237" t="str">
            <v>E01016901</v>
          </cell>
          <cell r="F2237" t="str">
            <v>Hollingdean and Stanmer</v>
          </cell>
        </row>
        <row r="2238">
          <cell r="D2238" t="str">
            <v>E01016901</v>
          </cell>
          <cell r="E2238" t="str">
            <v>E01016901</v>
          </cell>
          <cell r="F2238" t="str">
            <v>Hollingdean and Stanmer</v>
          </cell>
        </row>
        <row r="2239">
          <cell r="D2239" t="str">
            <v>E01016901</v>
          </cell>
          <cell r="E2239" t="str">
            <v>E01016901</v>
          </cell>
          <cell r="F2239" t="str">
            <v>Hollingdean and Stanmer</v>
          </cell>
        </row>
        <row r="2240">
          <cell r="D2240" t="str">
            <v>E01016901</v>
          </cell>
          <cell r="E2240" t="str">
            <v>E01016901</v>
          </cell>
          <cell r="F2240" t="str">
            <v>Hollingdean and Stanmer</v>
          </cell>
        </row>
        <row r="2241">
          <cell r="D2241" t="str">
            <v>E01016901</v>
          </cell>
          <cell r="E2241" t="str">
            <v>E01016901</v>
          </cell>
          <cell r="F2241" t="str">
            <v>Hollingdean and Stanmer</v>
          </cell>
        </row>
        <row r="2242">
          <cell r="D2242" t="str">
            <v>E01016901</v>
          </cell>
          <cell r="E2242" t="str">
            <v>E01016901</v>
          </cell>
          <cell r="F2242" t="str">
            <v>Hollingdean and Stanmer</v>
          </cell>
        </row>
        <row r="2243">
          <cell r="D2243" t="str">
            <v>E01016901</v>
          </cell>
          <cell r="E2243" t="str">
            <v>E01016901</v>
          </cell>
          <cell r="F2243" t="str">
            <v>Hollingdean and Stanmer</v>
          </cell>
        </row>
        <row r="2244">
          <cell r="D2244" t="str">
            <v>E01016900</v>
          </cell>
          <cell r="E2244" t="str">
            <v>E01016900</v>
          </cell>
          <cell r="F2244" t="str">
            <v>Hollingdean and Stanmer</v>
          </cell>
        </row>
        <row r="2245">
          <cell r="D2245" t="str">
            <v>E01016900</v>
          </cell>
          <cell r="E2245" t="str">
            <v>E01016900</v>
          </cell>
          <cell r="F2245" t="str">
            <v>Hollingdean and Stanmer</v>
          </cell>
        </row>
        <row r="2246">
          <cell r="D2246" t="str">
            <v>E01016902</v>
          </cell>
          <cell r="E2246" t="str">
            <v>E01016902</v>
          </cell>
          <cell r="F2246" t="str">
            <v>Hollingdean and Stanmer</v>
          </cell>
        </row>
        <row r="2247">
          <cell r="D2247" t="str">
            <v>E01016901</v>
          </cell>
          <cell r="E2247" t="str">
            <v>E01016901</v>
          </cell>
          <cell r="F2247" t="str">
            <v>Hollingdean and Stanmer</v>
          </cell>
        </row>
        <row r="2248">
          <cell r="D2248" t="str">
            <v>E01016900</v>
          </cell>
          <cell r="E2248" t="str">
            <v>E01016900</v>
          </cell>
          <cell r="F2248" t="str">
            <v>Hollingdean and Stanmer</v>
          </cell>
        </row>
        <row r="2249">
          <cell r="D2249" t="str">
            <v>E01016900</v>
          </cell>
          <cell r="E2249" t="str">
            <v>E01016900</v>
          </cell>
          <cell r="F2249" t="str">
            <v>Hollingdean and Stanmer</v>
          </cell>
        </row>
        <row r="2250">
          <cell r="D2250" t="str">
            <v>E01016900</v>
          </cell>
          <cell r="E2250" t="str">
            <v>E01016900</v>
          </cell>
          <cell r="F2250" t="str">
            <v>Hollingdean and Stanmer</v>
          </cell>
        </row>
        <row r="2251">
          <cell r="D2251" t="str">
            <v>E01016900</v>
          </cell>
          <cell r="E2251" t="str">
            <v>E01016900</v>
          </cell>
          <cell r="F2251" t="str">
            <v>Hollingdean and Stanmer</v>
          </cell>
        </row>
        <row r="2252">
          <cell r="D2252" t="str">
            <v>E01016903</v>
          </cell>
          <cell r="E2252" t="str">
            <v>E01016903</v>
          </cell>
          <cell r="F2252" t="str">
            <v>Hollingdean and Stanmer</v>
          </cell>
        </row>
        <row r="2253">
          <cell r="D2253" t="str">
            <v>E01016903</v>
          </cell>
          <cell r="E2253" t="str">
            <v>E01016903</v>
          </cell>
          <cell r="F2253" t="str">
            <v>Hollingdean and Stanmer</v>
          </cell>
        </row>
        <row r="2254">
          <cell r="D2254" t="str">
            <v>E01016903</v>
          </cell>
          <cell r="E2254" t="str">
            <v>E01016903</v>
          </cell>
          <cell r="F2254" t="str">
            <v>Hollingdean and Stanmer</v>
          </cell>
        </row>
        <row r="2255">
          <cell r="D2255" t="str">
            <v>E01016903</v>
          </cell>
          <cell r="E2255" t="str">
            <v>E01016903</v>
          </cell>
          <cell r="F2255" t="str">
            <v>Hollingdean and Stanmer</v>
          </cell>
        </row>
        <row r="2256">
          <cell r="D2256" t="str">
            <v>E01016903</v>
          </cell>
          <cell r="E2256" t="str">
            <v>E01016903</v>
          </cell>
          <cell r="F2256" t="str">
            <v>Hollingdean and Stanmer</v>
          </cell>
        </row>
        <row r="2257">
          <cell r="D2257" t="str">
            <v>E01016903</v>
          </cell>
          <cell r="E2257" t="str">
            <v>E01016903</v>
          </cell>
          <cell r="F2257" t="str">
            <v>Hollingdean and Stanmer</v>
          </cell>
        </row>
        <row r="2258">
          <cell r="D2258" t="str">
            <v>E01016903</v>
          </cell>
          <cell r="E2258" t="str">
            <v>E01016903</v>
          </cell>
          <cell r="F2258" t="str">
            <v>Hollingdean and Stanmer</v>
          </cell>
        </row>
        <row r="2259">
          <cell r="D2259" t="str">
            <v>E01016903</v>
          </cell>
          <cell r="E2259" t="str">
            <v>E01016903</v>
          </cell>
          <cell r="F2259" t="str">
            <v>Hollingdean and Stanmer</v>
          </cell>
        </row>
        <row r="2260">
          <cell r="D2260" t="str">
            <v>E01016903</v>
          </cell>
          <cell r="E2260" t="str">
            <v>E01016903</v>
          </cell>
          <cell r="F2260" t="str">
            <v>Hollingdean and Stanmer</v>
          </cell>
        </row>
        <row r="2261">
          <cell r="D2261" t="str">
            <v>E01016903</v>
          </cell>
          <cell r="E2261" t="str">
            <v>E01016903</v>
          </cell>
          <cell r="F2261" t="str">
            <v>Hollingdean and Stanmer</v>
          </cell>
        </row>
        <row r="2262">
          <cell r="D2262" t="str">
            <v>E01016903</v>
          </cell>
          <cell r="E2262" t="str">
            <v>E01016903</v>
          </cell>
          <cell r="F2262" t="str">
            <v>Hollingdean and Stanmer</v>
          </cell>
        </row>
        <row r="2263">
          <cell r="D2263" t="str">
            <v>E01016903</v>
          </cell>
          <cell r="E2263" t="str">
            <v>E01016903</v>
          </cell>
          <cell r="F2263" t="str">
            <v>Hollingdean and Stanmer</v>
          </cell>
        </row>
        <row r="2264">
          <cell r="D2264" t="str">
            <v>E01016903</v>
          </cell>
          <cell r="E2264" t="str">
            <v>E01016903</v>
          </cell>
          <cell r="F2264" t="str">
            <v>Hollingdean and Stanmer</v>
          </cell>
        </row>
        <row r="2265">
          <cell r="D2265" t="str">
            <v>E01016903</v>
          </cell>
          <cell r="E2265" t="str">
            <v>E01016903</v>
          </cell>
          <cell r="F2265" t="str">
            <v>Hollingdean and Stanmer</v>
          </cell>
        </row>
        <row r="2266">
          <cell r="D2266" t="str">
            <v>E01016903</v>
          </cell>
          <cell r="E2266" t="str">
            <v>E01016903</v>
          </cell>
          <cell r="F2266" t="str">
            <v>Hollingdean and Stanmer</v>
          </cell>
        </row>
        <row r="2267">
          <cell r="D2267" t="str">
            <v>E01016903</v>
          </cell>
          <cell r="E2267" t="str">
            <v>E01016903</v>
          </cell>
          <cell r="F2267" t="str">
            <v>Hollingdean and Stanmer</v>
          </cell>
        </row>
        <row r="2268">
          <cell r="D2268" t="str">
            <v>E01016969</v>
          </cell>
          <cell r="E2268" t="str">
            <v>E01016969</v>
          </cell>
          <cell r="F2268" t="str">
            <v>St. Peter's and North Laine</v>
          </cell>
        </row>
        <row r="2269">
          <cell r="D2269" t="str">
            <v>E01016903</v>
          </cell>
          <cell r="E2269" t="str">
            <v>E01016903</v>
          </cell>
          <cell r="F2269" t="str">
            <v>Hollingdean and Stanmer</v>
          </cell>
        </row>
        <row r="2270">
          <cell r="D2270" t="str">
            <v>E01016903</v>
          </cell>
          <cell r="E2270" t="str">
            <v>E01016903</v>
          </cell>
          <cell r="F2270" t="str">
            <v>Hollingdean and Stanmer</v>
          </cell>
        </row>
        <row r="2271">
          <cell r="D2271" t="str">
            <v>E01016969</v>
          </cell>
          <cell r="E2271" t="str">
            <v>E01016969</v>
          </cell>
          <cell r="F2271" t="str">
            <v>St. Peter's and North Laine</v>
          </cell>
        </row>
        <row r="2272">
          <cell r="D2272" t="str">
            <v>E01016900</v>
          </cell>
          <cell r="E2272" t="str">
            <v>E01016900</v>
          </cell>
          <cell r="F2272" t="str">
            <v>Hollingdean and Stanmer</v>
          </cell>
        </row>
        <row r="2273">
          <cell r="D2273" t="str">
            <v>E01016902</v>
          </cell>
          <cell r="E2273" t="str">
            <v>E01016902</v>
          </cell>
          <cell r="F2273" t="str">
            <v>Hollingdean and Stanmer</v>
          </cell>
        </row>
        <row r="2274">
          <cell r="D2274" t="str">
            <v>E01016900</v>
          </cell>
          <cell r="E2274" t="str">
            <v>E01016900</v>
          </cell>
          <cell r="F2274" t="str">
            <v>Hollingdean and Stanmer</v>
          </cell>
        </row>
        <row r="2275">
          <cell r="D2275" t="str">
            <v>E01016902</v>
          </cell>
          <cell r="E2275" t="str">
            <v>E01016902</v>
          </cell>
          <cell r="F2275" t="str">
            <v>Hollingdean and Stanmer</v>
          </cell>
        </row>
        <row r="2276">
          <cell r="D2276" t="str">
            <v>E01016902</v>
          </cell>
          <cell r="E2276" t="str">
            <v>E01016902</v>
          </cell>
          <cell r="F2276" t="str">
            <v>Hollingdean and Stanmer</v>
          </cell>
        </row>
        <row r="2277">
          <cell r="D2277" t="str">
            <v>E01016900</v>
          </cell>
          <cell r="E2277" t="str">
            <v>E01016900</v>
          </cell>
          <cell r="F2277" t="str">
            <v>Hollingdean and Stanmer</v>
          </cell>
        </row>
        <row r="2278">
          <cell r="D2278" t="str">
            <v>E01016900</v>
          </cell>
          <cell r="E2278" t="str">
            <v>E01016900</v>
          </cell>
          <cell r="F2278" t="str">
            <v>Hollingdean and Stanmer</v>
          </cell>
        </row>
        <row r="2279">
          <cell r="D2279" t="str">
            <v>E01016902</v>
          </cell>
          <cell r="E2279" t="str">
            <v>E01016902</v>
          </cell>
          <cell r="F2279" t="str">
            <v>Hollingdean and Stanmer</v>
          </cell>
        </row>
        <row r="2280">
          <cell r="D2280" t="str">
            <v>E01016900</v>
          </cell>
          <cell r="E2280" t="str">
            <v>E01016900</v>
          </cell>
          <cell r="F2280" t="str">
            <v>Hollingdean and Stanmer</v>
          </cell>
        </row>
        <row r="2281">
          <cell r="D2281" t="str">
            <v>E01016902</v>
          </cell>
          <cell r="E2281" t="str">
            <v>E01016902</v>
          </cell>
          <cell r="F2281" t="str">
            <v>Hollingdean and Stanmer</v>
          </cell>
        </row>
        <row r="2282">
          <cell r="D2282" t="str">
            <v>E01016902</v>
          </cell>
          <cell r="E2282" t="str">
            <v>E01016902</v>
          </cell>
          <cell r="F2282" t="str">
            <v>Hollingdean and Stanmer</v>
          </cell>
        </row>
        <row r="2283">
          <cell r="D2283" t="str">
            <v>E01016969</v>
          </cell>
          <cell r="E2283" t="str">
            <v>E01016969</v>
          </cell>
          <cell r="F2283" t="str">
            <v>St. Peter's and North Laine</v>
          </cell>
        </row>
        <row r="2284">
          <cell r="D2284" t="str">
            <v>E01016902</v>
          </cell>
          <cell r="E2284" t="str">
            <v>E01016902</v>
          </cell>
          <cell r="F2284" t="str">
            <v>Hollingdean and Stanmer</v>
          </cell>
        </row>
        <row r="2285">
          <cell r="D2285" t="str">
            <v>E01016969</v>
          </cell>
          <cell r="E2285" t="str">
            <v>E01016969</v>
          </cell>
          <cell r="F2285" t="str">
            <v>St. Peter's and North Laine</v>
          </cell>
        </row>
        <row r="2286">
          <cell r="D2286" t="str">
            <v>E01016902</v>
          </cell>
          <cell r="E2286" t="str">
            <v>E01016902</v>
          </cell>
          <cell r="F2286" t="str">
            <v>Hollingdean and Stanmer</v>
          </cell>
        </row>
        <row r="2287">
          <cell r="D2287" t="str">
            <v>E01016902</v>
          </cell>
          <cell r="E2287" t="str">
            <v>E01016902</v>
          </cell>
          <cell r="F2287" t="str">
            <v>Hollingdean and Stanmer</v>
          </cell>
        </row>
        <row r="2288">
          <cell r="D2288" t="str">
            <v>E01016900</v>
          </cell>
          <cell r="E2288" t="str">
            <v>E01016900</v>
          </cell>
          <cell r="F2288" t="str">
            <v>Hollingdean and Stanmer</v>
          </cell>
        </row>
        <row r="2289">
          <cell r="D2289" t="str">
            <v>E01016902</v>
          </cell>
          <cell r="E2289" t="str">
            <v>E01016902</v>
          </cell>
          <cell r="F2289" t="str">
            <v>Hollingdean and Stanmer</v>
          </cell>
        </row>
        <row r="2290">
          <cell r="D2290" t="str">
            <v>E01016900</v>
          </cell>
          <cell r="E2290" t="str">
            <v>E01016900</v>
          </cell>
          <cell r="F2290" t="str">
            <v>Hollingdean and Stanmer</v>
          </cell>
        </row>
        <row r="2291">
          <cell r="D2291" t="str">
            <v>E01016969</v>
          </cell>
          <cell r="E2291" t="str">
            <v>E01016969</v>
          </cell>
          <cell r="F2291" t="str">
            <v>St. Peter's and North Laine</v>
          </cell>
        </row>
        <row r="2292">
          <cell r="D2292" t="str">
            <v>E01016969</v>
          </cell>
          <cell r="E2292" t="str">
            <v>E01016969</v>
          </cell>
          <cell r="F2292" t="str">
            <v>St. Peter's and North Laine</v>
          </cell>
        </row>
        <row r="2293">
          <cell r="D2293" t="str">
            <v>E01016969</v>
          </cell>
          <cell r="E2293" t="str">
            <v>E01016969</v>
          </cell>
          <cell r="F2293" t="str">
            <v>St. Peter's and North Laine</v>
          </cell>
        </row>
        <row r="2294">
          <cell r="D2294" t="str">
            <v>E01016969</v>
          </cell>
          <cell r="E2294" t="str">
            <v>E01016969</v>
          </cell>
          <cell r="F2294" t="str">
            <v>St. Peter's and North Laine</v>
          </cell>
        </row>
        <row r="2295">
          <cell r="D2295" t="str">
            <v>E01016969</v>
          </cell>
          <cell r="E2295" t="str">
            <v>E01016969</v>
          </cell>
          <cell r="F2295" t="str">
            <v>St. Peter's and North Laine</v>
          </cell>
        </row>
        <row r="2296">
          <cell r="D2296" t="str">
            <v>E01016969</v>
          </cell>
          <cell r="E2296" t="str">
            <v>E01016969</v>
          </cell>
          <cell r="F2296" t="str">
            <v>St. Peter's and North Laine</v>
          </cell>
        </row>
        <row r="2297">
          <cell r="D2297" t="str">
            <v>E01016969</v>
          </cell>
          <cell r="E2297" t="str">
            <v>E01016969</v>
          </cell>
          <cell r="F2297" t="str">
            <v>St. Peter's and North Laine</v>
          </cell>
        </row>
        <row r="2298">
          <cell r="D2298" t="str">
            <v>E01016969</v>
          </cell>
          <cell r="E2298" t="str">
            <v>E01016969</v>
          </cell>
          <cell r="F2298" t="str">
            <v>St. Peter's and North Laine</v>
          </cell>
        </row>
        <row r="2299">
          <cell r="D2299" t="str">
            <v>E01016969</v>
          </cell>
          <cell r="E2299" t="str">
            <v>E01016969</v>
          </cell>
          <cell r="F2299" t="str">
            <v>St. Peter's and North Laine</v>
          </cell>
        </row>
        <row r="2300">
          <cell r="D2300" t="str">
            <v>E01016969</v>
          </cell>
          <cell r="E2300" t="str">
            <v>E01016969</v>
          </cell>
          <cell r="F2300" t="str">
            <v>St. Peter's and North Laine</v>
          </cell>
        </row>
        <row r="2301">
          <cell r="D2301" t="str">
            <v>E01016969</v>
          </cell>
          <cell r="E2301" t="str">
            <v>E01016969</v>
          </cell>
          <cell r="F2301" t="str">
            <v>St. Peter's and North Laine</v>
          </cell>
        </row>
        <row r="2302">
          <cell r="D2302" t="str">
            <v>E01016969</v>
          </cell>
          <cell r="E2302" t="str">
            <v>E01016969</v>
          </cell>
          <cell r="F2302" t="str">
            <v>St. Peter's and North Laine</v>
          </cell>
        </row>
        <row r="2303">
          <cell r="D2303" t="str">
            <v>E01016925</v>
          </cell>
          <cell r="E2303" t="str">
            <v>E01016925</v>
          </cell>
          <cell r="F2303" t="str">
            <v>Patcham</v>
          </cell>
        </row>
        <row r="2304">
          <cell r="D2304" t="str">
            <v>E01016925</v>
          </cell>
          <cell r="E2304" t="str">
            <v>E01016925</v>
          </cell>
          <cell r="F2304" t="str">
            <v>Patcham</v>
          </cell>
        </row>
        <row r="2305">
          <cell r="D2305" t="str">
            <v>E01016925</v>
          </cell>
          <cell r="E2305" t="str">
            <v>E01016925</v>
          </cell>
          <cell r="F2305" t="str">
            <v>Patcham</v>
          </cell>
        </row>
        <row r="2306">
          <cell r="D2306" t="str">
            <v>E01016925</v>
          </cell>
          <cell r="E2306" t="str">
            <v>E01016925</v>
          </cell>
          <cell r="F2306" t="str">
            <v>Patcham</v>
          </cell>
        </row>
        <row r="2307">
          <cell r="D2307" t="str">
            <v>E01016926</v>
          </cell>
          <cell r="E2307" t="str">
            <v>E01016926</v>
          </cell>
          <cell r="F2307" t="str">
            <v>Patcham</v>
          </cell>
        </row>
        <row r="2308">
          <cell r="D2308" t="str">
            <v>E01016930</v>
          </cell>
          <cell r="E2308" t="str">
            <v>E01016930</v>
          </cell>
          <cell r="F2308" t="str">
            <v>Patcham</v>
          </cell>
        </row>
        <row r="2309">
          <cell r="D2309" t="str">
            <v>E01016930</v>
          </cell>
          <cell r="E2309" t="str">
            <v>E01016930</v>
          </cell>
          <cell r="F2309" t="str">
            <v>Patcham</v>
          </cell>
        </row>
        <row r="2310">
          <cell r="D2310" t="str">
            <v>E01016969</v>
          </cell>
          <cell r="E2310" t="str">
            <v>E01016969</v>
          </cell>
          <cell r="F2310" t="str">
            <v>St. Peter's and North Laine</v>
          </cell>
        </row>
        <row r="2311">
          <cell r="D2311" t="str">
            <v>E01016923</v>
          </cell>
          <cell r="E2311" t="str">
            <v>E01016923</v>
          </cell>
          <cell r="F2311" t="str">
            <v>Patcham</v>
          </cell>
        </row>
        <row r="2312">
          <cell r="D2312" t="str">
            <v>E01016928</v>
          </cell>
          <cell r="E2312" t="str">
            <v>E01016928</v>
          </cell>
          <cell r="F2312" t="str">
            <v>Patcham</v>
          </cell>
        </row>
        <row r="2313">
          <cell r="D2313" t="str">
            <v>E01016926</v>
          </cell>
          <cell r="E2313" t="str">
            <v>E01016926</v>
          </cell>
          <cell r="F2313" t="str">
            <v>Patcham</v>
          </cell>
        </row>
        <row r="2314">
          <cell r="D2314" t="str">
            <v>E01016926</v>
          </cell>
          <cell r="E2314" t="str">
            <v>E01016926</v>
          </cell>
          <cell r="F2314" t="str">
            <v>Patcham</v>
          </cell>
        </row>
        <row r="2315">
          <cell r="D2315" t="str">
            <v>E01016926</v>
          </cell>
          <cell r="E2315" t="str">
            <v>E01016926</v>
          </cell>
          <cell r="F2315" t="str">
            <v>Patcham</v>
          </cell>
        </row>
        <row r="2316">
          <cell r="D2316" t="str">
            <v>E01016926</v>
          </cell>
          <cell r="E2316" t="str">
            <v>E01016926</v>
          </cell>
          <cell r="F2316" t="str">
            <v>Patcham</v>
          </cell>
        </row>
        <row r="2317">
          <cell r="D2317" t="str">
            <v>E01016926</v>
          </cell>
          <cell r="E2317" t="str">
            <v>E01016926</v>
          </cell>
          <cell r="F2317" t="str">
            <v>Patcham</v>
          </cell>
        </row>
        <row r="2318">
          <cell r="D2318" t="str">
            <v>E01016926</v>
          </cell>
          <cell r="E2318" t="str">
            <v>E01016926</v>
          </cell>
          <cell r="F2318" t="str">
            <v>Patcham</v>
          </cell>
        </row>
        <row r="2319">
          <cell r="D2319" t="str">
            <v>E01016926</v>
          </cell>
          <cell r="E2319" t="str">
            <v>E01016926</v>
          </cell>
          <cell r="F2319" t="str">
            <v>Patcham</v>
          </cell>
        </row>
        <row r="2320">
          <cell r="D2320" t="str">
            <v>E01016926</v>
          </cell>
          <cell r="E2320" t="str">
            <v>E01016926</v>
          </cell>
          <cell r="F2320" t="str">
            <v>Patcham</v>
          </cell>
        </row>
        <row r="2321">
          <cell r="D2321" t="str">
            <v>E01016929</v>
          </cell>
          <cell r="E2321" t="str">
            <v>E01016929</v>
          </cell>
          <cell r="F2321" t="str">
            <v>Patcham</v>
          </cell>
        </row>
        <row r="2322">
          <cell r="D2322" t="str">
            <v>E01016926</v>
          </cell>
          <cell r="E2322" t="str">
            <v>E01016926</v>
          </cell>
          <cell r="F2322" t="str">
            <v>Patcham</v>
          </cell>
        </row>
        <row r="2323">
          <cell r="D2323" t="str">
            <v>E01016930</v>
          </cell>
          <cell r="E2323" t="str">
            <v>E01016930</v>
          </cell>
          <cell r="F2323" t="str">
            <v>Patcham</v>
          </cell>
        </row>
        <row r="2324">
          <cell r="D2324" t="str">
            <v>E01016928</v>
          </cell>
          <cell r="E2324" t="str">
            <v>E01016928</v>
          </cell>
          <cell r="F2324" t="str">
            <v>Patcham</v>
          </cell>
        </row>
        <row r="2325">
          <cell r="D2325" t="str">
            <v>E01016923</v>
          </cell>
          <cell r="E2325" t="str">
            <v>E01016923</v>
          </cell>
          <cell r="F2325" t="str">
            <v>Patcham</v>
          </cell>
        </row>
        <row r="2326">
          <cell r="D2326" t="str">
            <v>E01016969</v>
          </cell>
          <cell r="E2326" t="str">
            <v>E01016969</v>
          </cell>
          <cell r="F2326" t="str">
            <v>St. Peter's and North Laine</v>
          </cell>
        </row>
        <row r="2327">
          <cell r="D2327" t="str">
            <v>E01016926</v>
          </cell>
          <cell r="E2327" t="str">
            <v>E01016926</v>
          </cell>
          <cell r="F2327" t="str">
            <v>Patcham</v>
          </cell>
        </row>
        <row r="2328">
          <cell r="D2328" t="str">
            <v>E01016926</v>
          </cell>
          <cell r="E2328" t="str">
            <v>E01016926</v>
          </cell>
          <cell r="F2328" t="str">
            <v>Patcham</v>
          </cell>
        </row>
        <row r="2329">
          <cell r="D2329" t="str">
            <v>E01016926</v>
          </cell>
          <cell r="E2329" t="str">
            <v>E01016926</v>
          </cell>
          <cell r="F2329" t="str">
            <v>Patcham</v>
          </cell>
        </row>
        <row r="2330">
          <cell r="D2330" t="str">
            <v>E01016925</v>
          </cell>
          <cell r="E2330" t="str">
            <v>E01016925</v>
          </cell>
          <cell r="F2330" t="str">
            <v>Patcham</v>
          </cell>
        </row>
        <row r="2331">
          <cell r="D2331" t="str">
            <v>E01016929</v>
          </cell>
          <cell r="E2331" t="str">
            <v>E01016929</v>
          </cell>
          <cell r="F2331" t="str">
            <v>Patcham</v>
          </cell>
        </row>
        <row r="2332">
          <cell r="D2332" t="str">
            <v>E01016925</v>
          </cell>
          <cell r="E2332" t="str">
            <v>E01016925</v>
          </cell>
          <cell r="F2332" t="str">
            <v>Patcham</v>
          </cell>
        </row>
        <row r="2333">
          <cell r="D2333" t="str">
            <v>E01016925</v>
          </cell>
          <cell r="E2333" t="str">
            <v>E01016925</v>
          </cell>
          <cell r="F2333" t="str">
            <v>Patcham</v>
          </cell>
        </row>
        <row r="2334">
          <cell r="D2334" t="str">
            <v>E01016926</v>
          </cell>
          <cell r="E2334" t="str">
            <v>E01016926</v>
          </cell>
          <cell r="F2334" t="str">
            <v>Patcham</v>
          </cell>
        </row>
        <row r="2335">
          <cell r="D2335" t="str">
            <v>E01016926</v>
          </cell>
          <cell r="E2335" t="str">
            <v>E01016926</v>
          </cell>
          <cell r="F2335" t="str">
            <v>Patcham</v>
          </cell>
        </row>
        <row r="2336">
          <cell r="D2336" t="str">
            <v>E01016925</v>
          </cell>
          <cell r="E2336" t="str">
            <v>E01016925</v>
          </cell>
          <cell r="F2336" t="str">
            <v>Patcham</v>
          </cell>
        </row>
        <row r="2337">
          <cell r="D2337" t="str">
            <v>E01016925</v>
          </cell>
          <cell r="E2337" t="str">
            <v>E01016925</v>
          </cell>
          <cell r="F2337" t="str">
            <v>Patcham</v>
          </cell>
        </row>
        <row r="2338">
          <cell r="D2338" t="str">
            <v>E01016929</v>
          </cell>
          <cell r="E2338" t="str">
            <v>E01016929</v>
          </cell>
          <cell r="F2338" t="str">
            <v>Patcham</v>
          </cell>
        </row>
        <row r="2339">
          <cell r="D2339" t="str">
            <v>E01016925</v>
          </cell>
          <cell r="E2339" t="str">
            <v>E01016925</v>
          </cell>
          <cell r="F2339" t="str">
            <v>Patcham</v>
          </cell>
        </row>
        <row r="2340">
          <cell r="D2340" t="str">
            <v>E01016925</v>
          </cell>
          <cell r="E2340" t="str">
            <v>E01016925</v>
          </cell>
          <cell r="F2340" t="str">
            <v>Patcham</v>
          </cell>
        </row>
        <row r="2341">
          <cell r="D2341" t="str">
            <v>E01016925</v>
          </cell>
          <cell r="E2341" t="str">
            <v>E01016925</v>
          </cell>
          <cell r="F2341" t="str">
            <v>Patcham</v>
          </cell>
        </row>
        <row r="2342">
          <cell r="D2342" t="str">
            <v>E01016929</v>
          </cell>
          <cell r="E2342" t="str">
            <v>E01016929</v>
          </cell>
          <cell r="F2342" t="str">
            <v>Patcham</v>
          </cell>
        </row>
        <row r="2343">
          <cell r="D2343" t="str">
            <v>E01016930</v>
          </cell>
          <cell r="E2343" t="str">
            <v>E01016930</v>
          </cell>
          <cell r="F2343" t="str">
            <v>Patcham</v>
          </cell>
        </row>
        <row r="2344">
          <cell r="D2344" t="str">
            <v>E01016930</v>
          </cell>
          <cell r="E2344" t="str">
            <v>E01016930</v>
          </cell>
          <cell r="F2344" t="str">
            <v>Patcham</v>
          </cell>
        </row>
        <row r="2345">
          <cell r="D2345" t="str">
            <v>E01016930</v>
          </cell>
          <cell r="E2345" t="str">
            <v>E01016930</v>
          </cell>
          <cell r="F2345" t="str">
            <v>Patcham</v>
          </cell>
        </row>
        <row r="2346">
          <cell r="D2346" t="str">
            <v>E01016930</v>
          </cell>
          <cell r="E2346" t="str">
            <v>E01016930</v>
          </cell>
          <cell r="F2346" t="str">
            <v>Patcham</v>
          </cell>
        </row>
        <row r="2347">
          <cell r="D2347" t="str">
            <v>E01016930</v>
          </cell>
          <cell r="E2347" t="str">
            <v>E01016930</v>
          </cell>
          <cell r="F2347" t="str">
            <v>Patcham</v>
          </cell>
        </row>
        <row r="2348">
          <cell r="D2348" t="str">
            <v>E01016930</v>
          </cell>
          <cell r="E2348" t="str">
            <v>E01016930</v>
          </cell>
          <cell r="F2348" t="str">
            <v>Patcham</v>
          </cell>
        </row>
        <row r="2349">
          <cell r="D2349" t="str">
            <v>E01016930</v>
          </cell>
          <cell r="E2349" t="str">
            <v>E01016930</v>
          </cell>
          <cell r="F2349" t="str">
            <v>Patcham</v>
          </cell>
        </row>
        <row r="2350">
          <cell r="D2350" t="str">
            <v>E01016930</v>
          </cell>
          <cell r="E2350" t="str">
            <v>E01016930</v>
          </cell>
          <cell r="F2350" t="str">
            <v>Patcham</v>
          </cell>
        </row>
        <row r="2351">
          <cell r="D2351" t="str">
            <v>E01016930</v>
          </cell>
          <cell r="E2351" t="str">
            <v>E01016930</v>
          </cell>
          <cell r="F2351" t="str">
            <v>Patcham</v>
          </cell>
        </row>
        <row r="2352">
          <cell r="D2352" t="str">
            <v>E01016930</v>
          </cell>
          <cell r="E2352" t="str">
            <v>E01016930</v>
          </cell>
          <cell r="F2352" t="str">
            <v>Patcham</v>
          </cell>
        </row>
        <row r="2353">
          <cell r="D2353" t="str">
            <v>E01016930</v>
          </cell>
          <cell r="E2353" t="str">
            <v>E01016930</v>
          </cell>
          <cell r="F2353" t="str">
            <v>Patcham</v>
          </cell>
        </row>
        <row r="2354">
          <cell r="D2354" t="str">
            <v>E01016930</v>
          </cell>
          <cell r="E2354" t="str">
            <v>E01016930</v>
          </cell>
          <cell r="F2354" t="str">
            <v>Patcham</v>
          </cell>
        </row>
        <row r="2355">
          <cell r="D2355" t="str">
            <v>E01016930</v>
          </cell>
          <cell r="E2355" t="str">
            <v>E01016930</v>
          </cell>
          <cell r="F2355" t="str">
            <v>Patcham</v>
          </cell>
        </row>
        <row r="2356">
          <cell r="D2356" t="str">
            <v>E01016929</v>
          </cell>
          <cell r="E2356" t="str">
            <v>E01016929</v>
          </cell>
          <cell r="F2356" t="str">
            <v>Patcham</v>
          </cell>
        </row>
        <row r="2357">
          <cell r="D2357" t="str">
            <v>E01016929</v>
          </cell>
          <cell r="E2357" t="str">
            <v>E01016929</v>
          </cell>
          <cell r="F2357" t="str">
            <v>Patcham</v>
          </cell>
        </row>
        <row r="2358">
          <cell r="D2358" t="str">
            <v>E01016969</v>
          </cell>
          <cell r="E2358" t="str">
            <v>E01016969</v>
          </cell>
          <cell r="F2358" t="str">
            <v>St. Peter's and North Laine</v>
          </cell>
        </row>
        <row r="2359">
          <cell r="D2359" t="str">
            <v>E01016969</v>
          </cell>
          <cell r="E2359" t="str">
            <v>E01016969</v>
          </cell>
          <cell r="F2359" t="str">
            <v>St. Peter's and North Laine</v>
          </cell>
        </row>
        <row r="2360">
          <cell r="D2360" t="str">
            <v>E01016930</v>
          </cell>
          <cell r="E2360" t="str">
            <v>E01016930</v>
          </cell>
          <cell r="F2360" t="str">
            <v>Patcham</v>
          </cell>
        </row>
        <row r="2361">
          <cell r="D2361" t="str">
            <v>E01016925</v>
          </cell>
          <cell r="E2361" t="str">
            <v>E01016925</v>
          </cell>
          <cell r="F2361" t="str">
            <v>Patcham</v>
          </cell>
        </row>
        <row r="2362">
          <cell r="D2362" t="str">
            <v>E01016926</v>
          </cell>
          <cell r="E2362" t="str">
            <v>E01016926</v>
          </cell>
          <cell r="F2362" t="str">
            <v>Patcham</v>
          </cell>
        </row>
        <row r="2363">
          <cell r="D2363" t="str">
            <v>E01016925</v>
          </cell>
          <cell r="E2363" t="str">
            <v>E01016925</v>
          </cell>
          <cell r="F2363" t="str">
            <v>Patcham</v>
          </cell>
        </row>
        <row r="2364">
          <cell r="D2364" t="str">
            <v>E01016926</v>
          </cell>
          <cell r="E2364" t="str">
            <v>E01016926</v>
          </cell>
          <cell r="F2364" t="str">
            <v>Patcham</v>
          </cell>
        </row>
        <row r="2365">
          <cell r="D2365" t="str">
            <v>E01016925</v>
          </cell>
          <cell r="E2365" t="str">
            <v>E01016925</v>
          </cell>
          <cell r="F2365" t="str">
            <v>Patcham</v>
          </cell>
        </row>
        <row r="2366">
          <cell r="D2366" t="str">
            <v>E01016926</v>
          </cell>
          <cell r="E2366" t="str">
            <v>E01016926</v>
          </cell>
          <cell r="F2366" t="str">
            <v>Patcham</v>
          </cell>
        </row>
        <row r="2367">
          <cell r="D2367" t="str">
            <v>E01016926</v>
          </cell>
          <cell r="E2367" t="str">
            <v>E01016926</v>
          </cell>
          <cell r="F2367" t="str">
            <v>Patcham</v>
          </cell>
        </row>
        <row r="2368">
          <cell r="D2368" t="str">
            <v>E01016926</v>
          </cell>
          <cell r="E2368" t="str">
            <v>E01016926</v>
          </cell>
          <cell r="F2368" t="str">
            <v>Patcham</v>
          </cell>
        </row>
        <row r="2369">
          <cell r="D2369" t="str">
            <v>E01016926</v>
          </cell>
          <cell r="E2369" t="str">
            <v>E01016926</v>
          </cell>
          <cell r="F2369" t="str">
            <v>Patcham</v>
          </cell>
        </row>
        <row r="2370">
          <cell r="D2370" t="str">
            <v>E01016926</v>
          </cell>
          <cell r="E2370" t="str">
            <v>E01016926</v>
          </cell>
          <cell r="F2370" t="str">
            <v>Patcham</v>
          </cell>
        </row>
        <row r="2371">
          <cell r="D2371" t="str">
            <v>E01016926</v>
          </cell>
          <cell r="E2371" t="str">
            <v>E01016926</v>
          </cell>
          <cell r="F2371" t="str">
            <v>Patcham</v>
          </cell>
        </row>
        <row r="2372">
          <cell r="D2372" t="str">
            <v>E01016925</v>
          </cell>
          <cell r="E2372" t="str">
            <v>E01016925</v>
          </cell>
          <cell r="F2372" t="str">
            <v>Patcham</v>
          </cell>
        </row>
        <row r="2373">
          <cell r="D2373" t="str">
            <v>E01016926</v>
          </cell>
          <cell r="E2373" t="str">
            <v>E01016926</v>
          </cell>
          <cell r="F2373" t="str">
            <v>Patcham</v>
          </cell>
        </row>
        <row r="2374">
          <cell r="D2374" t="str">
            <v>E01016926</v>
          </cell>
          <cell r="E2374" t="str">
            <v>E01016926</v>
          </cell>
          <cell r="F2374" t="str">
            <v>Patcham</v>
          </cell>
        </row>
        <row r="2375">
          <cell r="D2375" t="str">
            <v>E01016930</v>
          </cell>
          <cell r="E2375" t="str">
            <v>E01016930</v>
          </cell>
          <cell r="F2375" t="str">
            <v>Patcham</v>
          </cell>
        </row>
        <row r="2376">
          <cell r="D2376" t="str">
            <v>E01016926</v>
          </cell>
          <cell r="E2376" t="str">
            <v>E01016926</v>
          </cell>
          <cell r="F2376" t="str">
            <v>Patcham</v>
          </cell>
        </row>
        <row r="2377">
          <cell r="D2377" t="str">
            <v>E01016926</v>
          </cell>
          <cell r="E2377" t="str">
            <v>E01016926</v>
          </cell>
          <cell r="F2377" t="str">
            <v>Patcham</v>
          </cell>
        </row>
        <row r="2378">
          <cell r="D2378" t="str">
            <v>E01016926</v>
          </cell>
          <cell r="E2378" t="str">
            <v>E01016926</v>
          </cell>
          <cell r="F2378" t="str">
            <v>Patcham</v>
          </cell>
        </row>
        <row r="2379">
          <cell r="D2379" t="str">
            <v>E01016926</v>
          </cell>
          <cell r="E2379" t="str">
            <v>E01016926</v>
          </cell>
          <cell r="F2379" t="str">
            <v>Patcham</v>
          </cell>
        </row>
        <row r="2380">
          <cell r="D2380" t="str">
            <v>E01016926</v>
          </cell>
          <cell r="E2380" t="str">
            <v>E01016926</v>
          </cell>
          <cell r="F2380" t="str">
            <v>Patcham</v>
          </cell>
        </row>
        <row r="2381">
          <cell r="D2381" t="str">
            <v>E01016926</v>
          </cell>
          <cell r="E2381" t="str">
            <v>E01016926</v>
          </cell>
          <cell r="F2381" t="str">
            <v>Patcham</v>
          </cell>
        </row>
        <row r="2382">
          <cell r="D2382" t="str">
            <v>E01016926</v>
          </cell>
          <cell r="E2382" t="str">
            <v>E01016926</v>
          </cell>
          <cell r="F2382" t="str">
            <v>Patcham</v>
          </cell>
        </row>
        <row r="2383">
          <cell r="D2383" t="str">
            <v>E01016926</v>
          </cell>
          <cell r="E2383" t="str">
            <v>E01016926</v>
          </cell>
          <cell r="F2383" t="str">
            <v>Patcham</v>
          </cell>
        </row>
        <row r="2384">
          <cell r="D2384" t="str">
            <v>E01016926</v>
          </cell>
          <cell r="E2384" t="str">
            <v>E01016926</v>
          </cell>
          <cell r="F2384" t="str">
            <v>Patcham</v>
          </cell>
        </row>
        <row r="2385">
          <cell r="D2385" t="str">
            <v>E01016926</v>
          </cell>
          <cell r="E2385" t="str">
            <v>E01016926</v>
          </cell>
          <cell r="F2385" t="str">
            <v>Patcham</v>
          </cell>
        </row>
        <row r="2386">
          <cell r="D2386" t="str">
            <v>E01016926</v>
          </cell>
          <cell r="E2386" t="str">
            <v>E01016926</v>
          </cell>
          <cell r="F2386" t="str">
            <v>Patcham</v>
          </cell>
        </row>
        <row r="2387">
          <cell r="D2387" t="str">
            <v>E01016926</v>
          </cell>
          <cell r="E2387" t="str">
            <v>E01016926</v>
          </cell>
          <cell r="F2387" t="str">
            <v>Patcham</v>
          </cell>
        </row>
        <row r="2388">
          <cell r="D2388" t="str">
            <v>E01016926</v>
          </cell>
          <cell r="E2388" t="str">
            <v>E01016926</v>
          </cell>
          <cell r="F2388" t="str">
            <v>Patcham</v>
          </cell>
        </row>
        <row r="2389">
          <cell r="D2389" t="str">
            <v>E01016923</v>
          </cell>
          <cell r="E2389" t="str">
            <v>E01016923</v>
          </cell>
          <cell r="F2389" t="str">
            <v>Patcham</v>
          </cell>
        </row>
        <row r="2390">
          <cell r="D2390" t="str">
            <v>E01016923</v>
          </cell>
          <cell r="E2390" t="str">
            <v>E01016923</v>
          </cell>
          <cell r="F2390" t="str">
            <v>Patcham</v>
          </cell>
        </row>
        <row r="2391">
          <cell r="D2391" t="str">
            <v>E01016929</v>
          </cell>
          <cell r="E2391" t="str">
            <v>E01016929</v>
          </cell>
          <cell r="F2391" t="str">
            <v>Patcham</v>
          </cell>
        </row>
        <row r="2392">
          <cell r="D2392" t="str">
            <v>E01016930</v>
          </cell>
          <cell r="E2392" t="str">
            <v>E01016930</v>
          </cell>
          <cell r="F2392" t="str">
            <v>Patcham</v>
          </cell>
        </row>
        <row r="2393">
          <cell r="D2393" t="str">
            <v>E01016930</v>
          </cell>
          <cell r="E2393" t="str">
            <v>E01016930</v>
          </cell>
          <cell r="F2393" t="str">
            <v>Patcham</v>
          </cell>
        </row>
        <row r="2394">
          <cell r="D2394" t="str">
            <v>E01016930</v>
          </cell>
          <cell r="E2394" t="str">
            <v>E01016930</v>
          </cell>
          <cell r="F2394" t="str">
            <v>Patcham</v>
          </cell>
        </row>
        <row r="2395">
          <cell r="D2395" t="str">
            <v>E01016930</v>
          </cell>
          <cell r="E2395" t="str">
            <v>E01016930</v>
          </cell>
          <cell r="F2395" t="str">
            <v>Patcham</v>
          </cell>
        </row>
        <row r="2396">
          <cell r="D2396" t="str">
            <v>E01016930</v>
          </cell>
          <cell r="E2396" t="str">
            <v>E01016930</v>
          </cell>
          <cell r="F2396" t="str">
            <v>Patcham</v>
          </cell>
        </row>
        <row r="2397">
          <cell r="D2397" t="str">
            <v>E01016930</v>
          </cell>
          <cell r="E2397" t="str">
            <v>E01016930</v>
          </cell>
          <cell r="F2397" t="str">
            <v>Patcham</v>
          </cell>
        </row>
        <row r="2398">
          <cell r="D2398" t="str">
            <v>E01016929</v>
          </cell>
          <cell r="E2398" t="str">
            <v>E01016929</v>
          </cell>
          <cell r="F2398" t="str">
            <v>Patcham</v>
          </cell>
        </row>
        <row r="2399">
          <cell r="D2399" t="str">
            <v>E01016929</v>
          </cell>
          <cell r="E2399" t="str">
            <v>E01016929</v>
          </cell>
          <cell r="F2399" t="str">
            <v>Patcham</v>
          </cell>
        </row>
        <row r="2400">
          <cell r="D2400" t="str">
            <v>E01016930</v>
          </cell>
          <cell r="E2400" t="str">
            <v>E01016930</v>
          </cell>
          <cell r="F2400" t="str">
            <v>Patcham</v>
          </cell>
        </row>
        <row r="2401">
          <cell r="D2401" t="str">
            <v>E01016929</v>
          </cell>
          <cell r="E2401" t="str">
            <v>E01016929</v>
          </cell>
          <cell r="F2401" t="str">
            <v>Patcham</v>
          </cell>
        </row>
        <row r="2402">
          <cell r="D2402" t="str">
            <v>E01016929</v>
          </cell>
          <cell r="E2402" t="str">
            <v>E01016929</v>
          </cell>
          <cell r="F2402" t="str">
            <v>Patcham</v>
          </cell>
        </row>
        <row r="2403">
          <cell r="D2403" t="str">
            <v>E01016929</v>
          </cell>
          <cell r="E2403" t="str">
            <v>E01016929</v>
          </cell>
          <cell r="F2403" t="str">
            <v>Patcham</v>
          </cell>
        </row>
        <row r="2404">
          <cell r="D2404" t="str">
            <v>E01016923</v>
          </cell>
          <cell r="E2404" t="str">
            <v>E01016923</v>
          </cell>
          <cell r="F2404" t="str">
            <v>Patcham</v>
          </cell>
        </row>
        <row r="2405">
          <cell r="D2405" t="str">
            <v>E01016929</v>
          </cell>
          <cell r="E2405" t="str">
            <v>E01016929</v>
          </cell>
          <cell r="F2405" t="str">
            <v>Patcham</v>
          </cell>
        </row>
        <row r="2406">
          <cell r="D2406" t="str">
            <v>E01016929</v>
          </cell>
          <cell r="E2406" t="str">
            <v>E01016929</v>
          </cell>
          <cell r="F2406" t="str">
            <v>Patcham</v>
          </cell>
        </row>
        <row r="2407">
          <cell r="D2407" t="str">
            <v>E01016969</v>
          </cell>
          <cell r="E2407" t="str">
            <v>E01016969</v>
          </cell>
          <cell r="F2407" t="str">
            <v>St. Peter's and North Laine</v>
          </cell>
        </row>
        <row r="2408">
          <cell r="D2408" t="str">
            <v>E01016929</v>
          </cell>
          <cell r="E2408" t="str">
            <v>E01016929</v>
          </cell>
          <cell r="F2408" t="str">
            <v>Patcham</v>
          </cell>
        </row>
        <row r="2409">
          <cell r="D2409" t="str">
            <v>E01016930</v>
          </cell>
          <cell r="E2409" t="str">
            <v>E01016930</v>
          </cell>
          <cell r="F2409" t="str">
            <v>Patcham</v>
          </cell>
        </row>
        <row r="2410">
          <cell r="D2410" t="str">
            <v>E01016929</v>
          </cell>
          <cell r="E2410" t="str">
            <v>E01016929</v>
          </cell>
          <cell r="F2410" t="str">
            <v>Patcham</v>
          </cell>
        </row>
        <row r="2411">
          <cell r="D2411" t="str">
            <v>E01016929</v>
          </cell>
          <cell r="E2411" t="str">
            <v>E01016929</v>
          </cell>
          <cell r="F2411" t="str">
            <v>Patcham</v>
          </cell>
        </row>
        <row r="2412">
          <cell r="D2412" t="str">
            <v>E01016929</v>
          </cell>
          <cell r="E2412" t="str">
            <v>E01016929</v>
          </cell>
          <cell r="F2412" t="str">
            <v>Patcham</v>
          </cell>
        </row>
        <row r="2413">
          <cell r="D2413" t="str">
            <v>E01016929</v>
          </cell>
          <cell r="E2413" t="str">
            <v>E01016929</v>
          </cell>
          <cell r="F2413" t="str">
            <v>Patcham</v>
          </cell>
        </row>
        <row r="2414">
          <cell r="D2414" t="str">
            <v>E01016929</v>
          </cell>
          <cell r="E2414" t="str">
            <v>E01016929</v>
          </cell>
          <cell r="F2414" t="str">
            <v>Patcham</v>
          </cell>
        </row>
        <row r="2415">
          <cell r="D2415" t="str">
            <v>E01016929</v>
          </cell>
          <cell r="E2415" t="str">
            <v>E01016929</v>
          </cell>
          <cell r="F2415" t="str">
            <v>Patcham</v>
          </cell>
        </row>
        <row r="2416">
          <cell r="D2416" t="str">
            <v>E01016925</v>
          </cell>
          <cell r="E2416" t="str">
            <v>E01016925</v>
          </cell>
          <cell r="F2416" t="str">
            <v>Patcham</v>
          </cell>
        </row>
        <row r="2417">
          <cell r="D2417" t="str">
            <v>E01016925</v>
          </cell>
          <cell r="E2417" t="str">
            <v>E01016925</v>
          </cell>
          <cell r="F2417" t="str">
            <v>Patcham</v>
          </cell>
        </row>
        <row r="2418">
          <cell r="D2418" t="str">
            <v>E01016969</v>
          </cell>
          <cell r="E2418" t="str">
            <v>E01016969</v>
          </cell>
          <cell r="F2418" t="str">
            <v>St. Peter's and North Laine</v>
          </cell>
        </row>
        <row r="2419">
          <cell r="D2419" t="str">
            <v>E01016969</v>
          </cell>
          <cell r="E2419" t="str">
            <v>E01016969</v>
          </cell>
          <cell r="F2419" t="str">
            <v>St. Peter's and North Laine</v>
          </cell>
        </row>
        <row r="2420">
          <cell r="D2420" t="str">
            <v>E01016930</v>
          </cell>
          <cell r="E2420" t="str">
            <v>E01016930</v>
          </cell>
          <cell r="F2420" t="str">
            <v>Patcham</v>
          </cell>
        </row>
        <row r="2421">
          <cell r="D2421" t="str">
            <v>E01016929</v>
          </cell>
          <cell r="E2421" t="str">
            <v>E01016929</v>
          </cell>
          <cell r="F2421" t="str">
            <v>Patcham</v>
          </cell>
        </row>
        <row r="2422">
          <cell r="D2422" t="str">
            <v>E01016929</v>
          </cell>
          <cell r="E2422" t="str">
            <v>E01016929</v>
          </cell>
          <cell r="F2422" t="str">
            <v>Patcham</v>
          </cell>
        </row>
        <row r="2423">
          <cell r="D2423" t="str">
            <v>E01016929</v>
          </cell>
          <cell r="E2423" t="str">
            <v>E01016929</v>
          </cell>
          <cell r="F2423" t="str">
            <v>Patcham</v>
          </cell>
        </row>
        <row r="2424">
          <cell r="D2424" t="str">
            <v>E01016927</v>
          </cell>
          <cell r="E2424" t="str">
            <v>E01016927</v>
          </cell>
          <cell r="F2424" t="str">
            <v>Patcham</v>
          </cell>
        </row>
        <row r="2425">
          <cell r="D2425" t="str">
            <v>E01016927</v>
          </cell>
          <cell r="E2425" t="str">
            <v>E01016927</v>
          </cell>
          <cell r="F2425" t="str">
            <v>Patcham</v>
          </cell>
        </row>
        <row r="2426">
          <cell r="D2426" t="str">
            <v>E01016927</v>
          </cell>
          <cell r="E2426" t="str">
            <v>E01016927</v>
          </cell>
          <cell r="F2426" t="str">
            <v>Patcham</v>
          </cell>
        </row>
        <row r="2427">
          <cell r="D2427" t="str">
            <v>E01016927</v>
          </cell>
          <cell r="E2427" t="str">
            <v>E01016927</v>
          </cell>
          <cell r="F2427" t="str">
            <v>Patcham</v>
          </cell>
        </row>
        <row r="2428">
          <cell r="D2428" t="str">
            <v>E01016927</v>
          </cell>
          <cell r="E2428" t="str">
            <v>E01016927</v>
          </cell>
          <cell r="F2428" t="str">
            <v>Patcham</v>
          </cell>
        </row>
        <row r="2429">
          <cell r="D2429" t="str">
            <v>E01016927</v>
          </cell>
          <cell r="E2429" t="str">
            <v>E01016927</v>
          </cell>
          <cell r="F2429" t="str">
            <v>Patcham</v>
          </cell>
        </row>
        <row r="2430">
          <cell r="D2430" t="str">
            <v>E01016927</v>
          </cell>
          <cell r="E2430" t="str">
            <v>E01016927</v>
          </cell>
          <cell r="F2430" t="str">
            <v>Patcham</v>
          </cell>
        </row>
        <row r="2431">
          <cell r="D2431" t="str">
            <v>E01016927</v>
          </cell>
          <cell r="E2431" t="str">
            <v>E01016927</v>
          </cell>
          <cell r="F2431" t="str">
            <v>Patcham</v>
          </cell>
        </row>
        <row r="2432">
          <cell r="D2432" t="str">
            <v>E01016927</v>
          </cell>
          <cell r="E2432" t="str">
            <v>E01016927</v>
          </cell>
          <cell r="F2432" t="str">
            <v>Patcham</v>
          </cell>
        </row>
        <row r="2433">
          <cell r="D2433" t="str">
            <v>E01016925</v>
          </cell>
          <cell r="E2433" t="str">
            <v>E01016925</v>
          </cell>
          <cell r="F2433" t="str">
            <v>Patcham</v>
          </cell>
        </row>
        <row r="2434">
          <cell r="D2434" t="str">
            <v>E01016925</v>
          </cell>
          <cell r="E2434" t="str">
            <v>E01016925</v>
          </cell>
          <cell r="F2434" t="str">
            <v>Patcham</v>
          </cell>
        </row>
        <row r="2435">
          <cell r="D2435" t="str">
            <v>E01016927</v>
          </cell>
          <cell r="E2435" t="str">
            <v>E01016927</v>
          </cell>
          <cell r="F2435" t="str">
            <v>Patcham</v>
          </cell>
        </row>
        <row r="2436">
          <cell r="D2436" t="str">
            <v>E01016927</v>
          </cell>
          <cell r="E2436" t="str">
            <v>E01016927</v>
          </cell>
          <cell r="F2436" t="str">
            <v>Patcham</v>
          </cell>
        </row>
        <row r="2437">
          <cell r="D2437" t="str">
            <v>E01016926</v>
          </cell>
          <cell r="E2437" t="str">
            <v>E01016926</v>
          </cell>
          <cell r="F2437" t="str">
            <v>Patcham</v>
          </cell>
        </row>
        <row r="2438">
          <cell r="D2438" t="str">
            <v>E01016925</v>
          </cell>
          <cell r="E2438" t="str">
            <v>E01016925</v>
          </cell>
          <cell r="F2438" t="str">
            <v>Patcham</v>
          </cell>
        </row>
        <row r="2439">
          <cell r="D2439" t="str">
            <v>E01016923</v>
          </cell>
          <cell r="E2439" t="str">
            <v>E01016923</v>
          </cell>
          <cell r="F2439" t="str">
            <v>Patcham</v>
          </cell>
        </row>
        <row r="2440">
          <cell r="D2440" t="str">
            <v>E01016923</v>
          </cell>
          <cell r="E2440" t="str">
            <v>E01016923</v>
          </cell>
          <cell r="F2440" t="str">
            <v>Patcham</v>
          </cell>
        </row>
        <row r="2441">
          <cell r="D2441" t="str">
            <v>E01016923</v>
          </cell>
          <cell r="E2441" t="str">
            <v>E01016923</v>
          </cell>
          <cell r="F2441" t="str">
            <v>Patcham</v>
          </cell>
        </row>
        <row r="2442">
          <cell r="D2442" t="str">
            <v>E01016923</v>
          </cell>
          <cell r="E2442" t="str">
            <v>E01016923</v>
          </cell>
          <cell r="F2442" t="str">
            <v>Patcham</v>
          </cell>
        </row>
        <row r="2443">
          <cell r="D2443" t="str">
            <v>E01016923</v>
          </cell>
          <cell r="E2443" t="str">
            <v>E01016923</v>
          </cell>
          <cell r="F2443" t="str">
            <v>Patcham</v>
          </cell>
        </row>
        <row r="2444">
          <cell r="D2444" t="str">
            <v>E01016923</v>
          </cell>
          <cell r="E2444" t="str">
            <v>E01016923</v>
          </cell>
          <cell r="F2444" t="str">
            <v>Patcham</v>
          </cell>
        </row>
        <row r="2445">
          <cell r="D2445" t="str">
            <v>E01016929</v>
          </cell>
          <cell r="E2445" t="str">
            <v>E01016929</v>
          </cell>
          <cell r="F2445" t="str">
            <v>Patcham</v>
          </cell>
        </row>
        <row r="2446">
          <cell r="D2446" t="str">
            <v>E01016929</v>
          </cell>
          <cell r="E2446" t="str">
            <v>E01016929</v>
          </cell>
          <cell r="F2446" t="str">
            <v>Patcham</v>
          </cell>
        </row>
        <row r="2447">
          <cell r="D2447" t="str">
            <v>E01016929</v>
          </cell>
          <cell r="E2447" t="str">
            <v>E01016929</v>
          </cell>
          <cell r="F2447" t="str">
            <v>Patcham</v>
          </cell>
        </row>
        <row r="2448">
          <cell r="D2448" t="str">
            <v>E01016929</v>
          </cell>
          <cell r="E2448" t="str">
            <v>E01016929</v>
          </cell>
          <cell r="F2448" t="str">
            <v>Patcham</v>
          </cell>
        </row>
        <row r="2449">
          <cell r="D2449" t="str">
            <v>E01016924</v>
          </cell>
          <cell r="E2449" t="str">
            <v>E01016924</v>
          </cell>
          <cell r="F2449" t="str">
            <v>Patcham</v>
          </cell>
        </row>
        <row r="2450">
          <cell r="D2450" t="str">
            <v>E01016924</v>
          </cell>
          <cell r="E2450" t="str">
            <v>E01016924</v>
          </cell>
          <cell r="F2450" t="str">
            <v>Patcham</v>
          </cell>
        </row>
        <row r="2451">
          <cell r="D2451" t="str">
            <v>E01016924</v>
          </cell>
          <cell r="E2451" t="str">
            <v>E01016924</v>
          </cell>
          <cell r="F2451" t="str">
            <v>Patcham</v>
          </cell>
        </row>
        <row r="2452">
          <cell r="D2452" t="str">
            <v>E01016927</v>
          </cell>
          <cell r="E2452" t="str">
            <v>E01016927</v>
          </cell>
          <cell r="F2452" t="str">
            <v>Patcham</v>
          </cell>
        </row>
        <row r="2453">
          <cell r="D2453" t="str">
            <v>E01016927</v>
          </cell>
          <cell r="E2453" t="str">
            <v>E01016927</v>
          </cell>
          <cell r="F2453" t="str">
            <v>Patcham</v>
          </cell>
        </row>
        <row r="2454">
          <cell r="D2454" t="str">
            <v>E01016929</v>
          </cell>
          <cell r="E2454" t="str">
            <v>E01016929</v>
          </cell>
          <cell r="F2454" t="str">
            <v>Patcham</v>
          </cell>
        </row>
        <row r="2455">
          <cell r="D2455" t="str">
            <v>E01016929</v>
          </cell>
          <cell r="E2455" t="str">
            <v>E01016929</v>
          </cell>
          <cell r="F2455" t="str">
            <v>Patcham</v>
          </cell>
        </row>
        <row r="2456">
          <cell r="D2456" t="str">
            <v>E01016929</v>
          </cell>
          <cell r="E2456" t="str">
            <v>E01016929</v>
          </cell>
          <cell r="F2456" t="str">
            <v>Patcham</v>
          </cell>
        </row>
        <row r="2457">
          <cell r="D2457" t="str">
            <v>E01016929</v>
          </cell>
          <cell r="E2457" t="str">
            <v>E01016929</v>
          </cell>
          <cell r="F2457" t="str">
            <v>Patcham</v>
          </cell>
        </row>
        <row r="2458">
          <cell r="D2458" t="str">
            <v>E01016929</v>
          </cell>
          <cell r="E2458" t="str">
            <v>E01016929</v>
          </cell>
          <cell r="F2458" t="str">
            <v>Patcham</v>
          </cell>
        </row>
        <row r="2459">
          <cell r="D2459" t="str">
            <v>E01016929</v>
          </cell>
          <cell r="E2459" t="str">
            <v>E01016929</v>
          </cell>
          <cell r="F2459" t="str">
            <v>Patcham</v>
          </cell>
        </row>
        <row r="2460">
          <cell r="D2460" t="str">
            <v>E01016929</v>
          </cell>
          <cell r="E2460" t="str">
            <v>E01016929</v>
          </cell>
          <cell r="F2460" t="str">
            <v>Patcham</v>
          </cell>
        </row>
        <row r="2461">
          <cell r="D2461" t="str">
            <v>E01016929</v>
          </cell>
          <cell r="E2461" t="str">
            <v>E01016929</v>
          </cell>
          <cell r="F2461" t="str">
            <v>Patcham</v>
          </cell>
        </row>
        <row r="2462">
          <cell r="D2462" t="str">
            <v>E01016923</v>
          </cell>
          <cell r="E2462" t="str">
            <v>E01016923</v>
          </cell>
          <cell r="F2462" t="str">
            <v>Patcham</v>
          </cell>
        </row>
        <row r="2463">
          <cell r="D2463" t="str">
            <v>E01016927</v>
          </cell>
          <cell r="E2463" t="str">
            <v>E01016927</v>
          </cell>
          <cell r="F2463" t="str">
            <v>Patcham</v>
          </cell>
        </row>
        <row r="2464">
          <cell r="D2464" t="str">
            <v>E01016927</v>
          </cell>
          <cell r="E2464" t="str">
            <v>E01016927</v>
          </cell>
          <cell r="F2464" t="str">
            <v>Patcham</v>
          </cell>
        </row>
        <row r="2465">
          <cell r="D2465" t="str">
            <v>E01016927</v>
          </cell>
          <cell r="E2465" t="str">
            <v>E01016927</v>
          </cell>
          <cell r="F2465" t="str">
            <v>Patcham</v>
          </cell>
        </row>
        <row r="2466">
          <cell r="D2466" t="str">
            <v>E01016927</v>
          </cell>
          <cell r="E2466" t="str">
            <v>E01016927</v>
          </cell>
          <cell r="F2466" t="str">
            <v>Patcham</v>
          </cell>
        </row>
        <row r="2467">
          <cell r="D2467" t="str">
            <v>E01016926</v>
          </cell>
          <cell r="E2467" t="str">
            <v>E01016926</v>
          </cell>
          <cell r="F2467" t="str">
            <v>Patcham</v>
          </cell>
        </row>
        <row r="2468">
          <cell r="D2468" t="str">
            <v>E01016926</v>
          </cell>
          <cell r="E2468" t="str">
            <v>E01016926</v>
          </cell>
          <cell r="F2468" t="str">
            <v>Patcham</v>
          </cell>
        </row>
        <row r="2469">
          <cell r="D2469" t="str">
            <v>E01016926</v>
          </cell>
          <cell r="E2469" t="str">
            <v>E01016926</v>
          </cell>
          <cell r="F2469" t="str">
            <v>Patcham</v>
          </cell>
        </row>
        <row r="2470">
          <cell r="D2470" t="str">
            <v>E01016928</v>
          </cell>
          <cell r="E2470" t="str">
            <v>E01016928</v>
          </cell>
          <cell r="F2470" t="str">
            <v>Patcham</v>
          </cell>
        </row>
        <row r="2471">
          <cell r="D2471" t="str">
            <v>E01017000</v>
          </cell>
          <cell r="E2471" t="str">
            <v>E01017000</v>
          </cell>
          <cell r="F2471" t="str">
            <v>Withdean</v>
          </cell>
        </row>
        <row r="2472">
          <cell r="D2472" t="str">
            <v>E01017000</v>
          </cell>
          <cell r="E2472" t="str">
            <v>E01017000</v>
          </cell>
          <cell r="F2472" t="str">
            <v>Withdean</v>
          </cell>
        </row>
        <row r="2473">
          <cell r="D2473" t="str">
            <v>E01016923</v>
          </cell>
          <cell r="E2473" t="str">
            <v>E01016923</v>
          </cell>
          <cell r="F2473" t="str">
            <v>Patcham</v>
          </cell>
        </row>
        <row r="2474">
          <cell r="D2474" t="str">
            <v>E01016923</v>
          </cell>
          <cell r="E2474" t="str">
            <v>E01016923</v>
          </cell>
          <cell r="F2474" t="str">
            <v>Patcham</v>
          </cell>
        </row>
        <row r="2475">
          <cell r="D2475" t="str">
            <v>E01016928</v>
          </cell>
          <cell r="E2475" t="str">
            <v>E01016928</v>
          </cell>
          <cell r="F2475" t="str">
            <v>Patcham</v>
          </cell>
        </row>
        <row r="2476">
          <cell r="D2476" t="str">
            <v>E01016924</v>
          </cell>
          <cell r="E2476" t="str">
            <v>E01016924</v>
          </cell>
          <cell r="F2476" t="str">
            <v>Patcham</v>
          </cell>
        </row>
        <row r="2477">
          <cell r="D2477" t="str">
            <v>E01016924</v>
          </cell>
          <cell r="E2477" t="str">
            <v>E01016924</v>
          </cell>
          <cell r="F2477" t="str">
            <v>Patcham</v>
          </cell>
        </row>
        <row r="2478">
          <cell r="D2478" t="str">
            <v>E01016928</v>
          </cell>
          <cell r="E2478" t="str">
            <v>E01016928</v>
          </cell>
          <cell r="F2478" t="str">
            <v>Patcham</v>
          </cell>
        </row>
        <row r="2479">
          <cell r="D2479" t="str">
            <v>E01016928</v>
          </cell>
          <cell r="E2479" t="str">
            <v>E01016928</v>
          </cell>
          <cell r="F2479" t="str">
            <v>Patcham</v>
          </cell>
        </row>
        <row r="2480">
          <cell r="D2480" t="str">
            <v>E01016928</v>
          </cell>
          <cell r="E2480" t="str">
            <v>E01016928</v>
          </cell>
          <cell r="F2480" t="str">
            <v>Patcham</v>
          </cell>
        </row>
        <row r="2481">
          <cell r="D2481" t="str">
            <v>E01016928</v>
          </cell>
          <cell r="E2481" t="str">
            <v>E01016928</v>
          </cell>
          <cell r="F2481" t="str">
            <v>Patcham</v>
          </cell>
        </row>
        <row r="2482">
          <cell r="D2482" t="str">
            <v>E01016924</v>
          </cell>
          <cell r="E2482" t="str">
            <v>E01016924</v>
          </cell>
          <cell r="F2482" t="str">
            <v>Patcham</v>
          </cell>
        </row>
        <row r="2483">
          <cell r="D2483" t="str">
            <v>E01016923</v>
          </cell>
          <cell r="E2483" t="str">
            <v>E01016923</v>
          </cell>
          <cell r="F2483" t="str">
            <v>Patcham</v>
          </cell>
        </row>
        <row r="2484">
          <cell r="D2484" t="str">
            <v>E01017000</v>
          </cell>
          <cell r="E2484" t="str">
            <v>E01017000</v>
          </cell>
          <cell r="F2484" t="str">
            <v>Withdean</v>
          </cell>
        </row>
        <row r="2485">
          <cell r="D2485" t="str">
            <v>E01016923</v>
          </cell>
          <cell r="E2485" t="str">
            <v>E01016923</v>
          </cell>
          <cell r="F2485" t="str">
            <v>Patcham</v>
          </cell>
        </row>
        <row r="2486">
          <cell r="D2486" t="str">
            <v>E01016923</v>
          </cell>
          <cell r="E2486" t="str">
            <v>E01016923</v>
          </cell>
          <cell r="F2486" t="str">
            <v>Patcham</v>
          </cell>
        </row>
        <row r="2487">
          <cell r="D2487" t="str">
            <v>E01016923</v>
          </cell>
          <cell r="E2487" t="str">
            <v>E01016923</v>
          </cell>
          <cell r="F2487" t="str">
            <v>Patcham</v>
          </cell>
        </row>
        <row r="2488">
          <cell r="D2488" t="str">
            <v>E01017000</v>
          </cell>
          <cell r="E2488" t="str">
            <v>E01017000</v>
          </cell>
          <cell r="F2488" t="str">
            <v>Withdean</v>
          </cell>
        </row>
        <row r="2489">
          <cell r="D2489" t="str">
            <v>E01017000</v>
          </cell>
          <cell r="E2489" t="str">
            <v>E01017000</v>
          </cell>
          <cell r="F2489" t="str">
            <v>Withdean</v>
          </cell>
        </row>
        <row r="2490">
          <cell r="D2490" t="str">
            <v>E01017000</v>
          </cell>
          <cell r="E2490" t="str">
            <v>E01017000</v>
          </cell>
          <cell r="F2490" t="str">
            <v>Withdean</v>
          </cell>
        </row>
        <row r="2491">
          <cell r="D2491" t="str">
            <v>E01017000</v>
          </cell>
          <cell r="E2491" t="str">
            <v>E01017000</v>
          </cell>
          <cell r="F2491" t="str">
            <v>Withdean</v>
          </cell>
        </row>
        <row r="2492">
          <cell r="D2492" t="str">
            <v>E01016929</v>
          </cell>
          <cell r="E2492" t="str">
            <v>E01016929</v>
          </cell>
          <cell r="F2492" t="str">
            <v>Patcham</v>
          </cell>
        </row>
        <row r="2493">
          <cell r="D2493" t="str">
            <v>E01016924</v>
          </cell>
          <cell r="E2493" t="str">
            <v>E01016924</v>
          </cell>
          <cell r="F2493" t="str">
            <v>Patcham</v>
          </cell>
        </row>
        <row r="2494">
          <cell r="D2494" t="str">
            <v>E01016924</v>
          </cell>
          <cell r="E2494" t="str">
            <v>E01016924</v>
          </cell>
          <cell r="F2494" t="str">
            <v>Patcham</v>
          </cell>
        </row>
        <row r="2495">
          <cell r="D2495" t="str">
            <v>E01016931</v>
          </cell>
          <cell r="E2495" t="str">
            <v>E01016931</v>
          </cell>
          <cell r="F2495" t="str">
            <v>Patcham</v>
          </cell>
        </row>
        <row r="2496">
          <cell r="D2496" t="str">
            <v>E01016931</v>
          </cell>
          <cell r="E2496" t="str">
            <v>E01016931</v>
          </cell>
          <cell r="F2496" t="str">
            <v>Patcham</v>
          </cell>
        </row>
        <row r="2497">
          <cell r="D2497" t="str">
            <v>E01016931</v>
          </cell>
          <cell r="E2497" t="str">
            <v>E01016931</v>
          </cell>
          <cell r="F2497" t="str">
            <v>Patcham</v>
          </cell>
        </row>
        <row r="2498">
          <cell r="D2498" t="str">
            <v>E01016931</v>
          </cell>
          <cell r="E2498" t="str">
            <v>E01016931</v>
          </cell>
          <cell r="F2498" t="str">
            <v>Patcham</v>
          </cell>
        </row>
        <row r="2499">
          <cell r="D2499" t="str">
            <v>E01016931</v>
          </cell>
          <cell r="E2499" t="str">
            <v>E01016931</v>
          </cell>
          <cell r="F2499" t="str">
            <v>Patcham</v>
          </cell>
        </row>
        <row r="2500">
          <cell r="D2500" t="str">
            <v>E01016931</v>
          </cell>
          <cell r="E2500" t="str">
            <v>E01016931</v>
          </cell>
          <cell r="F2500" t="str">
            <v>Patcham</v>
          </cell>
        </row>
        <row r="2501">
          <cell r="D2501" t="str">
            <v>E01016924</v>
          </cell>
          <cell r="E2501" t="str">
            <v>E01016924</v>
          </cell>
          <cell r="F2501" t="str">
            <v>Patcham</v>
          </cell>
        </row>
        <row r="2502">
          <cell r="D2502" t="str">
            <v>E01016931</v>
          </cell>
          <cell r="E2502" t="str">
            <v>E01016931</v>
          </cell>
          <cell r="F2502" t="str">
            <v>Patcham</v>
          </cell>
        </row>
        <row r="2503">
          <cell r="D2503" t="str">
            <v>E01016929</v>
          </cell>
          <cell r="E2503" t="str">
            <v>E01016929</v>
          </cell>
          <cell r="F2503" t="str">
            <v>Patcham</v>
          </cell>
        </row>
        <row r="2504">
          <cell r="D2504" t="str">
            <v>E01016969</v>
          </cell>
          <cell r="E2504" t="str">
            <v>E01016969</v>
          </cell>
          <cell r="F2504" t="str">
            <v>St. Peter's and North Laine</v>
          </cell>
        </row>
        <row r="2505">
          <cell r="D2505" t="str">
            <v>E01016929</v>
          </cell>
          <cell r="E2505" t="str">
            <v>E01016929</v>
          </cell>
          <cell r="F2505" t="str">
            <v>Patcham</v>
          </cell>
        </row>
        <row r="2506">
          <cell r="D2506" t="str">
            <v>E01016929</v>
          </cell>
          <cell r="E2506" t="str">
            <v>E01016929</v>
          </cell>
          <cell r="F2506" t="str">
            <v>Patcham</v>
          </cell>
        </row>
        <row r="2507">
          <cell r="D2507" t="str">
            <v>E01016969</v>
          </cell>
          <cell r="E2507" t="str">
            <v>E01016969</v>
          </cell>
          <cell r="F2507" t="str">
            <v>St. Peter's and North Laine</v>
          </cell>
        </row>
        <row r="2508">
          <cell r="D2508" t="str">
            <v>E01016931</v>
          </cell>
          <cell r="E2508" t="str">
            <v>E01016931</v>
          </cell>
          <cell r="F2508" t="str">
            <v>Patcham</v>
          </cell>
        </row>
        <row r="2509">
          <cell r="D2509" t="str">
            <v>E01016931</v>
          </cell>
          <cell r="E2509" t="str">
            <v>E01016931</v>
          </cell>
          <cell r="F2509" t="str">
            <v>Patcham</v>
          </cell>
        </row>
        <row r="2510">
          <cell r="D2510" t="str">
            <v>E01016931</v>
          </cell>
          <cell r="E2510" t="str">
            <v>E01016931</v>
          </cell>
          <cell r="F2510" t="str">
            <v>Patcham</v>
          </cell>
        </row>
        <row r="2511">
          <cell r="D2511" t="str">
            <v>E01016931</v>
          </cell>
          <cell r="E2511" t="str">
            <v>E01016931</v>
          </cell>
          <cell r="F2511" t="str">
            <v>Patcham</v>
          </cell>
        </row>
        <row r="2512">
          <cell r="D2512" t="str">
            <v>E01016931</v>
          </cell>
          <cell r="E2512" t="str">
            <v>E01016931</v>
          </cell>
          <cell r="F2512" t="str">
            <v>Patcham</v>
          </cell>
        </row>
        <row r="2513">
          <cell r="D2513" t="str">
            <v>E01016931</v>
          </cell>
          <cell r="E2513" t="str">
            <v>E01016931</v>
          </cell>
          <cell r="F2513" t="str">
            <v>Patcham</v>
          </cell>
        </row>
        <row r="2514">
          <cell r="D2514" t="str">
            <v>E01016931</v>
          </cell>
          <cell r="E2514" t="str">
            <v>E01016931</v>
          </cell>
          <cell r="F2514" t="str">
            <v>Patcham</v>
          </cell>
        </row>
        <row r="2515">
          <cell r="D2515" t="str">
            <v>E01016931</v>
          </cell>
          <cell r="E2515" t="str">
            <v>E01016931</v>
          </cell>
          <cell r="F2515" t="str">
            <v>Patcham</v>
          </cell>
        </row>
        <row r="2516">
          <cell r="D2516" t="str">
            <v>E01016931</v>
          </cell>
          <cell r="E2516" t="str">
            <v>E01016931</v>
          </cell>
          <cell r="F2516" t="str">
            <v>Patcham</v>
          </cell>
        </row>
        <row r="2517">
          <cell r="D2517" t="str">
            <v>E01016931</v>
          </cell>
          <cell r="E2517" t="str">
            <v>E01016931</v>
          </cell>
          <cell r="F2517" t="str">
            <v>Patcham</v>
          </cell>
        </row>
        <row r="2518">
          <cell r="D2518" t="str">
            <v>E01016931</v>
          </cell>
          <cell r="E2518" t="str">
            <v>E01016931</v>
          </cell>
          <cell r="F2518" t="str">
            <v>Patcham</v>
          </cell>
        </row>
        <row r="2519">
          <cell r="D2519" t="str">
            <v>E01016931</v>
          </cell>
          <cell r="E2519" t="str">
            <v>E01016931</v>
          </cell>
          <cell r="F2519" t="str">
            <v>Patcham</v>
          </cell>
        </row>
        <row r="2520">
          <cell r="D2520" t="str">
            <v>E01016931</v>
          </cell>
          <cell r="E2520" t="str">
            <v>E01016931</v>
          </cell>
          <cell r="F2520" t="str">
            <v>Patcham</v>
          </cell>
        </row>
        <row r="2521">
          <cell r="D2521" t="str">
            <v>E01016969</v>
          </cell>
          <cell r="E2521" t="str">
            <v>E01016969</v>
          </cell>
          <cell r="F2521" t="str">
            <v>St. Peter's and North Laine</v>
          </cell>
        </row>
        <row r="2522">
          <cell r="D2522" t="str">
            <v>E01016969</v>
          </cell>
          <cell r="E2522" t="str">
            <v>E01016969</v>
          </cell>
          <cell r="F2522" t="str">
            <v>St. Peter's and North Laine</v>
          </cell>
        </row>
        <row r="2523">
          <cell r="D2523" t="str">
            <v>E01016931</v>
          </cell>
          <cell r="E2523" t="str">
            <v>E01016931</v>
          </cell>
          <cell r="F2523" t="str">
            <v>Patcham</v>
          </cell>
        </row>
        <row r="2524">
          <cell r="D2524" t="str">
            <v>E01016929</v>
          </cell>
          <cell r="E2524" t="str">
            <v>E01016929</v>
          </cell>
          <cell r="F2524" t="str">
            <v>Patcham</v>
          </cell>
        </row>
        <row r="2525">
          <cell r="D2525" t="str">
            <v>E01016969</v>
          </cell>
          <cell r="E2525" t="str">
            <v>E01016969</v>
          </cell>
          <cell r="F2525" t="str">
            <v>St. Peter's and North Laine</v>
          </cell>
        </row>
        <row r="2526">
          <cell r="D2526" t="str">
            <v>E01016929</v>
          </cell>
          <cell r="E2526" t="str">
            <v>E01016929</v>
          </cell>
          <cell r="F2526" t="str">
            <v>Patcham</v>
          </cell>
        </row>
        <row r="2527">
          <cell r="D2527" t="str">
            <v>E01016929</v>
          </cell>
          <cell r="E2527" t="str">
            <v>E01016929</v>
          </cell>
          <cell r="F2527" t="str">
            <v>Patcham</v>
          </cell>
        </row>
        <row r="2528">
          <cell r="D2528" t="str">
            <v>E01016929</v>
          </cell>
          <cell r="E2528" t="str">
            <v>E01016929</v>
          </cell>
          <cell r="F2528" t="str">
            <v>Patcham</v>
          </cell>
        </row>
        <row r="2529">
          <cell r="D2529" t="str">
            <v>E01016924</v>
          </cell>
          <cell r="E2529" t="str">
            <v>E01016924</v>
          </cell>
          <cell r="F2529" t="str">
            <v>Patcham</v>
          </cell>
        </row>
        <row r="2530">
          <cell r="D2530" t="str">
            <v>E01016924</v>
          </cell>
          <cell r="E2530" t="str">
            <v>E01016924</v>
          </cell>
          <cell r="F2530" t="str">
            <v>Patcham</v>
          </cell>
        </row>
        <row r="2531">
          <cell r="D2531" t="str">
            <v>E01016927</v>
          </cell>
          <cell r="E2531" t="str">
            <v>E01016927</v>
          </cell>
          <cell r="F2531" t="str">
            <v>Patcham</v>
          </cell>
        </row>
        <row r="2532">
          <cell r="D2532" t="str">
            <v>E01016927</v>
          </cell>
          <cell r="E2532" t="str">
            <v>E01016927</v>
          </cell>
          <cell r="F2532" t="str">
            <v>Patcham</v>
          </cell>
        </row>
        <row r="2533">
          <cell r="D2533" t="str">
            <v>E01016927</v>
          </cell>
          <cell r="E2533" t="str">
            <v>E01016927</v>
          </cell>
          <cell r="F2533" t="str">
            <v>Patcham</v>
          </cell>
        </row>
        <row r="2534">
          <cell r="D2534" t="str">
            <v>E01016927</v>
          </cell>
          <cell r="E2534" t="str">
            <v>E01016927</v>
          </cell>
          <cell r="F2534" t="str">
            <v>Patcham</v>
          </cell>
        </row>
        <row r="2535">
          <cell r="D2535" t="str">
            <v>E01016927</v>
          </cell>
          <cell r="E2535" t="str">
            <v>E01016927</v>
          </cell>
          <cell r="F2535" t="str">
            <v>Patcham</v>
          </cell>
        </row>
        <row r="2536">
          <cell r="D2536" t="str">
            <v>E01016927</v>
          </cell>
          <cell r="E2536" t="str">
            <v>E01016927</v>
          </cell>
          <cell r="F2536" t="str">
            <v>Patcham</v>
          </cell>
        </row>
        <row r="2537">
          <cell r="D2537" t="str">
            <v>E01016927</v>
          </cell>
          <cell r="E2537" t="str">
            <v>E01016927</v>
          </cell>
          <cell r="F2537" t="str">
            <v>Patcham</v>
          </cell>
        </row>
        <row r="2538">
          <cell r="D2538" t="str">
            <v>E01016927</v>
          </cell>
          <cell r="E2538" t="str">
            <v>E01016927</v>
          </cell>
          <cell r="F2538" t="str">
            <v>Patcham</v>
          </cell>
        </row>
        <row r="2539">
          <cell r="D2539" t="str">
            <v>E01016927</v>
          </cell>
          <cell r="E2539" t="str">
            <v>E01016927</v>
          </cell>
          <cell r="F2539" t="str">
            <v>Patcham</v>
          </cell>
        </row>
        <row r="2540">
          <cell r="D2540" t="str">
            <v>E01016927</v>
          </cell>
          <cell r="E2540" t="str">
            <v>E01016927</v>
          </cell>
          <cell r="F2540" t="str">
            <v>Patcham</v>
          </cell>
        </row>
        <row r="2541">
          <cell r="D2541" t="str">
            <v>E01016924</v>
          </cell>
          <cell r="E2541" t="str">
            <v>E01016924</v>
          </cell>
          <cell r="F2541" t="str">
            <v>Patcham</v>
          </cell>
        </row>
        <row r="2542">
          <cell r="D2542" t="str">
            <v>E01016929</v>
          </cell>
          <cell r="E2542" t="str">
            <v>E01016929</v>
          </cell>
          <cell r="F2542" t="str">
            <v>Patcham</v>
          </cell>
        </row>
        <row r="2543">
          <cell r="D2543" t="str">
            <v>E01016927</v>
          </cell>
          <cell r="E2543" t="str">
            <v>E01016927</v>
          </cell>
          <cell r="F2543" t="str">
            <v>Patcham</v>
          </cell>
        </row>
        <row r="2544">
          <cell r="D2544" t="str">
            <v>E01016969</v>
          </cell>
          <cell r="E2544" t="str">
            <v>E01016969</v>
          </cell>
          <cell r="F2544" t="str">
            <v>St. Peter's and North Laine</v>
          </cell>
        </row>
        <row r="2545">
          <cell r="D2545" t="str">
            <v>E01016927</v>
          </cell>
          <cell r="E2545" t="str">
            <v>E01016927</v>
          </cell>
          <cell r="F2545" t="str">
            <v>Patcham</v>
          </cell>
        </row>
        <row r="2546">
          <cell r="D2546" t="str">
            <v>E01016927</v>
          </cell>
          <cell r="E2546" t="str">
            <v>E01016927</v>
          </cell>
          <cell r="F2546" t="str">
            <v>Patcham</v>
          </cell>
        </row>
        <row r="2547">
          <cell r="D2547" t="str">
            <v>E01016927</v>
          </cell>
          <cell r="E2547" t="str">
            <v>E01016927</v>
          </cell>
          <cell r="F2547" t="str">
            <v>Patcham</v>
          </cell>
        </row>
        <row r="2548">
          <cell r="D2548" t="str">
            <v>E01016924</v>
          </cell>
          <cell r="E2548" t="str">
            <v>E01016924</v>
          </cell>
          <cell r="F2548" t="str">
            <v>Patcham</v>
          </cell>
        </row>
        <row r="2549">
          <cell r="D2549" t="str">
            <v>E01016924</v>
          </cell>
          <cell r="E2549" t="str">
            <v>E01016924</v>
          </cell>
          <cell r="F2549" t="str">
            <v>Patcham</v>
          </cell>
        </row>
        <row r="2550">
          <cell r="D2550" t="str">
            <v>E01016924</v>
          </cell>
          <cell r="E2550" t="str">
            <v>E01016924</v>
          </cell>
          <cell r="F2550" t="str">
            <v>Patcham</v>
          </cell>
        </row>
        <row r="2551">
          <cell r="D2551" t="str">
            <v>E01016924</v>
          </cell>
          <cell r="E2551" t="str">
            <v>E01016924</v>
          </cell>
          <cell r="F2551" t="str">
            <v>Patcham</v>
          </cell>
        </row>
        <row r="2552">
          <cell r="D2552" t="str">
            <v>E01016924</v>
          </cell>
          <cell r="E2552" t="str">
            <v>E01016924</v>
          </cell>
          <cell r="F2552" t="str">
            <v>Patcham</v>
          </cell>
        </row>
        <row r="2553">
          <cell r="D2553" t="str">
            <v>E01016924</v>
          </cell>
          <cell r="E2553" t="str">
            <v>E01016924</v>
          </cell>
          <cell r="F2553" t="str">
            <v>Patcham</v>
          </cell>
        </row>
        <row r="2554">
          <cell r="D2554" t="str">
            <v>E01016924</v>
          </cell>
          <cell r="E2554" t="str">
            <v>E01016924</v>
          </cell>
          <cell r="F2554" t="str">
            <v>Patcham</v>
          </cell>
        </row>
        <row r="2555">
          <cell r="D2555" t="str">
            <v>E01016924</v>
          </cell>
          <cell r="E2555" t="str">
            <v>E01016924</v>
          </cell>
          <cell r="F2555" t="str">
            <v>Patcham</v>
          </cell>
        </row>
        <row r="2556">
          <cell r="D2556" t="str">
            <v>E01016931</v>
          </cell>
          <cell r="E2556" t="str">
            <v>E01016931</v>
          </cell>
          <cell r="F2556" t="str">
            <v>Patcham</v>
          </cell>
        </row>
        <row r="2557">
          <cell r="D2557" t="str">
            <v>E01016931</v>
          </cell>
          <cell r="E2557" t="str">
            <v>E01016931</v>
          </cell>
          <cell r="F2557" t="str">
            <v>Patcham</v>
          </cell>
        </row>
        <row r="2558">
          <cell r="D2558" t="str">
            <v>E01016931</v>
          </cell>
          <cell r="E2558" t="str">
            <v>E01016931</v>
          </cell>
          <cell r="F2558" t="str">
            <v>Patcham</v>
          </cell>
        </row>
        <row r="2559">
          <cell r="D2559" t="str">
            <v>E01016924</v>
          </cell>
          <cell r="E2559" t="str">
            <v>E01016924</v>
          </cell>
          <cell r="F2559" t="str">
            <v>Patcham</v>
          </cell>
        </row>
        <row r="2560">
          <cell r="D2560" t="str">
            <v>E01016923</v>
          </cell>
          <cell r="E2560" t="str">
            <v>E01016923</v>
          </cell>
          <cell r="F2560" t="str">
            <v>Patcham</v>
          </cell>
        </row>
        <row r="2561">
          <cell r="D2561" t="str">
            <v>E01016969</v>
          </cell>
          <cell r="E2561" t="str">
            <v>E01016969</v>
          </cell>
          <cell r="F2561" t="str">
            <v>St. Peter's and North Laine</v>
          </cell>
        </row>
        <row r="2562">
          <cell r="D2562" t="str">
            <v>E01016969</v>
          </cell>
          <cell r="E2562" t="str">
            <v>E01016969</v>
          </cell>
          <cell r="F2562" t="str">
            <v>St. Peter's and North Laine</v>
          </cell>
        </row>
        <row r="2563">
          <cell r="D2563" t="str">
            <v>E01016969</v>
          </cell>
          <cell r="E2563" t="str">
            <v>E01016969</v>
          </cell>
          <cell r="F2563" t="str">
            <v>St. Peter's and North Laine</v>
          </cell>
        </row>
        <row r="2564">
          <cell r="D2564" t="str">
            <v>E01016969</v>
          </cell>
          <cell r="E2564" t="str">
            <v>E01016969</v>
          </cell>
          <cell r="F2564" t="str">
            <v>St. Peter's and North Laine</v>
          </cell>
        </row>
        <row r="2565">
          <cell r="D2565" t="str">
            <v>E01016929</v>
          </cell>
          <cell r="E2565" t="str">
            <v>E01016929</v>
          </cell>
          <cell r="F2565" t="str">
            <v>Patcham</v>
          </cell>
        </row>
        <row r="2566">
          <cell r="D2566" t="str">
            <v>E01016969</v>
          </cell>
          <cell r="E2566" t="str">
            <v>E01016969</v>
          </cell>
          <cell r="F2566" t="str">
            <v>St. Peter's and North Laine</v>
          </cell>
        </row>
        <row r="2567">
          <cell r="D2567" t="str">
            <v>E01016923</v>
          </cell>
          <cell r="E2567" t="str">
            <v>E01016923</v>
          </cell>
          <cell r="F2567" t="str">
            <v>Patcham</v>
          </cell>
        </row>
        <row r="2568">
          <cell r="D2568" t="str">
            <v>E01016923</v>
          </cell>
          <cell r="E2568" t="str">
            <v>E01016923</v>
          </cell>
          <cell r="F2568" t="str">
            <v>Patcham</v>
          </cell>
        </row>
        <row r="2569">
          <cell r="D2569" t="str">
            <v>E01016923</v>
          </cell>
          <cell r="E2569" t="str">
            <v>E01016923</v>
          </cell>
          <cell r="F2569" t="str">
            <v>Patcham</v>
          </cell>
        </row>
        <row r="2570">
          <cell r="D2570" t="str">
            <v>E01016923</v>
          </cell>
          <cell r="E2570" t="str">
            <v>E01016923</v>
          </cell>
          <cell r="F2570" t="str">
            <v>Patcham</v>
          </cell>
        </row>
        <row r="2571">
          <cell r="D2571" t="str">
            <v>E01016923</v>
          </cell>
          <cell r="E2571" t="str">
            <v>E01016923</v>
          </cell>
          <cell r="F2571" t="str">
            <v>Patcham</v>
          </cell>
        </row>
        <row r="2572">
          <cell r="D2572" t="str">
            <v>E01016923</v>
          </cell>
          <cell r="E2572" t="str">
            <v>E01016923</v>
          </cell>
          <cell r="F2572" t="str">
            <v>Patcham</v>
          </cell>
        </row>
        <row r="2573">
          <cell r="D2573" t="str">
            <v>E01016923</v>
          </cell>
          <cell r="E2573" t="str">
            <v>E01016923</v>
          </cell>
          <cell r="F2573" t="str">
            <v>Patcham</v>
          </cell>
        </row>
        <row r="2574">
          <cell r="D2574" t="str">
            <v>E01016923</v>
          </cell>
          <cell r="E2574" t="str">
            <v>E01016923</v>
          </cell>
          <cell r="F2574" t="str">
            <v>Patcham</v>
          </cell>
        </row>
        <row r="2575">
          <cell r="D2575" t="str">
            <v>E01016923</v>
          </cell>
          <cell r="E2575" t="str">
            <v>E01016923</v>
          </cell>
          <cell r="F2575" t="str">
            <v>Patcham</v>
          </cell>
        </row>
        <row r="2576">
          <cell r="D2576" t="str">
            <v>E01016923</v>
          </cell>
          <cell r="E2576" t="str">
            <v>E01016923</v>
          </cell>
          <cell r="F2576" t="str">
            <v>Patcham</v>
          </cell>
        </row>
        <row r="2577">
          <cell r="D2577" t="str">
            <v>E01016928</v>
          </cell>
          <cell r="E2577" t="str">
            <v>E01016928</v>
          </cell>
          <cell r="F2577" t="str">
            <v>Patcham</v>
          </cell>
        </row>
        <row r="2578">
          <cell r="D2578" t="str">
            <v>E01016928</v>
          </cell>
          <cell r="E2578" t="str">
            <v>E01016928</v>
          </cell>
          <cell r="F2578" t="str">
            <v>Patcham</v>
          </cell>
        </row>
        <row r="2579">
          <cell r="D2579" t="str">
            <v>E01016928</v>
          </cell>
          <cell r="E2579" t="str">
            <v>E01016928</v>
          </cell>
          <cell r="F2579" t="str">
            <v>Patcham</v>
          </cell>
        </row>
        <row r="2580">
          <cell r="D2580" t="str">
            <v>E01016928</v>
          </cell>
          <cell r="E2580" t="str">
            <v>E01016928</v>
          </cell>
          <cell r="F2580" t="str">
            <v>Patcham</v>
          </cell>
        </row>
        <row r="2581">
          <cell r="D2581" t="str">
            <v>E01016928</v>
          </cell>
          <cell r="E2581" t="str">
            <v>E01016928</v>
          </cell>
          <cell r="F2581" t="str">
            <v>Patcham</v>
          </cell>
        </row>
        <row r="2582">
          <cell r="D2582" t="str">
            <v>E01016923</v>
          </cell>
          <cell r="E2582" t="str">
            <v>E01016923</v>
          </cell>
          <cell r="F2582" t="str">
            <v>Patcham</v>
          </cell>
        </row>
        <row r="2583">
          <cell r="D2583" t="str">
            <v>E01016928</v>
          </cell>
          <cell r="E2583" t="str">
            <v>E01016928</v>
          </cell>
          <cell r="F2583" t="str">
            <v>Patcham</v>
          </cell>
        </row>
        <row r="2584">
          <cell r="D2584" t="str">
            <v>E01016969</v>
          </cell>
          <cell r="E2584" t="str">
            <v>E01016969</v>
          </cell>
          <cell r="F2584" t="str">
            <v>St. Peter's and North Laine</v>
          </cell>
        </row>
        <row r="2585">
          <cell r="D2585" t="str">
            <v>E01016969</v>
          </cell>
          <cell r="E2585" t="str">
            <v>E01016969</v>
          </cell>
          <cell r="F2585" t="str">
            <v>St. Peter's and North Laine</v>
          </cell>
        </row>
        <row r="2586">
          <cell r="D2586" t="str">
            <v>E01016969</v>
          </cell>
          <cell r="E2586" t="str">
            <v>E01016969</v>
          </cell>
          <cell r="F2586" t="str">
            <v>St. Peter's and North Laine</v>
          </cell>
        </row>
        <row r="2587">
          <cell r="D2587" t="str">
            <v>E01016928</v>
          </cell>
          <cell r="E2587" t="str">
            <v>E01016928</v>
          </cell>
          <cell r="F2587" t="str">
            <v>Patcham</v>
          </cell>
        </row>
        <row r="2588">
          <cell r="D2588" t="str">
            <v>E01016928</v>
          </cell>
          <cell r="E2588" t="str">
            <v>E01016928</v>
          </cell>
          <cell r="F2588" t="str">
            <v>Patcham</v>
          </cell>
        </row>
        <row r="2589">
          <cell r="D2589" t="str">
            <v>E01016928</v>
          </cell>
          <cell r="E2589" t="str">
            <v>E01016928</v>
          </cell>
          <cell r="F2589" t="str">
            <v>Patcham</v>
          </cell>
        </row>
        <row r="2590">
          <cell r="D2590" t="str">
            <v>E01016928</v>
          </cell>
          <cell r="E2590" t="str">
            <v>E01016928</v>
          </cell>
          <cell r="F2590" t="str">
            <v>Patcham</v>
          </cell>
        </row>
        <row r="2591">
          <cell r="D2591" t="str">
            <v>E01016928</v>
          </cell>
          <cell r="E2591" t="str">
            <v>E01016928</v>
          </cell>
          <cell r="F2591" t="str">
            <v>Patcham</v>
          </cell>
        </row>
        <row r="2592">
          <cell r="D2592" t="str">
            <v>E01016928</v>
          </cell>
          <cell r="E2592" t="str">
            <v>E01016928</v>
          </cell>
          <cell r="F2592" t="str">
            <v>Patcham</v>
          </cell>
        </row>
        <row r="2593">
          <cell r="D2593" t="str">
            <v>E01016928</v>
          </cell>
          <cell r="E2593" t="str">
            <v>E01016928</v>
          </cell>
          <cell r="F2593" t="str">
            <v>Patcham</v>
          </cell>
        </row>
        <row r="2594">
          <cell r="D2594" t="str">
            <v>E01016928</v>
          </cell>
          <cell r="E2594" t="str">
            <v>E01016928</v>
          </cell>
          <cell r="F2594" t="str">
            <v>Patcham</v>
          </cell>
        </row>
        <row r="2595">
          <cell r="D2595" t="str">
            <v>E01016928</v>
          </cell>
          <cell r="E2595" t="str">
            <v>E01016928</v>
          </cell>
          <cell r="F2595" t="str">
            <v>Patcham</v>
          </cell>
        </row>
        <row r="2596">
          <cell r="D2596" t="str">
            <v>E01016928</v>
          </cell>
          <cell r="E2596" t="str">
            <v>E01016928</v>
          </cell>
          <cell r="F2596" t="str">
            <v>Patcham</v>
          </cell>
        </row>
        <row r="2597">
          <cell r="D2597" t="str">
            <v>E01016928</v>
          </cell>
          <cell r="E2597" t="str">
            <v>E01016928</v>
          </cell>
          <cell r="F2597" t="str">
            <v>Patcham</v>
          </cell>
        </row>
        <row r="2598">
          <cell r="D2598" t="str">
            <v>E01016928</v>
          </cell>
          <cell r="E2598" t="str">
            <v>E01016928</v>
          </cell>
          <cell r="F2598" t="str">
            <v>Patcham</v>
          </cell>
        </row>
        <row r="2599">
          <cell r="D2599" t="str">
            <v>E01016928</v>
          </cell>
          <cell r="E2599" t="str">
            <v>E01016928</v>
          </cell>
          <cell r="F2599" t="str">
            <v>Patcham</v>
          </cell>
        </row>
        <row r="2600">
          <cell r="D2600" t="str">
            <v>E01016928</v>
          </cell>
          <cell r="E2600" t="str">
            <v>E01016928</v>
          </cell>
          <cell r="F2600" t="str">
            <v>Patcham</v>
          </cell>
        </row>
        <row r="2601">
          <cell r="D2601" t="str">
            <v>E01016923</v>
          </cell>
          <cell r="E2601" t="str">
            <v>E01016923</v>
          </cell>
          <cell r="F2601" t="str">
            <v>Patcham</v>
          </cell>
        </row>
        <row r="2602">
          <cell r="D2602" t="str">
            <v>E01016969</v>
          </cell>
          <cell r="E2602" t="str">
            <v>E01016969</v>
          </cell>
          <cell r="F2602" t="str">
            <v>St. Peter's and North Laine</v>
          </cell>
        </row>
        <row r="2603">
          <cell r="D2603" t="str">
            <v>E01016969</v>
          </cell>
          <cell r="E2603" t="str">
            <v>E01016969</v>
          </cell>
          <cell r="F2603" t="str">
            <v>St. Peter's and North Laine</v>
          </cell>
        </row>
        <row r="2604">
          <cell r="D2604" t="str">
            <v>E01016969</v>
          </cell>
          <cell r="E2604" t="str">
            <v>E01016969</v>
          </cell>
          <cell r="F2604" t="str">
            <v>St. Peter's and North Laine</v>
          </cell>
        </row>
        <row r="2605">
          <cell r="D2605" t="str">
            <v>E01016969</v>
          </cell>
          <cell r="E2605" t="str">
            <v>E01016969</v>
          </cell>
          <cell r="F2605" t="str">
            <v>St. Peter's and North Laine</v>
          </cell>
        </row>
        <row r="2606">
          <cell r="D2606" t="str">
            <v>E01016969</v>
          </cell>
          <cell r="E2606" t="str">
            <v>E01016969</v>
          </cell>
          <cell r="F2606" t="str">
            <v>St. Peter's and North Laine</v>
          </cell>
        </row>
        <row r="2607">
          <cell r="D2607" t="str">
            <v>E01016928</v>
          </cell>
          <cell r="E2607" t="str">
            <v>E01016928</v>
          </cell>
          <cell r="F2607" t="str">
            <v>Patcham</v>
          </cell>
        </row>
        <row r="2608">
          <cell r="D2608" t="str">
            <v>E01016928</v>
          </cell>
          <cell r="E2608" t="str">
            <v>E01016928</v>
          </cell>
          <cell r="F2608" t="str">
            <v>Patcham</v>
          </cell>
        </row>
        <row r="2609">
          <cell r="D2609" t="str">
            <v>E01016928</v>
          </cell>
          <cell r="E2609" t="str">
            <v>E01016928</v>
          </cell>
          <cell r="F2609" t="str">
            <v>Patcham</v>
          </cell>
        </row>
        <row r="2610">
          <cell r="D2610" t="str">
            <v>E01016928</v>
          </cell>
          <cell r="E2610" t="str">
            <v>E01016928</v>
          </cell>
          <cell r="F2610" t="str">
            <v>Patcham</v>
          </cell>
        </row>
        <row r="2611">
          <cell r="D2611" t="str">
            <v>E01016928</v>
          </cell>
          <cell r="E2611" t="str">
            <v>E01016928</v>
          </cell>
          <cell r="F2611" t="str">
            <v>Patcham</v>
          </cell>
        </row>
        <row r="2612">
          <cell r="D2612" t="str">
            <v>E01016928</v>
          </cell>
          <cell r="E2612" t="str">
            <v>E01016928</v>
          </cell>
          <cell r="F2612" t="str">
            <v>Patcham</v>
          </cell>
        </row>
        <row r="2613">
          <cell r="D2613" t="str">
            <v>E01016999</v>
          </cell>
          <cell r="E2613" t="str">
            <v>E01016999</v>
          </cell>
          <cell r="F2613" t="str">
            <v>Withdean</v>
          </cell>
        </row>
        <row r="2614">
          <cell r="D2614" t="str">
            <v>E01016885</v>
          </cell>
          <cell r="E2614" t="str">
            <v>E01016885</v>
          </cell>
          <cell r="F2614" t="str">
            <v>Hangleton and Knoll</v>
          </cell>
        </row>
        <row r="2615">
          <cell r="D2615" t="str">
            <v>E01016969</v>
          </cell>
          <cell r="E2615" t="str">
            <v>E01016969</v>
          </cell>
          <cell r="F2615" t="str">
            <v>St. Peter's and North Laine</v>
          </cell>
        </row>
        <row r="2616">
          <cell r="D2616" t="str">
            <v>E01016928</v>
          </cell>
          <cell r="E2616" t="str">
            <v>E01016928</v>
          </cell>
          <cell r="F2616" t="str">
            <v>Patcham</v>
          </cell>
        </row>
        <row r="2617">
          <cell r="D2617" t="str">
            <v>E01016928</v>
          </cell>
          <cell r="E2617" t="str">
            <v>E01016928</v>
          </cell>
          <cell r="F2617" t="str">
            <v>Patcham</v>
          </cell>
        </row>
        <row r="2618">
          <cell r="D2618" t="str">
            <v>E01016999</v>
          </cell>
          <cell r="E2618" t="str">
            <v>E01016999</v>
          </cell>
          <cell r="F2618" t="str">
            <v>Withdean</v>
          </cell>
        </row>
        <row r="2619">
          <cell r="D2619" t="str">
            <v>E01016969</v>
          </cell>
          <cell r="E2619" t="str">
            <v>E01016969</v>
          </cell>
          <cell r="F2619" t="str">
            <v>St. Peter's and North Laine</v>
          </cell>
        </row>
        <row r="2620">
          <cell r="D2620" t="str">
            <v>E01016928</v>
          </cell>
          <cell r="E2620" t="str">
            <v>E01016928</v>
          </cell>
          <cell r="F2620" t="str">
            <v>Patcham</v>
          </cell>
        </row>
        <row r="2621">
          <cell r="D2621" t="str">
            <v>E01016928</v>
          </cell>
          <cell r="E2621" t="str">
            <v>E01016928</v>
          </cell>
          <cell r="F2621" t="str">
            <v>Patcham</v>
          </cell>
        </row>
        <row r="2622">
          <cell r="D2622" t="str">
            <v>E01016928</v>
          </cell>
          <cell r="E2622" t="str">
            <v>E01016928</v>
          </cell>
          <cell r="F2622" t="str">
            <v>Patcham</v>
          </cell>
        </row>
        <row r="2623">
          <cell r="D2623" t="str">
            <v>E01016969</v>
          </cell>
          <cell r="E2623" t="str">
            <v>E01016969</v>
          </cell>
          <cell r="F2623" t="str">
            <v>St. Peter's and North Laine</v>
          </cell>
        </row>
        <row r="2624">
          <cell r="D2624" t="str">
            <v>E01016928</v>
          </cell>
          <cell r="E2624" t="str">
            <v>E01016928</v>
          </cell>
          <cell r="F2624" t="str">
            <v>Patcham</v>
          </cell>
        </row>
        <row r="2625">
          <cell r="D2625" t="str">
            <v>E01016928</v>
          </cell>
          <cell r="E2625" t="str">
            <v>E01016928</v>
          </cell>
          <cell r="F2625" t="str">
            <v>Patcham</v>
          </cell>
        </row>
        <row r="2626">
          <cell r="D2626" t="str">
            <v>E01016928</v>
          </cell>
          <cell r="E2626" t="str">
            <v>E01016928</v>
          </cell>
          <cell r="F2626" t="str">
            <v>Patcham</v>
          </cell>
        </row>
        <row r="2627">
          <cell r="D2627" t="str">
            <v>E01016999</v>
          </cell>
          <cell r="E2627" t="str">
            <v>E01016999</v>
          </cell>
          <cell r="F2627" t="str">
            <v>Withdean</v>
          </cell>
        </row>
        <row r="2628">
          <cell r="D2628" t="str">
            <v>E01016999</v>
          </cell>
          <cell r="E2628" t="str">
            <v>E01016999</v>
          </cell>
          <cell r="F2628" t="str">
            <v>Withdean</v>
          </cell>
        </row>
        <row r="2629">
          <cell r="D2629" t="str">
            <v>E01016928</v>
          </cell>
          <cell r="E2629" t="str">
            <v>E01016928</v>
          </cell>
          <cell r="F2629" t="str">
            <v>Patcham</v>
          </cell>
        </row>
        <row r="2630">
          <cell r="D2630" t="str">
            <v>E01016999</v>
          </cell>
          <cell r="E2630" t="str">
            <v>E01016999</v>
          </cell>
          <cell r="F2630" t="str">
            <v>Withdean</v>
          </cell>
        </row>
        <row r="2631">
          <cell r="D2631" t="str">
            <v>E01016928</v>
          </cell>
          <cell r="E2631" t="str">
            <v>E01016928</v>
          </cell>
          <cell r="F2631" t="str">
            <v>Patcham</v>
          </cell>
        </row>
        <row r="2632">
          <cell r="D2632" t="str">
            <v>E01016969</v>
          </cell>
          <cell r="E2632" t="str">
            <v>E01016969</v>
          </cell>
          <cell r="F2632" t="str">
            <v>St. Peter's and North Laine</v>
          </cell>
        </row>
        <row r="2633">
          <cell r="D2633" t="str">
            <v>E01016969</v>
          </cell>
          <cell r="E2633" t="str">
            <v>E01016969</v>
          </cell>
          <cell r="F2633" t="str">
            <v>St. Peter's and North Laine</v>
          </cell>
        </row>
        <row r="2634">
          <cell r="D2634" t="str">
            <v>E01016999</v>
          </cell>
          <cell r="E2634" t="str">
            <v>E01016999</v>
          </cell>
          <cell r="F2634" t="str">
            <v>Withdean</v>
          </cell>
        </row>
        <row r="2635">
          <cell r="D2635" t="str">
            <v>E01016899</v>
          </cell>
          <cell r="E2635" t="str">
            <v>E01016899</v>
          </cell>
          <cell r="F2635" t="str">
            <v>Hollingdean and Stanmer</v>
          </cell>
        </row>
        <row r="2636">
          <cell r="D2636" t="str">
            <v>E01016899</v>
          </cell>
          <cell r="E2636" t="str">
            <v>E01016899</v>
          </cell>
          <cell r="F2636" t="str">
            <v>Hollingdean and Stanmer</v>
          </cell>
        </row>
        <row r="2637">
          <cell r="D2637" t="str">
            <v>E01016899</v>
          </cell>
          <cell r="E2637" t="str">
            <v>E01016899</v>
          </cell>
          <cell r="F2637" t="str">
            <v>Hollingdean and Stanmer</v>
          </cell>
        </row>
        <row r="2638">
          <cell r="D2638" t="str">
            <v>E01016899</v>
          </cell>
          <cell r="E2638" t="str">
            <v>E01016899</v>
          </cell>
          <cell r="F2638" t="str">
            <v>Hollingdean and Stanmer</v>
          </cell>
        </row>
        <row r="2639">
          <cell r="D2639" t="str">
            <v>E01016899</v>
          </cell>
          <cell r="E2639" t="str">
            <v>E01016899</v>
          </cell>
          <cell r="F2639" t="str">
            <v>Hollingdean and Stanmer</v>
          </cell>
        </row>
        <row r="2640">
          <cell r="D2640" t="str">
            <v>E01016899</v>
          </cell>
          <cell r="E2640" t="str">
            <v>E01016899</v>
          </cell>
          <cell r="F2640" t="str">
            <v>Hollingdean and Stanmer</v>
          </cell>
        </row>
        <row r="2641">
          <cell r="D2641" t="str">
            <v>E01016899</v>
          </cell>
          <cell r="E2641" t="str">
            <v>E01016899</v>
          </cell>
          <cell r="F2641" t="str">
            <v>Hollingdean and Stanmer</v>
          </cell>
        </row>
        <row r="2642">
          <cell r="D2642" t="str">
            <v>E01016898</v>
          </cell>
          <cell r="E2642" t="str">
            <v>E01016898</v>
          </cell>
          <cell r="F2642" t="str">
            <v>Hollingdean and Stanmer</v>
          </cell>
        </row>
        <row r="2643">
          <cell r="D2643" t="str">
            <v>E01016899</v>
          </cell>
          <cell r="E2643" t="str">
            <v>E01016899</v>
          </cell>
          <cell r="F2643" t="str">
            <v>Hollingdean and Stanmer</v>
          </cell>
        </row>
        <row r="2644">
          <cell r="D2644" t="str">
            <v>E01016899</v>
          </cell>
          <cell r="E2644" t="str">
            <v>E01016899</v>
          </cell>
          <cell r="F2644" t="str">
            <v>Hollingdean and Stanmer</v>
          </cell>
        </row>
        <row r="2645">
          <cell r="D2645" t="str">
            <v>E01016899</v>
          </cell>
          <cell r="E2645" t="str">
            <v>E01016899</v>
          </cell>
          <cell r="F2645" t="str">
            <v>Hollingdean and Stanmer</v>
          </cell>
        </row>
        <row r="2646">
          <cell r="D2646" t="str">
            <v>E01016898</v>
          </cell>
          <cell r="E2646" t="str">
            <v>E01016898</v>
          </cell>
          <cell r="F2646" t="str">
            <v>Hollingdean and Stanmer</v>
          </cell>
        </row>
        <row r="2647">
          <cell r="D2647" t="str">
            <v>E01016898</v>
          </cell>
          <cell r="E2647" t="str">
            <v>E01016898</v>
          </cell>
          <cell r="F2647" t="str">
            <v>Hollingdean and Stanmer</v>
          </cell>
        </row>
        <row r="2648">
          <cell r="D2648" t="str">
            <v>E01016898</v>
          </cell>
          <cell r="E2648" t="str">
            <v>E01016898</v>
          </cell>
          <cell r="F2648" t="str">
            <v>Hollingdean and Stanmer</v>
          </cell>
        </row>
        <row r="2649">
          <cell r="D2649" t="str">
            <v>E01016898</v>
          </cell>
          <cell r="E2649" t="str">
            <v>E01016898</v>
          </cell>
          <cell r="F2649" t="str">
            <v>Hollingdean and Stanmer</v>
          </cell>
        </row>
        <row r="2650">
          <cell r="D2650" t="str">
            <v>E01016898</v>
          </cell>
          <cell r="E2650" t="str">
            <v>E01016898</v>
          </cell>
          <cell r="F2650" t="str">
            <v>Hollingdean and Stanmer</v>
          </cell>
        </row>
        <row r="2651">
          <cell r="D2651" t="str">
            <v>E01016898</v>
          </cell>
          <cell r="E2651" t="str">
            <v>E01016898</v>
          </cell>
          <cell r="F2651" t="str">
            <v>Hollingdean and Stanmer</v>
          </cell>
        </row>
        <row r="2652">
          <cell r="D2652" t="str">
            <v>E01016898</v>
          </cell>
          <cell r="E2652" t="str">
            <v>E01016898</v>
          </cell>
          <cell r="F2652" t="str">
            <v>Hollingdean and Stanmer</v>
          </cell>
        </row>
        <row r="2653">
          <cell r="D2653" t="str">
            <v>E01016899</v>
          </cell>
          <cell r="E2653" t="str">
            <v>E01016899</v>
          </cell>
          <cell r="F2653" t="str">
            <v>Hollingdean and Stanmer</v>
          </cell>
        </row>
        <row r="2654">
          <cell r="D2654" t="str">
            <v>E01016899</v>
          </cell>
          <cell r="E2654" t="str">
            <v>E01016899</v>
          </cell>
          <cell r="F2654" t="str">
            <v>Hollingdean and Stanmer</v>
          </cell>
        </row>
        <row r="2655">
          <cell r="D2655" t="str">
            <v>E01016898</v>
          </cell>
          <cell r="E2655" t="str">
            <v>E01016898</v>
          </cell>
          <cell r="F2655" t="str">
            <v>Hollingdean and Stanmer</v>
          </cell>
        </row>
        <row r="2656">
          <cell r="D2656" t="str">
            <v>E01016969</v>
          </cell>
          <cell r="E2656" t="str">
            <v>E01016969</v>
          </cell>
          <cell r="F2656" t="str">
            <v>St. Peter's and North Laine</v>
          </cell>
        </row>
        <row r="2657">
          <cell r="D2657" t="str">
            <v>E01016899</v>
          </cell>
          <cell r="E2657" t="str">
            <v>E01016899</v>
          </cell>
          <cell r="F2657" t="str">
            <v>Hollingdean and Stanmer</v>
          </cell>
        </row>
        <row r="2658">
          <cell r="D2658" t="str">
            <v>E01016969</v>
          </cell>
          <cell r="E2658" t="str">
            <v>E01016969</v>
          </cell>
          <cell r="F2658" t="str">
            <v>St. Peter's and North Laine</v>
          </cell>
        </row>
        <row r="2659">
          <cell r="D2659" t="str">
            <v>E01016969</v>
          </cell>
          <cell r="E2659" t="str">
            <v>E01016969</v>
          </cell>
          <cell r="F2659" t="str">
            <v>St. Peter's and North Laine</v>
          </cell>
        </row>
        <row r="2660">
          <cell r="D2660" t="str">
            <v>E01016899</v>
          </cell>
          <cell r="E2660" t="str">
            <v>E01016899</v>
          </cell>
          <cell r="F2660" t="str">
            <v>Hollingdean and Stanmer</v>
          </cell>
        </row>
        <row r="2661">
          <cell r="D2661" t="str">
            <v>E01016899</v>
          </cell>
          <cell r="E2661" t="str">
            <v>E01016899</v>
          </cell>
          <cell r="F2661" t="str">
            <v>Hollingdean and Stanmer</v>
          </cell>
        </row>
        <row r="2662">
          <cell r="D2662" t="str">
            <v>E01016899</v>
          </cell>
          <cell r="E2662" t="str">
            <v>E01016899</v>
          </cell>
          <cell r="F2662" t="str">
            <v>Hollingdean and Stanmer</v>
          </cell>
        </row>
        <row r="2663">
          <cell r="D2663" t="str">
            <v>E01016914</v>
          </cell>
          <cell r="E2663" t="str">
            <v>E01016914</v>
          </cell>
          <cell r="F2663" t="str">
            <v>Moulsecoomb and Bevendean</v>
          </cell>
        </row>
        <row r="2664">
          <cell r="D2664" t="str">
            <v>E01016899</v>
          </cell>
          <cell r="E2664" t="str">
            <v>E01016899</v>
          </cell>
          <cell r="F2664" t="str">
            <v>Hollingdean and Stanmer</v>
          </cell>
        </row>
        <row r="2665">
          <cell r="D2665" t="str">
            <v>E01016914</v>
          </cell>
          <cell r="E2665" t="str">
            <v>E01016914</v>
          </cell>
          <cell r="F2665" t="str">
            <v>Moulsecoomb and Bevendean</v>
          </cell>
        </row>
        <row r="2666">
          <cell r="D2666" t="str">
            <v>E01016898</v>
          </cell>
          <cell r="E2666" t="str">
            <v>E01016898</v>
          </cell>
          <cell r="F2666" t="str">
            <v>Hollingdean and Stanmer</v>
          </cell>
        </row>
        <row r="2667">
          <cell r="D2667" t="str">
            <v>E01016899</v>
          </cell>
          <cell r="E2667" t="str">
            <v>E01016899</v>
          </cell>
          <cell r="F2667" t="str">
            <v>Hollingdean and Stanmer</v>
          </cell>
        </row>
        <row r="2668">
          <cell r="D2668" t="str">
            <v>E01016969</v>
          </cell>
          <cell r="E2668" t="str">
            <v>E01016969</v>
          </cell>
          <cell r="F2668" t="str">
            <v>St. Peter's and North Laine</v>
          </cell>
        </row>
        <row r="2669">
          <cell r="D2669" t="str">
            <v>E01016898</v>
          </cell>
          <cell r="E2669" t="str">
            <v>E01016898</v>
          </cell>
          <cell r="F2669" t="str">
            <v>Hollingdean and Stanmer</v>
          </cell>
        </row>
        <row r="2670">
          <cell r="D2670" t="str">
            <v>E01016898</v>
          </cell>
          <cell r="E2670" t="str">
            <v>E01016898</v>
          </cell>
          <cell r="F2670" t="str">
            <v>Hollingdean and Stanmer</v>
          </cell>
        </row>
        <row r="2671">
          <cell r="D2671" t="str">
            <v>E01016898</v>
          </cell>
          <cell r="E2671" t="str">
            <v>E01016898</v>
          </cell>
          <cell r="F2671" t="str">
            <v>Hollingdean and Stanmer</v>
          </cell>
        </row>
        <row r="2672">
          <cell r="D2672" t="str">
            <v>E01016898</v>
          </cell>
          <cell r="E2672" t="str">
            <v>E01016898</v>
          </cell>
          <cell r="F2672" t="str">
            <v>Hollingdean and Stanmer</v>
          </cell>
        </row>
        <row r="2673">
          <cell r="D2673" t="str">
            <v>E01016898</v>
          </cell>
          <cell r="E2673" t="str">
            <v>E01016898</v>
          </cell>
          <cell r="F2673" t="str">
            <v>Hollingdean and Stanmer</v>
          </cell>
        </row>
        <row r="2674">
          <cell r="D2674" t="str">
            <v>E01016898</v>
          </cell>
          <cell r="E2674" t="str">
            <v>E01016898</v>
          </cell>
          <cell r="F2674" t="str">
            <v>Hollingdean and Stanmer</v>
          </cell>
        </row>
        <row r="2675">
          <cell r="D2675" t="str">
            <v>E01016898</v>
          </cell>
          <cell r="E2675" t="str">
            <v>E01016898</v>
          </cell>
          <cell r="F2675" t="str">
            <v>Hollingdean and Stanmer</v>
          </cell>
        </row>
        <row r="2676">
          <cell r="D2676" t="str">
            <v>E01016898</v>
          </cell>
          <cell r="E2676" t="str">
            <v>E01016898</v>
          </cell>
          <cell r="F2676" t="str">
            <v>Hollingdean and Stanmer</v>
          </cell>
        </row>
        <row r="2677">
          <cell r="D2677" t="str">
            <v>E01016898</v>
          </cell>
          <cell r="E2677" t="str">
            <v>E01016898</v>
          </cell>
          <cell r="F2677" t="str">
            <v>Hollingdean and Stanmer</v>
          </cell>
        </row>
        <row r="2678">
          <cell r="D2678" t="str">
            <v>E01016898</v>
          </cell>
          <cell r="E2678" t="str">
            <v>E01016898</v>
          </cell>
          <cell r="F2678" t="str">
            <v>Hollingdean and Stanmer</v>
          </cell>
        </row>
        <row r="2679">
          <cell r="D2679" t="str">
            <v>E01016898</v>
          </cell>
          <cell r="E2679" t="str">
            <v>E01016898</v>
          </cell>
          <cell r="F2679" t="str">
            <v>Hollingdean and Stanmer</v>
          </cell>
        </row>
        <row r="2680">
          <cell r="D2680" t="str">
            <v>E01016898</v>
          </cell>
          <cell r="E2680" t="str">
            <v>E01016898</v>
          </cell>
          <cell r="F2680" t="str">
            <v>Hollingdean and Stanmer</v>
          </cell>
        </row>
        <row r="2681">
          <cell r="D2681" t="str">
            <v>E01016898</v>
          </cell>
          <cell r="E2681" t="str">
            <v>E01016898</v>
          </cell>
          <cell r="F2681" t="str">
            <v>Hollingdean and Stanmer</v>
          </cell>
        </row>
        <row r="2682">
          <cell r="D2682" t="str">
            <v>E01016898</v>
          </cell>
          <cell r="E2682" t="str">
            <v>E01016898</v>
          </cell>
          <cell r="F2682" t="str">
            <v>Hollingdean and Stanmer</v>
          </cell>
        </row>
        <row r="2683">
          <cell r="D2683" t="str">
            <v>E01016898</v>
          </cell>
          <cell r="E2683" t="str">
            <v>E01016898</v>
          </cell>
          <cell r="F2683" t="str">
            <v>Hollingdean and Stanmer</v>
          </cell>
        </row>
        <row r="2684">
          <cell r="D2684" t="str">
            <v>E01016898</v>
          </cell>
          <cell r="E2684" t="str">
            <v>E01016898</v>
          </cell>
          <cell r="F2684" t="str">
            <v>Hollingdean and Stanmer</v>
          </cell>
        </row>
        <row r="2685">
          <cell r="D2685" t="str">
            <v>E01016898</v>
          </cell>
          <cell r="E2685" t="str">
            <v>E01016898</v>
          </cell>
          <cell r="F2685" t="str">
            <v>Hollingdean and Stanmer</v>
          </cell>
        </row>
        <row r="2686">
          <cell r="D2686" t="str">
            <v>E01016898</v>
          </cell>
          <cell r="E2686" t="str">
            <v>E01016898</v>
          </cell>
          <cell r="F2686" t="str">
            <v>Hollingdean and Stanmer</v>
          </cell>
        </row>
        <row r="2687">
          <cell r="D2687" t="str">
            <v>E01016898</v>
          </cell>
          <cell r="E2687" t="str">
            <v>E01016898</v>
          </cell>
          <cell r="F2687" t="str">
            <v>Hollingdean and Stanmer</v>
          </cell>
        </row>
        <row r="2688">
          <cell r="D2688" t="str">
            <v>E01016969</v>
          </cell>
          <cell r="E2688" t="str">
            <v>E01016969</v>
          </cell>
          <cell r="F2688" t="str">
            <v>St. Peter's and North Laine</v>
          </cell>
        </row>
        <row r="2689">
          <cell r="D2689" t="str">
            <v>E01016899</v>
          </cell>
          <cell r="E2689" t="str">
            <v>E01016899</v>
          </cell>
          <cell r="F2689" t="str">
            <v>Hollingdean and Stanmer</v>
          </cell>
        </row>
        <row r="2690">
          <cell r="D2690" t="str">
            <v>E01016899</v>
          </cell>
          <cell r="E2690" t="str">
            <v>E01016899</v>
          </cell>
          <cell r="F2690" t="str">
            <v>Hollingdean and Stanmer</v>
          </cell>
        </row>
        <row r="2691">
          <cell r="D2691" t="str">
            <v>E01016899</v>
          </cell>
          <cell r="E2691" t="str">
            <v>E01016899</v>
          </cell>
          <cell r="F2691" t="str">
            <v>Hollingdean and Stanmer</v>
          </cell>
        </row>
        <row r="2692">
          <cell r="D2692" t="str">
            <v>E01016898</v>
          </cell>
          <cell r="E2692" t="str">
            <v>E01016898</v>
          </cell>
          <cell r="F2692" t="str">
            <v>Hollingdean and Stanmer</v>
          </cell>
        </row>
        <row r="2693">
          <cell r="D2693" t="str">
            <v>E01016898</v>
          </cell>
          <cell r="E2693" t="str">
            <v>E01016898</v>
          </cell>
          <cell r="F2693" t="str">
            <v>Hollingdean and Stanmer</v>
          </cell>
        </row>
        <row r="2694">
          <cell r="D2694" t="str">
            <v>E01016898</v>
          </cell>
          <cell r="E2694" t="str">
            <v>E01016898</v>
          </cell>
          <cell r="F2694" t="str">
            <v>Hollingdean and Stanmer</v>
          </cell>
        </row>
        <row r="2695">
          <cell r="D2695" t="str">
            <v>E01016898</v>
          </cell>
          <cell r="E2695" t="str">
            <v>E01016898</v>
          </cell>
          <cell r="F2695" t="str">
            <v>Hollingdean and Stanmer</v>
          </cell>
        </row>
        <row r="2696">
          <cell r="D2696" t="str">
            <v>E01016898</v>
          </cell>
          <cell r="E2696" t="str">
            <v>E01016898</v>
          </cell>
          <cell r="F2696" t="str">
            <v>Hollingdean and Stanmer</v>
          </cell>
        </row>
        <row r="2697">
          <cell r="D2697" t="str">
            <v>E01016898</v>
          </cell>
          <cell r="E2697" t="str">
            <v>E01016898</v>
          </cell>
          <cell r="F2697" t="str">
            <v>Hollingdean and Stanmer</v>
          </cell>
        </row>
        <row r="2698">
          <cell r="D2698" t="str">
            <v>E01016899</v>
          </cell>
          <cell r="E2698" t="str">
            <v>E01016899</v>
          </cell>
          <cell r="F2698" t="str">
            <v>Hollingdean and Stanmer</v>
          </cell>
        </row>
        <row r="2699">
          <cell r="D2699" t="str">
            <v>E01016899</v>
          </cell>
          <cell r="E2699" t="str">
            <v>E01016899</v>
          </cell>
          <cell r="F2699" t="str">
            <v>Hollingdean and Stanmer</v>
          </cell>
        </row>
        <row r="2700">
          <cell r="D2700" t="str">
            <v>E01016898</v>
          </cell>
          <cell r="E2700" t="str">
            <v>E01016898</v>
          </cell>
          <cell r="F2700" t="str">
            <v>Hollingdean and Stanmer</v>
          </cell>
        </row>
        <row r="2701">
          <cell r="D2701" t="str">
            <v>E01016898</v>
          </cell>
          <cell r="E2701" t="str">
            <v>E01016898</v>
          </cell>
          <cell r="F2701" t="str">
            <v>Hollingdean and Stanmer</v>
          </cell>
        </row>
        <row r="2702">
          <cell r="D2702" t="str">
            <v>E01016898</v>
          </cell>
          <cell r="E2702" t="str">
            <v>E01016898</v>
          </cell>
          <cell r="F2702" t="str">
            <v>Hollingdean and Stanmer</v>
          </cell>
        </row>
        <row r="2703">
          <cell r="D2703" t="str">
            <v>E01016898</v>
          </cell>
          <cell r="E2703" t="str">
            <v>E01016898</v>
          </cell>
          <cell r="F2703" t="str">
            <v>Hollingdean and Stanmer</v>
          </cell>
        </row>
        <row r="2704">
          <cell r="D2704" t="str">
            <v>E01016898</v>
          </cell>
          <cell r="E2704" t="str">
            <v>E01016898</v>
          </cell>
          <cell r="F2704" t="str">
            <v>Hollingdean and Stanmer</v>
          </cell>
        </row>
        <row r="2705">
          <cell r="D2705" t="str">
            <v>E01016898</v>
          </cell>
          <cell r="E2705" t="str">
            <v>E01016898</v>
          </cell>
          <cell r="F2705" t="str">
            <v>Hollingdean and Stanmer</v>
          </cell>
        </row>
        <row r="2706">
          <cell r="D2706" t="str">
            <v>E01016969</v>
          </cell>
          <cell r="E2706" t="str">
            <v>E01016969</v>
          </cell>
          <cell r="F2706" t="str">
            <v>St. Peter's and North Laine</v>
          </cell>
        </row>
        <row r="2707">
          <cell r="D2707" t="str">
            <v>E01016914</v>
          </cell>
          <cell r="E2707" t="str">
            <v>E01016914</v>
          </cell>
          <cell r="F2707" t="str">
            <v>Moulsecoomb and Bevendean</v>
          </cell>
        </row>
        <row r="2708">
          <cell r="D2708" t="str">
            <v>E01016969</v>
          </cell>
          <cell r="E2708" t="str">
            <v>E01016969</v>
          </cell>
          <cell r="F2708" t="str">
            <v>St. Peter's and North Laine</v>
          </cell>
        </row>
        <row r="2709">
          <cell r="D2709" t="str">
            <v>E01016900</v>
          </cell>
          <cell r="E2709" t="str">
            <v>E01016900</v>
          </cell>
          <cell r="F2709" t="str">
            <v>Hollingdean and Stanmer</v>
          </cell>
        </row>
        <row r="2710">
          <cell r="D2710" t="str">
            <v>E01016900</v>
          </cell>
          <cell r="E2710" t="str">
            <v>E01016900</v>
          </cell>
          <cell r="F2710" t="str">
            <v>Hollingdean and Stanmer</v>
          </cell>
        </row>
        <row r="2711">
          <cell r="D2711" t="str">
            <v>E01016914</v>
          </cell>
          <cell r="E2711" t="str">
            <v>E01016914</v>
          </cell>
          <cell r="F2711" t="str">
            <v>Moulsecoomb and Bevendean</v>
          </cell>
        </row>
        <row r="2712">
          <cell r="D2712" t="str">
            <v>E01016914</v>
          </cell>
          <cell r="E2712" t="str">
            <v>E01016914</v>
          </cell>
          <cell r="F2712" t="str">
            <v>Moulsecoomb and Bevendean</v>
          </cell>
        </row>
        <row r="2713">
          <cell r="D2713" t="str">
            <v>E01016915</v>
          </cell>
          <cell r="E2713" t="str">
            <v>E01016915</v>
          </cell>
          <cell r="F2713" t="str">
            <v>Moulsecoomb and Bevendean</v>
          </cell>
        </row>
        <row r="2714">
          <cell r="D2714" t="str">
            <v>E01016969</v>
          </cell>
          <cell r="E2714" t="str">
            <v>E01016969</v>
          </cell>
          <cell r="F2714" t="str">
            <v>St. Peter's and North Laine</v>
          </cell>
        </row>
        <row r="2715">
          <cell r="D2715" t="str">
            <v>E01016915</v>
          </cell>
          <cell r="E2715" t="str">
            <v>E01016915</v>
          </cell>
          <cell r="F2715" t="str">
            <v>Moulsecoomb and Bevendean</v>
          </cell>
        </row>
        <row r="2716">
          <cell r="D2716" t="str">
            <v>E01016914</v>
          </cell>
          <cell r="E2716" t="str">
            <v>E01016914</v>
          </cell>
          <cell r="F2716" t="str">
            <v>Moulsecoomb and Bevendean</v>
          </cell>
        </row>
        <row r="2717">
          <cell r="D2717" t="str">
            <v>E01016914</v>
          </cell>
          <cell r="E2717" t="str">
            <v>E01016914</v>
          </cell>
          <cell r="F2717" t="str">
            <v>Moulsecoomb and Bevendean</v>
          </cell>
        </row>
        <row r="2718">
          <cell r="D2718" t="str">
            <v>E01016915</v>
          </cell>
          <cell r="E2718" t="str">
            <v>E01016915</v>
          </cell>
          <cell r="F2718" t="str">
            <v>Moulsecoomb and Bevendean</v>
          </cell>
        </row>
        <row r="2719">
          <cell r="D2719" t="str">
            <v>E01016915</v>
          </cell>
          <cell r="E2719" t="str">
            <v>E01016915</v>
          </cell>
          <cell r="F2719" t="str">
            <v>Moulsecoomb and Bevendean</v>
          </cell>
        </row>
        <row r="2720">
          <cell r="D2720" t="str">
            <v>E01016915</v>
          </cell>
          <cell r="E2720" t="str">
            <v>E01016915</v>
          </cell>
          <cell r="F2720" t="str">
            <v>Moulsecoomb and Bevendean</v>
          </cell>
        </row>
        <row r="2721">
          <cell r="D2721" t="str">
            <v>E01016915</v>
          </cell>
          <cell r="E2721" t="str">
            <v>E01016915</v>
          </cell>
          <cell r="F2721" t="str">
            <v>Moulsecoomb and Bevendean</v>
          </cell>
        </row>
        <row r="2722">
          <cell r="D2722" t="str">
            <v>E01016915</v>
          </cell>
          <cell r="E2722" t="str">
            <v>E01016915</v>
          </cell>
          <cell r="F2722" t="str">
            <v>Moulsecoomb and Bevendean</v>
          </cell>
        </row>
        <row r="2723">
          <cell r="D2723" t="str">
            <v>E01016915</v>
          </cell>
          <cell r="E2723" t="str">
            <v>E01016915</v>
          </cell>
          <cell r="F2723" t="str">
            <v>Moulsecoomb and Bevendean</v>
          </cell>
        </row>
        <row r="2724">
          <cell r="D2724" t="str">
            <v>E01016915</v>
          </cell>
          <cell r="E2724" t="str">
            <v>E01016915</v>
          </cell>
          <cell r="F2724" t="str">
            <v>Moulsecoomb and Bevendean</v>
          </cell>
        </row>
        <row r="2725">
          <cell r="D2725" t="str">
            <v>E01016914</v>
          </cell>
          <cell r="E2725" t="str">
            <v>E01016914</v>
          </cell>
          <cell r="F2725" t="str">
            <v>Moulsecoomb and Bevendean</v>
          </cell>
        </row>
        <row r="2726">
          <cell r="D2726" t="str">
            <v>E01016915</v>
          </cell>
          <cell r="E2726" t="str">
            <v>E01016915</v>
          </cell>
          <cell r="F2726" t="str">
            <v>Moulsecoomb and Bevendean</v>
          </cell>
        </row>
        <row r="2727">
          <cell r="D2727" t="str">
            <v>E01016915</v>
          </cell>
          <cell r="E2727" t="str">
            <v>E01016915</v>
          </cell>
          <cell r="F2727" t="str">
            <v>Moulsecoomb and Bevendean</v>
          </cell>
        </row>
        <row r="2728">
          <cell r="D2728" t="str">
            <v>E01016900</v>
          </cell>
          <cell r="E2728" t="str">
            <v>E01016900</v>
          </cell>
          <cell r="F2728" t="str">
            <v>Hollingdean and Stanmer</v>
          </cell>
        </row>
        <row r="2729">
          <cell r="D2729" t="str">
            <v>E01016914</v>
          </cell>
          <cell r="E2729" t="str">
            <v>E01016914</v>
          </cell>
          <cell r="F2729" t="str">
            <v>Moulsecoomb and Bevendean</v>
          </cell>
        </row>
        <row r="2730">
          <cell r="D2730" t="str">
            <v>E01016914</v>
          </cell>
          <cell r="E2730" t="str">
            <v>E01016914</v>
          </cell>
          <cell r="F2730" t="str">
            <v>Moulsecoomb and Bevendean</v>
          </cell>
        </row>
        <row r="2731">
          <cell r="D2731" t="str">
            <v>E01016914</v>
          </cell>
          <cell r="E2731" t="str">
            <v>E01016914</v>
          </cell>
          <cell r="F2731" t="str">
            <v>Moulsecoomb and Bevendean</v>
          </cell>
        </row>
        <row r="2732">
          <cell r="D2732" t="str">
            <v>E01016914</v>
          </cell>
          <cell r="E2732" t="str">
            <v>E01016914</v>
          </cell>
          <cell r="F2732" t="str">
            <v>Moulsecoomb and Bevendean</v>
          </cell>
        </row>
        <row r="2733">
          <cell r="D2733" t="str">
            <v>E01016914</v>
          </cell>
          <cell r="E2733" t="str">
            <v>E01016914</v>
          </cell>
          <cell r="F2733" t="str">
            <v>Moulsecoomb and Bevendean</v>
          </cell>
        </row>
        <row r="2734">
          <cell r="D2734" t="str">
            <v>E01016915</v>
          </cell>
          <cell r="E2734" t="str">
            <v>E01016915</v>
          </cell>
          <cell r="F2734" t="str">
            <v>Moulsecoomb and Bevendean</v>
          </cell>
        </row>
        <row r="2735">
          <cell r="D2735" t="str">
            <v>E01016914</v>
          </cell>
          <cell r="E2735" t="str">
            <v>E01016914</v>
          </cell>
          <cell r="F2735" t="str">
            <v>Moulsecoomb and Bevendean</v>
          </cell>
        </row>
        <row r="2736">
          <cell r="D2736" t="str">
            <v>E01016899</v>
          </cell>
          <cell r="E2736" t="str">
            <v>E01016899</v>
          </cell>
          <cell r="F2736" t="str">
            <v>Hollingdean and Stanmer</v>
          </cell>
        </row>
        <row r="2737">
          <cell r="D2737" t="str">
            <v>E01016914</v>
          </cell>
          <cell r="E2737" t="str">
            <v>E01016914</v>
          </cell>
          <cell r="F2737" t="str">
            <v>Moulsecoomb and Bevendean</v>
          </cell>
        </row>
        <row r="2738">
          <cell r="D2738" t="str">
            <v>E01016899</v>
          </cell>
          <cell r="E2738" t="str">
            <v>E01016899</v>
          </cell>
          <cell r="F2738" t="str">
            <v>Hollingdean and Stanmer</v>
          </cell>
        </row>
        <row r="2739">
          <cell r="D2739" t="str">
            <v>E01016899</v>
          </cell>
          <cell r="E2739" t="str">
            <v>E01016899</v>
          </cell>
          <cell r="F2739" t="str">
            <v>Hollingdean and Stanmer</v>
          </cell>
        </row>
        <row r="2740">
          <cell r="D2740" t="str">
            <v>E01016914</v>
          </cell>
          <cell r="E2740" t="str">
            <v>E01016914</v>
          </cell>
          <cell r="F2740" t="str">
            <v>Moulsecoomb and Bevendean</v>
          </cell>
        </row>
        <row r="2741">
          <cell r="D2741" t="str">
            <v>E01016914</v>
          </cell>
          <cell r="E2741" t="str">
            <v>E01016914</v>
          </cell>
          <cell r="F2741" t="str">
            <v>Moulsecoomb and Bevendean</v>
          </cell>
        </row>
        <row r="2742">
          <cell r="D2742" t="str">
            <v>E01016899</v>
          </cell>
          <cell r="E2742" t="str">
            <v>E01016899</v>
          </cell>
          <cell r="F2742" t="str">
            <v>Hollingdean and Stanmer</v>
          </cell>
        </row>
        <row r="2743">
          <cell r="D2743" t="str">
            <v>E01016914</v>
          </cell>
          <cell r="E2743" t="str">
            <v>E01016914</v>
          </cell>
          <cell r="F2743" t="str">
            <v>Moulsecoomb and Bevendean</v>
          </cell>
        </row>
        <row r="2744">
          <cell r="D2744" t="str">
            <v>E01016899</v>
          </cell>
          <cell r="E2744" t="str">
            <v>E01016899</v>
          </cell>
          <cell r="F2744" t="str">
            <v>Hollingdean and Stanmer</v>
          </cell>
        </row>
        <row r="2745">
          <cell r="D2745" t="str">
            <v>E01016899</v>
          </cell>
          <cell r="E2745" t="str">
            <v>E01016899</v>
          </cell>
          <cell r="F2745" t="str">
            <v>Hollingdean and Stanmer</v>
          </cell>
        </row>
        <row r="2746">
          <cell r="D2746" t="str">
            <v>E01016899</v>
          </cell>
          <cell r="E2746" t="str">
            <v>E01016899</v>
          </cell>
          <cell r="F2746" t="str">
            <v>Hollingdean and Stanmer</v>
          </cell>
        </row>
        <row r="2747">
          <cell r="D2747" t="str">
            <v>E01016899</v>
          </cell>
          <cell r="E2747" t="str">
            <v>E01016899</v>
          </cell>
          <cell r="F2747" t="str">
            <v>Hollingdean and Stanmer</v>
          </cell>
        </row>
        <row r="2748">
          <cell r="D2748" t="str">
            <v>E01016899</v>
          </cell>
          <cell r="E2748" t="str">
            <v>E01016899</v>
          </cell>
          <cell r="F2748" t="str">
            <v>Hollingdean and Stanmer</v>
          </cell>
        </row>
        <row r="2749">
          <cell r="D2749" t="str">
            <v>E01016899</v>
          </cell>
          <cell r="E2749" t="str">
            <v>E01016899</v>
          </cell>
          <cell r="F2749" t="str">
            <v>Hollingdean and Stanmer</v>
          </cell>
        </row>
        <row r="2750">
          <cell r="D2750" t="str">
            <v>E01016899</v>
          </cell>
          <cell r="E2750" t="str">
            <v>E01016899</v>
          </cell>
          <cell r="F2750" t="str">
            <v>Hollingdean and Stanmer</v>
          </cell>
        </row>
        <row r="2751">
          <cell r="D2751" t="str">
            <v>E01016899</v>
          </cell>
          <cell r="E2751" t="str">
            <v>E01016899</v>
          </cell>
          <cell r="F2751" t="str">
            <v>Hollingdean and Stanmer</v>
          </cell>
        </row>
        <row r="2752">
          <cell r="D2752" t="str">
            <v>E01016899</v>
          </cell>
          <cell r="E2752" t="str">
            <v>E01016899</v>
          </cell>
          <cell r="F2752" t="str">
            <v>Hollingdean and Stanmer</v>
          </cell>
        </row>
        <row r="2753">
          <cell r="D2753" t="str">
            <v>E01016899</v>
          </cell>
          <cell r="E2753" t="str">
            <v>E01016899</v>
          </cell>
          <cell r="F2753" t="str">
            <v>Hollingdean and Stanmer</v>
          </cell>
        </row>
        <row r="2754">
          <cell r="D2754" t="str">
            <v>E01016899</v>
          </cell>
          <cell r="E2754" t="str">
            <v>E01016899</v>
          </cell>
          <cell r="F2754" t="str">
            <v>Hollingdean and Stanmer</v>
          </cell>
        </row>
        <row r="2755">
          <cell r="D2755" t="str">
            <v>E01016899</v>
          </cell>
          <cell r="E2755" t="str">
            <v>E01016899</v>
          </cell>
          <cell r="F2755" t="str">
            <v>Hollingdean and Stanmer</v>
          </cell>
        </row>
        <row r="2756">
          <cell r="D2756" t="str">
            <v>E01016899</v>
          </cell>
          <cell r="E2756" t="str">
            <v>E01016899</v>
          </cell>
          <cell r="F2756" t="str">
            <v>Hollingdean and Stanmer</v>
          </cell>
        </row>
        <row r="2757">
          <cell r="D2757" t="str">
            <v>E01016899</v>
          </cell>
          <cell r="E2757" t="str">
            <v>E01016899</v>
          </cell>
          <cell r="F2757" t="str">
            <v>Hollingdean and Stanmer</v>
          </cell>
        </row>
        <row r="2758">
          <cell r="D2758" t="str">
            <v>E01016899</v>
          </cell>
          <cell r="E2758" t="str">
            <v>E01016899</v>
          </cell>
          <cell r="F2758" t="str">
            <v>Hollingdean and Stanmer</v>
          </cell>
        </row>
        <row r="2759">
          <cell r="D2759" t="str">
            <v>E01016914</v>
          </cell>
          <cell r="E2759" t="str">
            <v>E01016914</v>
          </cell>
          <cell r="F2759" t="str">
            <v>Moulsecoomb and Bevendean</v>
          </cell>
        </row>
        <row r="2760">
          <cell r="D2760" t="str">
            <v>E01016914</v>
          </cell>
          <cell r="E2760" t="str">
            <v>E01016914</v>
          </cell>
          <cell r="F2760" t="str">
            <v>Moulsecoomb and Bevendean</v>
          </cell>
        </row>
        <row r="2761">
          <cell r="D2761" t="str">
            <v>E01016899</v>
          </cell>
          <cell r="E2761" t="str">
            <v>E01016899</v>
          </cell>
          <cell r="F2761" t="str">
            <v>Hollingdean and Stanmer</v>
          </cell>
        </row>
        <row r="2762">
          <cell r="D2762" t="str">
            <v>E01016899</v>
          </cell>
          <cell r="E2762" t="str">
            <v>E01016899</v>
          </cell>
          <cell r="F2762" t="str">
            <v>Hollingdean and Stanmer</v>
          </cell>
        </row>
        <row r="2763">
          <cell r="D2763" t="str">
            <v>E01016899</v>
          </cell>
          <cell r="E2763" t="str">
            <v>E01016899</v>
          </cell>
          <cell r="F2763" t="str">
            <v>Hollingdean and Stanmer</v>
          </cell>
        </row>
        <row r="2764">
          <cell r="D2764" t="str">
            <v>E01016899</v>
          </cell>
          <cell r="E2764" t="str">
            <v>E01016899</v>
          </cell>
          <cell r="F2764" t="str">
            <v>Hollingdean and Stanmer</v>
          </cell>
        </row>
        <row r="2765">
          <cell r="D2765" t="str">
            <v>E01016899</v>
          </cell>
          <cell r="E2765" t="str">
            <v>E01016899</v>
          </cell>
          <cell r="F2765" t="str">
            <v>Hollingdean and Stanmer</v>
          </cell>
        </row>
        <row r="2766">
          <cell r="D2766" t="str">
            <v>E01016899</v>
          </cell>
          <cell r="E2766" t="str">
            <v>E01016899</v>
          </cell>
          <cell r="F2766" t="str">
            <v>Hollingdean and Stanmer</v>
          </cell>
        </row>
        <row r="2767">
          <cell r="D2767" t="str">
            <v>E01016899</v>
          </cell>
          <cell r="E2767" t="str">
            <v>E01016899</v>
          </cell>
          <cell r="F2767" t="str">
            <v>Hollingdean and Stanmer</v>
          </cell>
        </row>
        <row r="2768">
          <cell r="D2768" t="str">
            <v>E01016899</v>
          </cell>
          <cell r="E2768" t="str">
            <v>E01016899</v>
          </cell>
          <cell r="F2768" t="str">
            <v>Hollingdean and Stanmer</v>
          </cell>
        </row>
        <row r="2769">
          <cell r="D2769" t="str">
            <v>E01016899</v>
          </cell>
          <cell r="E2769" t="str">
            <v>E01016899</v>
          </cell>
          <cell r="F2769" t="str">
            <v>Hollingdean and Stanmer</v>
          </cell>
        </row>
        <row r="2770">
          <cell r="D2770" t="str">
            <v>E01016899</v>
          </cell>
          <cell r="E2770" t="str">
            <v>E01016899</v>
          </cell>
          <cell r="F2770" t="str">
            <v>Hollingdean and Stanmer</v>
          </cell>
        </row>
        <row r="2771">
          <cell r="D2771" t="str">
            <v>E01016899</v>
          </cell>
          <cell r="E2771" t="str">
            <v>E01016899</v>
          </cell>
          <cell r="F2771" t="str">
            <v>Hollingdean and Stanmer</v>
          </cell>
        </row>
        <row r="2772">
          <cell r="D2772" t="str">
            <v>E01016899</v>
          </cell>
          <cell r="E2772" t="str">
            <v>E01016899</v>
          </cell>
          <cell r="F2772" t="str">
            <v>Hollingdean and Stanmer</v>
          </cell>
        </row>
        <row r="2773">
          <cell r="D2773" t="str">
            <v>E01016899</v>
          </cell>
          <cell r="E2773" t="str">
            <v>E01016899</v>
          </cell>
          <cell r="F2773" t="str">
            <v>Hollingdean and Stanmer</v>
          </cell>
        </row>
        <row r="2774">
          <cell r="D2774" t="str">
            <v>E01016899</v>
          </cell>
          <cell r="E2774" t="str">
            <v>E01016899</v>
          </cell>
          <cell r="F2774" t="str">
            <v>Hollingdean and Stanmer</v>
          </cell>
        </row>
        <row r="2775">
          <cell r="D2775" t="str">
            <v>E01016899</v>
          </cell>
          <cell r="E2775" t="str">
            <v>E01016899</v>
          </cell>
          <cell r="F2775" t="str">
            <v>Hollingdean and Stanmer</v>
          </cell>
        </row>
        <row r="2776">
          <cell r="D2776" t="str">
            <v>E01016899</v>
          </cell>
          <cell r="E2776" t="str">
            <v>E01016899</v>
          </cell>
          <cell r="F2776" t="str">
            <v>Hollingdean and Stanmer</v>
          </cell>
        </row>
        <row r="2777">
          <cell r="D2777" t="str">
            <v>E01016969</v>
          </cell>
          <cell r="E2777" t="str">
            <v>E01016969</v>
          </cell>
          <cell r="F2777" t="str">
            <v>St. Peter's and North Laine</v>
          </cell>
        </row>
        <row r="2778">
          <cell r="D2778" t="str">
            <v>E01016899</v>
          </cell>
          <cell r="E2778" t="str">
            <v>E01016899</v>
          </cell>
          <cell r="F2778" t="str">
            <v>Hollingdean and Stanmer</v>
          </cell>
        </row>
        <row r="2779">
          <cell r="D2779" t="str">
            <v>E01016914</v>
          </cell>
          <cell r="E2779" t="str">
            <v>E01016914</v>
          </cell>
          <cell r="F2779" t="str">
            <v>Moulsecoomb and Bevendean</v>
          </cell>
        </row>
        <row r="2780">
          <cell r="D2780" t="str">
            <v>E01016899</v>
          </cell>
          <cell r="E2780" t="str">
            <v>E01016899</v>
          </cell>
          <cell r="F2780" t="str">
            <v>Hollingdean and Stanmer</v>
          </cell>
        </row>
        <row r="2781">
          <cell r="D2781" t="str">
            <v>E01016914</v>
          </cell>
          <cell r="E2781" t="str">
            <v>E01016914</v>
          </cell>
          <cell r="F2781" t="str">
            <v>Moulsecoomb and Bevendean</v>
          </cell>
        </row>
        <row r="2782">
          <cell r="D2782" t="str">
            <v>E01016914</v>
          </cell>
          <cell r="E2782" t="str">
            <v>E01016914</v>
          </cell>
          <cell r="F2782" t="str">
            <v>Moulsecoomb and Bevendean</v>
          </cell>
        </row>
        <row r="2783">
          <cell r="D2783" t="str">
            <v>E01016899</v>
          </cell>
          <cell r="E2783" t="str">
            <v>E01016899</v>
          </cell>
          <cell r="F2783" t="str">
            <v>Hollingdean and Stanmer</v>
          </cell>
        </row>
        <row r="2784">
          <cell r="D2784" t="str">
            <v>E01016899</v>
          </cell>
          <cell r="E2784" t="str">
            <v>E01016899</v>
          </cell>
          <cell r="F2784" t="str">
            <v>Hollingdean and Stanmer</v>
          </cell>
        </row>
        <row r="2785">
          <cell r="D2785" t="str">
            <v>E01016899</v>
          </cell>
          <cell r="E2785" t="str">
            <v>E01016899</v>
          </cell>
          <cell r="F2785" t="str">
            <v>Hollingdean and Stanmer</v>
          </cell>
        </row>
        <row r="2786">
          <cell r="D2786" t="str">
            <v>E01016899</v>
          </cell>
          <cell r="E2786" t="str">
            <v>E01016899</v>
          </cell>
          <cell r="F2786" t="str">
            <v>Hollingdean and Stanmer</v>
          </cell>
        </row>
        <row r="2787">
          <cell r="D2787" t="str">
            <v>E01016899</v>
          </cell>
          <cell r="E2787" t="str">
            <v>E01016899</v>
          </cell>
          <cell r="F2787" t="str">
            <v>Hollingdean and Stanmer</v>
          </cell>
        </row>
        <row r="2788">
          <cell r="D2788" t="str">
            <v>E01016899</v>
          </cell>
          <cell r="E2788" t="str">
            <v>E01016899</v>
          </cell>
          <cell r="F2788" t="str">
            <v>Hollingdean and Stanmer</v>
          </cell>
        </row>
        <row r="2789">
          <cell r="D2789" t="str">
            <v>E01016899</v>
          </cell>
          <cell r="E2789" t="str">
            <v>E01016899</v>
          </cell>
          <cell r="F2789" t="str">
            <v>Hollingdean and Stanmer</v>
          </cell>
        </row>
        <row r="2790">
          <cell r="D2790" t="str">
            <v>E01016899</v>
          </cell>
          <cell r="E2790" t="str">
            <v>E01016899</v>
          </cell>
          <cell r="F2790" t="str">
            <v>Hollingdean and Stanmer</v>
          </cell>
        </row>
        <row r="2791">
          <cell r="D2791" t="str">
            <v>E01016969</v>
          </cell>
          <cell r="E2791" t="str">
            <v>E01016969</v>
          </cell>
          <cell r="F2791" t="str">
            <v>St. Peter's and North Laine</v>
          </cell>
        </row>
        <row r="2792">
          <cell r="D2792" t="str">
            <v>E01016899</v>
          </cell>
          <cell r="E2792" t="str">
            <v>E01016899</v>
          </cell>
          <cell r="F2792" t="str">
            <v>Hollingdean and Stanmer</v>
          </cell>
        </row>
        <row r="2793">
          <cell r="D2793" t="str">
            <v>E01016969</v>
          </cell>
          <cell r="E2793" t="str">
            <v>E01016969</v>
          </cell>
          <cell r="F2793" t="str">
            <v>St. Peter's and North Laine</v>
          </cell>
        </row>
        <row r="2794">
          <cell r="D2794" t="str">
            <v>E01016899</v>
          </cell>
          <cell r="E2794" t="str">
            <v>E01016899</v>
          </cell>
          <cell r="F2794" t="str">
            <v>Hollingdean and Stanmer</v>
          </cell>
        </row>
        <row r="2795">
          <cell r="D2795" t="str">
            <v>E01016969</v>
          </cell>
          <cell r="E2795" t="str">
            <v>E01016969</v>
          </cell>
          <cell r="F2795" t="str">
            <v>St. Peter's and North Laine</v>
          </cell>
        </row>
        <row r="2796">
          <cell r="D2796" t="str">
            <v>E01016899</v>
          </cell>
          <cell r="E2796" t="str">
            <v>E01016899</v>
          </cell>
          <cell r="F2796" t="str">
            <v>Hollingdean and Stanmer</v>
          </cell>
        </row>
        <row r="2797">
          <cell r="D2797" t="str">
            <v>E01016899</v>
          </cell>
          <cell r="E2797" t="str">
            <v>E01016899</v>
          </cell>
          <cell r="F2797" t="str">
            <v>Hollingdean and Stanmer</v>
          </cell>
        </row>
        <row r="2798">
          <cell r="D2798" t="str">
            <v>E01016899</v>
          </cell>
          <cell r="E2798" t="str">
            <v>E01016899</v>
          </cell>
          <cell r="F2798" t="str">
            <v>Hollingdean and Stanmer</v>
          </cell>
        </row>
        <row r="2799">
          <cell r="D2799" t="str">
            <v>E01016899</v>
          </cell>
          <cell r="E2799" t="str">
            <v>E01016899</v>
          </cell>
          <cell r="F2799" t="str">
            <v>Hollingdean and Stanmer</v>
          </cell>
        </row>
        <row r="2800">
          <cell r="D2800" t="str">
            <v>E01016899</v>
          </cell>
          <cell r="E2800" t="str">
            <v>E01016899</v>
          </cell>
          <cell r="F2800" t="str">
            <v>Hollingdean and Stanmer</v>
          </cell>
        </row>
        <row r="2801">
          <cell r="D2801" t="str">
            <v>E01016899</v>
          </cell>
          <cell r="E2801" t="str">
            <v>E01016899</v>
          </cell>
          <cell r="F2801" t="str">
            <v>Hollingdean and Stanmer</v>
          </cell>
        </row>
        <row r="2802">
          <cell r="D2802" t="str">
            <v>E01016899</v>
          </cell>
          <cell r="E2802" t="str">
            <v>E01016899</v>
          </cell>
          <cell r="F2802" t="str">
            <v>Hollingdean and Stanmer</v>
          </cell>
        </row>
        <row r="2803">
          <cell r="D2803" t="str">
            <v>E01016899</v>
          </cell>
          <cell r="E2803" t="str">
            <v>E01016899</v>
          </cell>
          <cell r="F2803" t="str">
            <v>Hollingdean and Stanmer</v>
          </cell>
        </row>
        <row r="2804">
          <cell r="D2804" t="str">
            <v>E01016899</v>
          </cell>
          <cell r="E2804" t="str">
            <v>E01016899</v>
          </cell>
          <cell r="F2804" t="str">
            <v>Hollingdean and Stanmer</v>
          </cell>
        </row>
        <row r="2805">
          <cell r="D2805" t="str">
            <v>E01016899</v>
          </cell>
          <cell r="E2805" t="str">
            <v>E01016899</v>
          </cell>
          <cell r="F2805" t="str">
            <v>Hollingdean and Stanmer</v>
          </cell>
        </row>
        <row r="2806">
          <cell r="D2806" t="str">
            <v>E01016899</v>
          </cell>
          <cell r="E2806" t="str">
            <v>E01016899</v>
          </cell>
          <cell r="F2806" t="str">
            <v>Hollingdean and Stanmer</v>
          </cell>
        </row>
        <row r="2807">
          <cell r="D2807" t="str">
            <v>E01016969</v>
          </cell>
          <cell r="E2807" t="str">
            <v>E01016969</v>
          </cell>
          <cell r="F2807" t="str">
            <v>St. Peter's and North Laine</v>
          </cell>
        </row>
        <row r="2808">
          <cell r="D2808" t="str">
            <v>E01016899</v>
          </cell>
          <cell r="E2808" t="str">
            <v>E01016899</v>
          </cell>
          <cell r="F2808" t="str">
            <v>Hollingdean and Stanmer</v>
          </cell>
        </row>
        <row r="2809">
          <cell r="D2809" t="str">
            <v>E01016899</v>
          </cell>
          <cell r="E2809" t="str">
            <v>E01016899</v>
          </cell>
          <cell r="F2809" t="str">
            <v>Hollingdean and Stanmer</v>
          </cell>
        </row>
        <row r="2810">
          <cell r="D2810" t="str">
            <v>E01016899</v>
          </cell>
          <cell r="E2810" t="str">
            <v>E01016899</v>
          </cell>
          <cell r="F2810" t="str">
            <v>Hollingdean and Stanmer</v>
          </cell>
        </row>
        <row r="2811">
          <cell r="D2811" t="str">
            <v>E01016899</v>
          </cell>
          <cell r="E2811" t="str">
            <v>E01016899</v>
          </cell>
          <cell r="F2811" t="str">
            <v>Hollingdean and Stanmer</v>
          </cell>
        </row>
        <row r="2812">
          <cell r="D2812" t="str">
            <v>E01016899</v>
          </cell>
          <cell r="E2812" t="str">
            <v>E01016899</v>
          </cell>
          <cell r="F2812" t="str">
            <v>Hollingdean and Stanmer</v>
          </cell>
        </row>
        <row r="2813">
          <cell r="D2813" t="str">
            <v>E01016899</v>
          </cell>
          <cell r="E2813" t="str">
            <v>E01016899</v>
          </cell>
          <cell r="F2813" t="str">
            <v>Hollingdean and Stanmer</v>
          </cell>
        </row>
        <row r="2814">
          <cell r="D2814" t="str">
            <v>E01016899</v>
          </cell>
          <cell r="E2814" t="str">
            <v>E01016899</v>
          </cell>
          <cell r="F2814" t="str">
            <v>Hollingdean and Stanmer</v>
          </cell>
        </row>
        <row r="2815">
          <cell r="D2815" t="str">
            <v>E01016899</v>
          </cell>
          <cell r="E2815" t="str">
            <v>E01016899</v>
          </cell>
          <cell r="F2815" t="str">
            <v>Hollingdean and Stanmer</v>
          </cell>
        </row>
        <row r="2816">
          <cell r="D2816" t="str">
            <v>E01016899</v>
          </cell>
          <cell r="E2816" t="str">
            <v>E01016899</v>
          </cell>
          <cell r="F2816" t="str">
            <v>Hollingdean and Stanmer</v>
          </cell>
        </row>
        <row r="2817">
          <cell r="D2817" t="str">
            <v>E01016969</v>
          </cell>
          <cell r="E2817" t="str">
            <v>E01016969</v>
          </cell>
          <cell r="F2817" t="str">
            <v>St. Peter's and North Laine</v>
          </cell>
        </row>
        <row r="2818">
          <cell r="D2818" t="str">
            <v>E01016899</v>
          </cell>
          <cell r="E2818" t="str">
            <v>E01016899</v>
          </cell>
          <cell r="F2818" t="str">
            <v>Hollingdean and Stanmer</v>
          </cell>
        </row>
        <row r="2819">
          <cell r="D2819" t="str">
            <v>E01016899</v>
          </cell>
          <cell r="E2819" t="str">
            <v>E01016899</v>
          </cell>
          <cell r="F2819" t="str">
            <v>Hollingdean and Stanmer</v>
          </cell>
        </row>
        <row r="2820">
          <cell r="D2820" t="str">
            <v>E01016969</v>
          </cell>
          <cell r="E2820" t="str">
            <v>E01016969</v>
          </cell>
          <cell r="F2820" t="str">
            <v>St. Peter's and North Laine</v>
          </cell>
        </row>
        <row r="2821">
          <cell r="D2821" t="str">
            <v>E01016969</v>
          </cell>
          <cell r="E2821" t="str">
            <v>E01016969</v>
          </cell>
          <cell r="F2821" t="str">
            <v>St. Peter's and North Laine</v>
          </cell>
        </row>
        <row r="2822">
          <cell r="D2822" t="str">
            <v>E01016969</v>
          </cell>
          <cell r="E2822" t="str">
            <v>E01016969</v>
          </cell>
          <cell r="F2822" t="str">
            <v>St. Peter's and North Laine</v>
          </cell>
        </row>
        <row r="2823">
          <cell r="D2823" t="str">
            <v>E01016969</v>
          </cell>
          <cell r="E2823" t="str">
            <v>E01016969</v>
          </cell>
          <cell r="F2823" t="str">
            <v>St. Peter's and North Laine</v>
          </cell>
        </row>
        <row r="2824">
          <cell r="D2824" t="str">
            <v>E01016969</v>
          </cell>
          <cell r="E2824" t="str">
            <v>E01016969</v>
          </cell>
          <cell r="F2824" t="str">
            <v>St. Peter's and North Laine</v>
          </cell>
        </row>
        <row r="2825">
          <cell r="D2825" t="str">
            <v>E01016969</v>
          </cell>
          <cell r="E2825" t="str">
            <v>E01016969</v>
          </cell>
          <cell r="F2825" t="str">
            <v>St. Peter's and North Laine</v>
          </cell>
        </row>
        <row r="2826">
          <cell r="D2826" t="str">
            <v>E01016969</v>
          </cell>
          <cell r="E2826" t="str">
            <v>E01016969</v>
          </cell>
          <cell r="F2826" t="str">
            <v>St. Peter's and North Laine</v>
          </cell>
        </row>
        <row r="2827">
          <cell r="D2827" t="str">
            <v>E01016969</v>
          </cell>
          <cell r="E2827" t="str">
            <v>E01016969</v>
          </cell>
          <cell r="F2827" t="str">
            <v>St. Peter's and North Laine</v>
          </cell>
        </row>
        <row r="2828">
          <cell r="D2828" t="str">
            <v>E01016969</v>
          </cell>
          <cell r="E2828" t="str">
            <v>E01016969</v>
          </cell>
          <cell r="F2828" t="str">
            <v>St. Peter's and North Laine</v>
          </cell>
        </row>
        <row r="2829">
          <cell r="D2829" t="str">
            <v>E01016969</v>
          </cell>
          <cell r="E2829" t="str">
            <v>E01016969</v>
          </cell>
          <cell r="F2829" t="str">
            <v>St. Peter's and North Laine</v>
          </cell>
        </row>
        <row r="2830">
          <cell r="D2830" t="str">
            <v>E01016862</v>
          </cell>
          <cell r="E2830" t="str">
            <v>E01016862</v>
          </cell>
          <cell r="F2830" t="str">
            <v>East Brighton</v>
          </cell>
        </row>
        <row r="2831">
          <cell r="D2831" t="str">
            <v>E01016862</v>
          </cell>
          <cell r="E2831" t="str">
            <v>E01016862</v>
          </cell>
          <cell r="F2831" t="str">
            <v>East Brighton</v>
          </cell>
        </row>
        <row r="2832">
          <cell r="D2832" t="str">
            <v>E01016862</v>
          </cell>
          <cell r="E2832" t="str">
            <v>E01016862</v>
          </cell>
          <cell r="F2832" t="str">
            <v>East Brighton</v>
          </cell>
        </row>
        <row r="2833">
          <cell r="D2833" t="str">
            <v>E01016862</v>
          </cell>
          <cell r="E2833" t="str">
            <v>E01016862</v>
          </cell>
          <cell r="F2833" t="str">
            <v>East Brighton</v>
          </cell>
        </row>
        <row r="2834">
          <cell r="D2834" t="str">
            <v>E01016862</v>
          </cell>
          <cell r="E2834" t="str">
            <v>E01016862</v>
          </cell>
          <cell r="F2834" t="str">
            <v>East Brighton</v>
          </cell>
        </row>
        <row r="2835">
          <cell r="D2835" t="str">
            <v>E01016862</v>
          </cell>
          <cell r="E2835" t="str">
            <v>E01016862</v>
          </cell>
          <cell r="F2835" t="str">
            <v>East Brighton</v>
          </cell>
        </row>
        <row r="2836">
          <cell r="D2836" t="str">
            <v>E01016863</v>
          </cell>
          <cell r="E2836" t="str">
            <v>E01016863</v>
          </cell>
          <cell r="F2836" t="str">
            <v>East Brighton</v>
          </cell>
        </row>
        <row r="2837">
          <cell r="D2837" t="str">
            <v>E01016942</v>
          </cell>
          <cell r="E2837" t="str">
            <v>E01016942</v>
          </cell>
          <cell r="F2837" t="str">
            <v>Queen's Park</v>
          </cell>
        </row>
        <row r="2838">
          <cell r="D2838" t="str">
            <v>E01016942</v>
          </cell>
          <cell r="E2838" t="str">
            <v>E01016942</v>
          </cell>
          <cell r="F2838" t="str">
            <v>Queen's Park</v>
          </cell>
        </row>
        <row r="2839">
          <cell r="D2839" t="str">
            <v>E01016862</v>
          </cell>
          <cell r="E2839" t="str">
            <v>E01016862</v>
          </cell>
          <cell r="F2839" t="str">
            <v>East Brighton</v>
          </cell>
        </row>
        <row r="2840">
          <cell r="D2840" t="str">
            <v>E01016862</v>
          </cell>
          <cell r="E2840" t="str">
            <v>E01016862</v>
          </cell>
          <cell r="F2840" t="str">
            <v>East Brighton</v>
          </cell>
        </row>
        <row r="2841">
          <cell r="D2841" t="str">
            <v>E01016942</v>
          </cell>
          <cell r="E2841" t="str">
            <v>E01016942</v>
          </cell>
          <cell r="F2841" t="str">
            <v>Queen's Park</v>
          </cell>
        </row>
        <row r="2842">
          <cell r="D2842" t="str">
            <v>E01016948</v>
          </cell>
          <cell r="E2842" t="str">
            <v>E01016948</v>
          </cell>
          <cell r="F2842" t="str">
            <v>Queen's Park</v>
          </cell>
        </row>
        <row r="2843">
          <cell r="D2843" t="str">
            <v>E01016969</v>
          </cell>
          <cell r="E2843" t="str">
            <v>E01016969</v>
          </cell>
          <cell r="F2843" t="str">
            <v>St. Peter's and North Laine</v>
          </cell>
        </row>
        <row r="2844">
          <cell r="D2844" t="str">
            <v>E01016969</v>
          </cell>
          <cell r="E2844" t="str">
            <v>E01016969</v>
          </cell>
          <cell r="F2844" t="str">
            <v>St. Peter's and North Laine</v>
          </cell>
        </row>
        <row r="2845">
          <cell r="D2845" t="str">
            <v>E01016949</v>
          </cell>
          <cell r="E2845" t="str">
            <v>E01016949</v>
          </cell>
          <cell r="F2845" t="str">
            <v>Queen's Park</v>
          </cell>
        </row>
        <row r="2846">
          <cell r="D2846" t="str">
            <v>E01016949</v>
          </cell>
          <cell r="E2846" t="str">
            <v>E01016949</v>
          </cell>
          <cell r="F2846" t="str">
            <v>Queen's Park</v>
          </cell>
        </row>
        <row r="2847">
          <cell r="D2847" t="str">
            <v>E01016949</v>
          </cell>
          <cell r="E2847" t="str">
            <v>E01016949</v>
          </cell>
          <cell r="F2847" t="str">
            <v>Queen's Park</v>
          </cell>
        </row>
        <row r="2848">
          <cell r="D2848" t="str">
            <v>E01016949</v>
          </cell>
          <cell r="E2848" t="str">
            <v>E01016949</v>
          </cell>
          <cell r="F2848" t="str">
            <v>Queen's Park</v>
          </cell>
        </row>
        <row r="2849">
          <cell r="D2849" t="str">
            <v>E01016942</v>
          </cell>
          <cell r="E2849" t="str">
            <v>E01016942</v>
          </cell>
          <cell r="F2849" t="str">
            <v>Queen's Park</v>
          </cell>
        </row>
        <row r="2850">
          <cell r="D2850" t="str">
            <v>E01016949</v>
          </cell>
          <cell r="E2850" t="str">
            <v>E01016949</v>
          </cell>
          <cell r="F2850" t="str">
            <v>Queen's Park</v>
          </cell>
        </row>
        <row r="2851">
          <cell r="D2851" t="str">
            <v>E01016949</v>
          </cell>
          <cell r="E2851" t="str">
            <v>E01016949</v>
          </cell>
          <cell r="F2851" t="str">
            <v>Queen's Park</v>
          </cell>
        </row>
        <row r="2852">
          <cell r="D2852" t="str">
            <v>E01016943</v>
          </cell>
          <cell r="E2852" t="str">
            <v>E01016943</v>
          </cell>
          <cell r="F2852" t="str">
            <v>Queen's Park</v>
          </cell>
        </row>
        <row r="2853">
          <cell r="D2853" t="str">
            <v>E01016949</v>
          </cell>
          <cell r="E2853" t="str">
            <v>E01016949</v>
          </cell>
          <cell r="F2853" t="str">
            <v>Queen's Park</v>
          </cell>
        </row>
        <row r="2854">
          <cell r="D2854" t="str">
            <v>E01016949</v>
          </cell>
          <cell r="E2854" t="str">
            <v>E01016949</v>
          </cell>
          <cell r="F2854" t="str">
            <v>Queen's Park</v>
          </cell>
        </row>
        <row r="2855">
          <cell r="D2855" t="str">
            <v>E01016943</v>
          </cell>
          <cell r="E2855" t="str">
            <v>E01016943</v>
          </cell>
          <cell r="F2855" t="str">
            <v>Queen's Park</v>
          </cell>
        </row>
        <row r="2856">
          <cell r="D2856" t="str">
            <v>E01016943</v>
          </cell>
          <cell r="E2856" t="str">
            <v>E01016943</v>
          </cell>
          <cell r="F2856" t="str">
            <v>Queen's Park</v>
          </cell>
        </row>
        <row r="2857">
          <cell r="D2857" t="str">
            <v>E01016949</v>
          </cell>
          <cell r="E2857" t="str">
            <v>E01016949</v>
          </cell>
          <cell r="F2857" t="str">
            <v>Queen's Park</v>
          </cell>
        </row>
        <row r="2858">
          <cell r="D2858" t="str">
            <v>E01016949</v>
          </cell>
          <cell r="E2858" t="str">
            <v>E01016949</v>
          </cell>
          <cell r="F2858" t="str">
            <v>Queen's Park</v>
          </cell>
        </row>
        <row r="2859">
          <cell r="D2859" t="str">
            <v>E01016946</v>
          </cell>
          <cell r="E2859" t="str">
            <v>E01016946</v>
          </cell>
          <cell r="F2859" t="str">
            <v>Queen's Park</v>
          </cell>
        </row>
        <row r="2860">
          <cell r="D2860" t="str">
            <v>E01016949</v>
          </cell>
          <cell r="E2860" t="str">
            <v>E01016949</v>
          </cell>
          <cell r="F2860" t="str">
            <v>Queen's Park</v>
          </cell>
        </row>
        <row r="2861">
          <cell r="D2861" t="str">
            <v>E01016943</v>
          </cell>
          <cell r="E2861" t="str">
            <v>E01016943</v>
          </cell>
          <cell r="F2861" t="str">
            <v>Queen's Park</v>
          </cell>
        </row>
        <row r="2862">
          <cell r="D2862" t="str">
            <v>E01016943</v>
          </cell>
          <cell r="E2862" t="str">
            <v>E01016943</v>
          </cell>
          <cell r="F2862" t="str">
            <v>Queen's Park</v>
          </cell>
        </row>
        <row r="2863">
          <cell r="D2863" t="str">
            <v>E01016949</v>
          </cell>
          <cell r="E2863" t="str">
            <v>E01016949</v>
          </cell>
          <cell r="F2863" t="str">
            <v>Queen's Park</v>
          </cell>
        </row>
        <row r="2864">
          <cell r="D2864" t="str">
            <v>E01016942</v>
          </cell>
          <cell r="E2864" t="str">
            <v>E01016942</v>
          </cell>
          <cell r="F2864" t="str">
            <v>Queen's Park</v>
          </cell>
        </row>
        <row r="2865">
          <cell r="D2865" t="str">
            <v>E01016942</v>
          </cell>
          <cell r="E2865" t="str">
            <v>E01016942</v>
          </cell>
          <cell r="F2865" t="str">
            <v>Queen's Park</v>
          </cell>
        </row>
        <row r="2866">
          <cell r="D2866" t="str">
            <v>E01016943</v>
          </cell>
          <cell r="E2866" t="str">
            <v>E01016943</v>
          </cell>
          <cell r="F2866" t="str">
            <v>Queen's Park</v>
          </cell>
        </row>
        <row r="2867">
          <cell r="D2867" t="str">
            <v>E01016949</v>
          </cell>
          <cell r="E2867" t="str">
            <v>E01016949</v>
          </cell>
          <cell r="F2867" t="str">
            <v>Queen's Park</v>
          </cell>
        </row>
        <row r="2868">
          <cell r="D2868" t="str">
            <v>E01016942</v>
          </cell>
          <cell r="E2868" t="str">
            <v>E01016942</v>
          </cell>
          <cell r="F2868" t="str">
            <v>Queen's Park</v>
          </cell>
        </row>
        <row r="2869">
          <cell r="D2869" t="str">
            <v>E01016969</v>
          </cell>
          <cell r="E2869" t="str">
            <v>E01016969</v>
          </cell>
          <cell r="F2869" t="str">
            <v>St. Peter's and North Laine</v>
          </cell>
        </row>
        <row r="2870">
          <cell r="D2870" t="str">
            <v>E01016969</v>
          </cell>
          <cell r="E2870" t="str">
            <v>E01016969</v>
          </cell>
          <cell r="F2870" t="str">
            <v>St. Peter's and North Laine</v>
          </cell>
        </row>
        <row r="2871">
          <cell r="D2871" t="str">
            <v>E01016943</v>
          </cell>
          <cell r="E2871" t="str">
            <v>E01016943</v>
          </cell>
          <cell r="F2871" t="str">
            <v>Queen's Park</v>
          </cell>
        </row>
        <row r="2872">
          <cell r="D2872" t="str">
            <v>E01016969</v>
          </cell>
          <cell r="E2872" t="str">
            <v>E01016969</v>
          </cell>
          <cell r="F2872" t="str">
            <v>St. Peter's and North Laine</v>
          </cell>
        </row>
        <row r="2873">
          <cell r="D2873" t="str">
            <v>E01016862</v>
          </cell>
          <cell r="E2873" t="str">
            <v>E01016862</v>
          </cell>
          <cell r="F2873" t="str">
            <v>East Brighton</v>
          </cell>
        </row>
        <row r="2874">
          <cell r="D2874" t="str">
            <v>E01016943</v>
          </cell>
          <cell r="E2874" t="str">
            <v>E01016943</v>
          </cell>
          <cell r="F2874" t="str">
            <v>Queen's Park</v>
          </cell>
        </row>
        <row r="2875">
          <cell r="D2875" t="str">
            <v>E01016943</v>
          </cell>
          <cell r="E2875" t="str">
            <v>E01016943</v>
          </cell>
          <cell r="F2875" t="str">
            <v>Queen's Park</v>
          </cell>
        </row>
        <row r="2876">
          <cell r="D2876" t="str">
            <v>E01016943</v>
          </cell>
          <cell r="E2876" t="str">
            <v>E01016943</v>
          </cell>
          <cell r="F2876" t="str">
            <v>Queen's Park</v>
          </cell>
        </row>
        <row r="2877">
          <cell r="D2877" t="str">
            <v>E01016943</v>
          </cell>
          <cell r="E2877" t="str">
            <v>E01016943</v>
          </cell>
          <cell r="F2877" t="str">
            <v>Queen's Park</v>
          </cell>
        </row>
        <row r="2878">
          <cell r="D2878" t="str">
            <v>E01016943</v>
          </cell>
          <cell r="E2878" t="str">
            <v>E01016943</v>
          </cell>
          <cell r="F2878" t="str">
            <v>Queen's Park</v>
          </cell>
        </row>
        <row r="2879">
          <cell r="D2879" t="str">
            <v>E01016943</v>
          </cell>
          <cell r="E2879" t="str">
            <v>E01016943</v>
          </cell>
          <cell r="F2879" t="str">
            <v>Queen's Park</v>
          </cell>
        </row>
        <row r="2880">
          <cell r="D2880" t="str">
            <v>E01016943</v>
          </cell>
          <cell r="E2880" t="str">
            <v>E01016943</v>
          </cell>
          <cell r="F2880" t="str">
            <v>Queen's Park</v>
          </cell>
        </row>
        <row r="2881">
          <cell r="D2881" t="str">
            <v>E01016946</v>
          </cell>
          <cell r="E2881" t="str">
            <v>E01016946</v>
          </cell>
          <cell r="F2881" t="str">
            <v>Queen's Park</v>
          </cell>
        </row>
        <row r="2882">
          <cell r="D2882" t="str">
            <v>E01016943</v>
          </cell>
          <cell r="E2882" t="str">
            <v>E01016943</v>
          </cell>
          <cell r="F2882" t="str">
            <v>Queen's Park</v>
          </cell>
        </row>
        <row r="2883">
          <cell r="D2883" t="str">
            <v>E01016943</v>
          </cell>
          <cell r="E2883" t="str">
            <v>E01016943</v>
          </cell>
          <cell r="F2883" t="str">
            <v>Queen's Park</v>
          </cell>
        </row>
        <row r="2884">
          <cell r="D2884" t="str">
            <v>E01016943</v>
          </cell>
          <cell r="E2884" t="str">
            <v>E01016943</v>
          </cell>
          <cell r="F2884" t="str">
            <v>Queen's Park</v>
          </cell>
        </row>
        <row r="2885">
          <cell r="D2885" t="str">
            <v>E01016946</v>
          </cell>
          <cell r="E2885" t="str">
            <v>E01016946</v>
          </cell>
          <cell r="F2885" t="str">
            <v>Queen's Park</v>
          </cell>
        </row>
        <row r="2886">
          <cell r="D2886" t="str">
            <v>E01016969</v>
          </cell>
          <cell r="E2886" t="str">
            <v>E01016969</v>
          </cell>
          <cell r="F2886" t="str">
            <v>St. Peter's and North Laine</v>
          </cell>
        </row>
        <row r="2887">
          <cell r="D2887" t="str">
            <v>E01016862</v>
          </cell>
          <cell r="E2887" t="str">
            <v>E01016862</v>
          </cell>
          <cell r="F2887" t="str">
            <v>East Brighton</v>
          </cell>
        </row>
        <row r="2888">
          <cell r="D2888" t="str">
            <v>E01016862</v>
          </cell>
          <cell r="E2888" t="str">
            <v>E01016862</v>
          </cell>
          <cell r="F2888" t="str">
            <v>East Brighton</v>
          </cell>
        </row>
        <row r="2889">
          <cell r="D2889" t="str">
            <v>E01016943</v>
          </cell>
          <cell r="E2889" t="str">
            <v>E01016943</v>
          </cell>
          <cell r="F2889" t="str">
            <v>Queen's Park</v>
          </cell>
        </row>
        <row r="2890">
          <cell r="D2890" t="str">
            <v>E01016867</v>
          </cell>
          <cell r="E2890" t="str">
            <v>E01016867</v>
          </cell>
          <cell r="F2890" t="str">
            <v>East Brighton</v>
          </cell>
        </row>
        <row r="2891">
          <cell r="D2891" t="str">
            <v>E01016867</v>
          </cell>
          <cell r="E2891" t="str">
            <v>E01016867</v>
          </cell>
          <cell r="F2891" t="str">
            <v>East Brighton</v>
          </cell>
        </row>
        <row r="2892">
          <cell r="D2892" t="str">
            <v>E01016867</v>
          </cell>
          <cell r="E2892" t="str">
            <v>E01016867</v>
          </cell>
          <cell r="F2892" t="str">
            <v>East Brighton</v>
          </cell>
        </row>
        <row r="2893">
          <cell r="D2893" t="str">
            <v>E01016867</v>
          </cell>
          <cell r="E2893" t="str">
            <v>E01016867</v>
          </cell>
          <cell r="F2893" t="str">
            <v>East Brighton</v>
          </cell>
        </row>
        <row r="2894">
          <cell r="D2894" t="str">
            <v>E01016867</v>
          </cell>
          <cell r="E2894" t="str">
            <v>E01016867</v>
          </cell>
          <cell r="F2894" t="str">
            <v>East Brighton</v>
          </cell>
        </row>
        <row r="2895">
          <cell r="D2895" t="str">
            <v>E01016867</v>
          </cell>
          <cell r="E2895" t="str">
            <v>E01016867</v>
          </cell>
          <cell r="F2895" t="str">
            <v>East Brighton</v>
          </cell>
        </row>
        <row r="2896">
          <cell r="D2896" t="str">
            <v>E01016867</v>
          </cell>
          <cell r="E2896" t="str">
            <v>E01016867</v>
          </cell>
          <cell r="F2896" t="str">
            <v>East Brighton</v>
          </cell>
        </row>
        <row r="2897">
          <cell r="D2897" t="str">
            <v>E01016867</v>
          </cell>
          <cell r="E2897" t="str">
            <v>E01016867</v>
          </cell>
          <cell r="F2897" t="str">
            <v>East Brighton</v>
          </cell>
        </row>
        <row r="2898">
          <cell r="D2898" t="str">
            <v>E01016867</v>
          </cell>
          <cell r="E2898" t="str">
            <v>E01016867</v>
          </cell>
          <cell r="F2898" t="str">
            <v>East Brighton</v>
          </cell>
        </row>
        <row r="2899">
          <cell r="D2899" t="str">
            <v>E01016867</v>
          </cell>
          <cell r="E2899" t="str">
            <v>E01016867</v>
          </cell>
          <cell r="F2899" t="str">
            <v>East Brighton</v>
          </cell>
        </row>
        <row r="2900">
          <cell r="D2900" t="str">
            <v>E01016867</v>
          </cell>
          <cell r="E2900" t="str">
            <v>E01016867</v>
          </cell>
          <cell r="F2900" t="str">
            <v>East Brighton</v>
          </cell>
        </row>
        <row r="2901">
          <cell r="D2901" t="str">
            <v>E01016867</v>
          </cell>
          <cell r="E2901" t="str">
            <v>E01016867</v>
          </cell>
          <cell r="F2901" t="str">
            <v>East Brighton</v>
          </cell>
        </row>
        <row r="2902">
          <cell r="D2902" t="str">
            <v>E01016969</v>
          </cell>
          <cell r="E2902" t="str">
            <v>E01016969</v>
          </cell>
          <cell r="F2902" t="str">
            <v>St. Peter's and North Laine</v>
          </cell>
        </row>
        <row r="2903">
          <cell r="D2903" t="str">
            <v>E01016969</v>
          </cell>
          <cell r="E2903" t="str">
            <v>E01016969</v>
          </cell>
          <cell r="F2903" t="str">
            <v>St. Peter's and North Laine</v>
          </cell>
        </row>
        <row r="2904">
          <cell r="D2904" t="str">
            <v>E01016897</v>
          </cell>
          <cell r="E2904" t="str">
            <v>E01016897</v>
          </cell>
          <cell r="F2904" t="str">
            <v>Hanover and Elm Grove</v>
          </cell>
        </row>
        <row r="2905">
          <cell r="D2905" t="str">
            <v>E01016946</v>
          </cell>
          <cell r="E2905" t="str">
            <v>E01016946</v>
          </cell>
          <cell r="F2905" t="str">
            <v>Queen's Park</v>
          </cell>
        </row>
        <row r="2906">
          <cell r="D2906" t="str">
            <v>E01016949</v>
          </cell>
          <cell r="E2906" t="str">
            <v>E01016949</v>
          </cell>
          <cell r="F2906" t="str">
            <v>Queen's Park</v>
          </cell>
        </row>
        <row r="2907">
          <cell r="D2907" t="str">
            <v>E01016949</v>
          </cell>
          <cell r="E2907" t="str">
            <v>E01016949</v>
          </cell>
          <cell r="F2907" t="str">
            <v>Queen's Park</v>
          </cell>
        </row>
        <row r="2908">
          <cell r="D2908" t="str">
            <v>E01016948</v>
          </cell>
          <cell r="E2908" t="str">
            <v>E01016948</v>
          </cell>
          <cell r="F2908" t="str">
            <v>Queen's Park</v>
          </cell>
        </row>
        <row r="2909">
          <cell r="D2909" t="str">
            <v>E01016948</v>
          </cell>
          <cell r="E2909" t="str">
            <v>E01016948</v>
          </cell>
          <cell r="F2909" t="str">
            <v>Queen's Park</v>
          </cell>
        </row>
        <row r="2910">
          <cell r="D2910" t="str">
            <v>E01016948</v>
          </cell>
          <cell r="E2910" t="str">
            <v>E01016948</v>
          </cell>
          <cell r="F2910" t="str">
            <v>Queen's Park</v>
          </cell>
        </row>
        <row r="2911">
          <cell r="D2911" t="str">
            <v>E01016948</v>
          </cell>
          <cell r="E2911" t="str">
            <v>E01016948</v>
          </cell>
          <cell r="F2911" t="str">
            <v>Queen's Park</v>
          </cell>
        </row>
        <row r="2912">
          <cell r="D2912" t="str">
            <v>E01016897</v>
          </cell>
          <cell r="E2912" t="str">
            <v>E01016897</v>
          </cell>
          <cell r="F2912" t="str">
            <v>Hanover and Elm Grove</v>
          </cell>
        </row>
        <row r="2913">
          <cell r="D2913" t="str">
            <v>E01016948</v>
          </cell>
          <cell r="E2913" t="str">
            <v>E01016948</v>
          </cell>
          <cell r="F2913" t="str">
            <v>Queen's Park</v>
          </cell>
        </row>
        <row r="2914">
          <cell r="D2914" t="str">
            <v>E01016948</v>
          </cell>
          <cell r="E2914" t="str">
            <v>E01016948</v>
          </cell>
          <cell r="F2914" t="str">
            <v>Queen's Park</v>
          </cell>
        </row>
        <row r="2915">
          <cell r="D2915" t="str">
            <v>E01016948</v>
          </cell>
          <cell r="E2915" t="str">
            <v>E01016948</v>
          </cell>
          <cell r="F2915" t="str">
            <v>Queen's Park</v>
          </cell>
        </row>
        <row r="2916">
          <cell r="D2916" t="str">
            <v>E01016948</v>
          </cell>
          <cell r="E2916" t="str">
            <v>E01016948</v>
          </cell>
          <cell r="F2916" t="str">
            <v>Queen's Park</v>
          </cell>
        </row>
        <row r="2917">
          <cell r="D2917" t="str">
            <v>E01016948</v>
          </cell>
          <cell r="E2917" t="str">
            <v>E01016948</v>
          </cell>
          <cell r="F2917" t="str">
            <v>Queen's Park</v>
          </cell>
        </row>
        <row r="2918">
          <cell r="D2918" t="str">
            <v>E01016948</v>
          </cell>
          <cell r="E2918" t="str">
            <v>E01016948</v>
          </cell>
          <cell r="F2918" t="str">
            <v>Queen's Park</v>
          </cell>
        </row>
        <row r="2919">
          <cell r="D2919" t="str">
            <v>E01016948</v>
          </cell>
          <cell r="E2919" t="str">
            <v>E01016948</v>
          </cell>
          <cell r="F2919" t="str">
            <v>Queen's Park</v>
          </cell>
        </row>
        <row r="2920">
          <cell r="D2920" t="str">
            <v>E01016948</v>
          </cell>
          <cell r="E2920" t="str">
            <v>E01016948</v>
          </cell>
          <cell r="F2920" t="str">
            <v>Queen's Park</v>
          </cell>
        </row>
        <row r="2921">
          <cell r="D2921" t="str">
            <v>E01016949</v>
          </cell>
          <cell r="E2921" t="str">
            <v>E01016949</v>
          </cell>
          <cell r="F2921" t="str">
            <v>Queen's Park</v>
          </cell>
        </row>
        <row r="2922">
          <cell r="D2922" t="str">
            <v>E01016949</v>
          </cell>
          <cell r="E2922" t="str">
            <v>E01016949</v>
          </cell>
          <cell r="F2922" t="str">
            <v>Queen's Park</v>
          </cell>
        </row>
        <row r="2923">
          <cell r="D2923" t="str">
            <v>E01016948</v>
          </cell>
          <cell r="E2923" t="str">
            <v>E01016948</v>
          </cell>
          <cell r="F2923" t="str">
            <v>Queen's Park</v>
          </cell>
        </row>
        <row r="2924">
          <cell r="D2924" t="str">
            <v>E01016948</v>
          </cell>
          <cell r="E2924" t="str">
            <v>E01016948</v>
          </cell>
          <cell r="F2924" t="str">
            <v>Queen's Park</v>
          </cell>
        </row>
        <row r="2925">
          <cell r="D2925" t="str">
            <v>E01016949</v>
          </cell>
          <cell r="E2925" t="str">
            <v>E01016949</v>
          </cell>
          <cell r="F2925" t="str">
            <v>Queen's Park</v>
          </cell>
        </row>
        <row r="2926">
          <cell r="D2926" t="str">
            <v>E01016949</v>
          </cell>
          <cell r="E2926" t="str">
            <v>E01016949</v>
          </cell>
          <cell r="F2926" t="str">
            <v>Queen's Park</v>
          </cell>
        </row>
        <row r="2927">
          <cell r="D2927" t="str">
            <v>E01016949</v>
          </cell>
          <cell r="E2927" t="str">
            <v>E01016949</v>
          </cell>
          <cell r="F2927" t="str">
            <v>Queen's Park</v>
          </cell>
        </row>
        <row r="2928">
          <cell r="D2928" t="str">
            <v>E01016949</v>
          </cell>
          <cell r="E2928" t="str">
            <v>E01016949</v>
          </cell>
          <cell r="F2928" t="str">
            <v>Queen's Park</v>
          </cell>
        </row>
        <row r="2929">
          <cell r="D2929" t="str">
            <v>E01016949</v>
          </cell>
          <cell r="E2929" t="str">
            <v>E01016949</v>
          </cell>
          <cell r="F2929" t="str">
            <v>Queen's Park</v>
          </cell>
        </row>
        <row r="2930">
          <cell r="D2930" t="str">
            <v>E01016949</v>
          </cell>
          <cell r="E2930" t="str">
            <v>E01016949</v>
          </cell>
          <cell r="F2930" t="str">
            <v>Queen's Park</v>
          </cell>
        </row>
        <row r="2931">
          <cell r="D2931" t="str">
            <v>E01016949</v>
          </cell>
          <cell r="E2931" t="str">
            <v>E01016949</v>
          </cell>
          <cell r="F2931" t="str">
            <v>Queen's Park</v>
          </cell>
        </row>
        <row r="2932">
          <cell r="D2932" t="str">
            <v>E01016948</v>
          </cell>
          <cell r="E2932" t="str">
            <v>E01016948</v>
          </cell>
          <cell r="F2932" t="str">
            <v>Queen's Park</v>
          </cell>
        </row>
        <row r="2933">
          <cell r="D2933" t="str">
            <v>E01016948</v>
          </cell>
          <cell r="E2933" t="str">
            <v>E01016948</v>
          </cell>
          <cell r="F2933" t="str">
            <v>Queen's Park</v>
          </cell>
        </row>
        <row r="2934">
          <cell r="D2934" t="str">
            <v>E01016946</v>
          </cell>
          <cell r="E2934" t="str">
            <v>E01016946</v>
          </cell>
          <cell r="F2934" t="str">
            <v>Queen's Park</v>
          </cell>
        </row>
        <row r="2935">
          <cell r="D2935" t="str">
            <v>E01016946</v>
          </cell>
          <cell r="E2935" t="str">
            <v>E01016946</v>
          </cell>
          <cell r="F2935" t="str">
            <v>Queen's Park</v>
          </cell>
        </row>
        <row r="2936">
          <cell r="D2936" t="str">
            <v>E01016946</v>
          </cell>
          <cell r="E2936" t="str">
            <v>E01016946</v>
          </cell>
          <cell r="F2936" t="str">
            <v>Queen's Park</v>
          </cell>
        </row>
        <row r="2937">
          <cell r="D2937" t="str">
            <v>E01016946</v>
          </cell>
          <cell r="E2937" t="str">
            <v>E01016946</v>
          </cell>
          <cell r="F2937" t="str">
            <v>Queen's Park</v>
          </cell>
        </row>
        <row r="2938">
          <cell r="D2938" t="str">
            <v>E01016969</v>
          </cell>
          <cell r="E2938" t="str">
            <v>E01016969</v>
          </cell>
          <cell r="F2938" t="str">
            <v>St. Peter's and North Laine</v>
          </cell>
        </row>
        <row r="2939">
          <cell r="D2939" t="str">
            <v>E01016969</v>
          </cell>
          <cell r="E2939" t="str">
            <v>E01016969</v>
          </cell>
          <cell r="F2939" t="str">
            <v>St. Peter's and North Laine</v>
          </cell>
        </row>
        <row r="2940">
          <cell r="D2940" t="str">
            <v>E01016969</v>
          </cell>
          <cell r="E2940" t="str">
            <v>E01016969</v>
          </cell>
          <cell r="F2940" t="str">
            <v>St. Peter's and North Laine</v>
          </cell>
        </row>
        <row r="2941">
          <cell r="D2941" t="str">
            <v>E01016862</v>
          </cell>
          <cell r="E2941" t="str">
            <v>E01016862</v>
          </cell>
          <cell r="F2941" t="str">
            <v>East Brighton</v>
          </cell>
        </row>
        <row r="2942">
          <cell r="D2942" t="str">
            <v>E01016941</v>
          </cell>
          <cell r="E2942" t="str">
            <v>E01016941</v>
          </cell>
          <cell r="F2942" t="str">
            <v>Queen's Park</v>
          </cell>
        </row>
        <row r="2943">
          <cell r="D2943" t="str">
            <v>E01016941</v>
          </cell>
          <cell r="E2943" t="str">
            <v>E01016941</v>
          </cell>
          <cell r="F2943" t="str">
            <v>Queen's Park</v>
          </cell>
        </row>
        <row r="2944">
          <cell r="D2944" t="str">
            <v>E01016969</v>
          </cell>
          <cell r="E2944" t="str">
            <v>E01016969</v>
          </cell>
          <cell r="F2944" t="str">
            <v>St. Peter's and North Laine</v>
          </cell>
        </row>
        <row r="2945">
          <cell r="D2945" t="str">
            <v>E01016949</v>
          </cell>
          <cell r="E2945" t="str">
            <v>E01016949</v>
          </cell>
          <cell r="F2945" t="str">
            <v>Queen's Park</v>
          </cell>
        </row>
        <row r="2946">
          <cell r="D2946" t="str">
            <v>E01016949</v>
          </cell>
          <cell r="E2946" t="str">
            <v>E01016949</v>
          </cell>
          <cell r="F2946" t="str">
            <v>Queen's Park</v>
          </cell>
        </row>
        <row r="2947">
          <cell r="D2947" t="str">
            <v>E01016949</v>
          </cell>
          <cell r="E2947" t="str">
            <v>E01016949</v>
          </cell>
          <cell r="F2947" t="str">
            <v>Queen's Park</v>
          </cell>
        </row>
        <row r="2948">
          <cell r="D2948" t="str">
            <v>E01016949</v>
          </cell>
          <cell r="E2948" t="str">
            <v>E01016949</v>
          </cell>
          <cell r="F2948" t="str">
            <v>Queen's Park</v>
          </cell>
        </row>
        <row r="2949">
          <cell r="D2949" t="str">
            <v>E01016945</v>
          </cell>
          <cell r="E2949" t="str">
            <v>E01016945</v>
          </cell>
          <cell r="F2949" t="str">
            <v>Queen's Park</v>
          </cell>
        </row>
        <row r="2950">
          <cell r="D2950" t="str">
            <v>E01016949</v>
          </cell>
          <cell r="E2950" t="str">
            <v>E01016949</v>
          </cell>
          <cell r="F2950" t="str">
            <v>Queen's Park</v>
          </cell>
        </row>
        <row r="2951">
          <cell r="D2951" t="str">
            <v>E01016949</v>
          </cell>
          <cell r="E2951" t="str">
            <v>E01016949</v>
          </cell>
          <cell r="F2951" t="str">
            <v>Queen's Park</v>
          </cell>
        </row>
        <row r="2952">
          <cell r="D2952" t="str">
            <v>E01016949</v>
          </cell>
          <cell r="E2952" t="str">
            <v>E01016949</v>
          </cell>
          <cell r="F2952" t="str">
            <v>Queen's Park</v>
          </cell>
        </row>
        <row r="2953">
          <cell r="D2953" t="str">
            <v>E01016949</v>
          </cell>
          <cell r="E2953" t="str">
            <v>E01016949</v>
          </cell>
          <cell r="F2953" t="str">
            <v>Queen's Park</v>
          </cell>
        </row>
        <row r="2954">
          <cell r="D2954" t="str">
            <v>E01016949</v>
          </cell>
          <cell r="E2954" t="str">
            <v>E01016949</v>
          </cell>
          <cell r="F2954" t="str">
            <v>Queen's Park</v>
          </cell>
        </row>
        <row r="2955">
          <cell r="D2955" t="str">
            <v>E01016949</v>
          </cell>
          <cell r="E2955" t="str">
            <v>E01016949</v>
          </cell>
          <cell r="F2955" t="str">
            <v>Queen's Park</v>
          </cell>
        </row>
        <row r="2956">
          <cell r="D2956" t="str">
            <v>E01016949</v>
          </cell>
          <cell r="E2956" t="str">
            <v>E01016949</v>
          </cell>
          <cell r="F2956" t="str">
            <v>Queen's Park</v>
          </cell>
        </row>
        <row r="2957">
          <cell r="D2957" t="str">
            <v>E01016949</v>
          </cell>
          <cell r="E2957" t="str">
            <v>E01016949</v>
          </cell>
          <cell r="F2957" t="str">
            <v>Queen's Park</v>
          </cell>
        </row>
        <row r="2958">
          <cell r="D2958" t="str">
            <v>E01016941</v>
          </cell>
          <cell r="E2958" t="str">
            <v>E01016941</v>
          </cell>
          <cell r="F2958" t="str">
            <v>Queen's Park</v>
          </cell>
        </row>
        <row r="2959">
          <cell r="D2959" t="str">
            <v>E01016949</v>
          </cell>
          <cell r="E2959" t="str">
            <v>E01016949</v>
          </cell>
          <cell r="F2959" t="str">
            <v>Queen's Park</v>
          </cell>
        </row>
        <row r="2960">
          <cell r="D2960" t="str">
            <v>E01016969</v>
          </cell>
          <cell r="E2960" t="str">
            <v>E01016969</v>
          </cell>
          <cell r="F2960" t="str">
            <v>St. Peter's and North Laine</v>
          </cell>
        </row>
        <row r="2961">
          <cell r="D2961" t="str">
            <v>E01016942</v>
          </cell>
          <cell r="E2961" t="str">
            <v>E01016942</v>
          </cell>
          <cell r="F2961" t="str">
            <v>Queen's Park</v>
          </cell>
        </row>
        <row r="2962">
          <cell r="D2962" t="str">
            <v>E01016941</v>
          </cell>
          <cell r="E2962" t="str">
            <v>E01016941</v>
          </cell>
          <cell r="F2962" t="str">
            <v>Queen's Park</v>
          </cell>
        </row>
        <row r="2963">
          <cell r="D2963" t="str">
            <v>E01016949</v>
          </cell>
          <cell r="E2963" t="str">
            <v>E01016949</v>
          </cell>
          <cell r="F2963" t="str">
            <v>Queen's Park</v>
          </cell>
        </row>
        <row r="2964">
          <cell r="D2964" t="str">
            <v>E01016862</v>
          </cell>
          <cell r="E2964" t="str">
            <v>E01016862</v>
          </cell>
          <cell r="F2964" t="str">
            <v>East Brighton</v>
          </cell>
        </row>
        <row r="2965">
          <cell r="D2965" t="str">
            <v>E01016969</v>
          </cell>
          <cell r="E2965" t="str">
            <v>E01016969</v>
          </cell>
          <cell r="F2965" t="str">
            <v>St. Peter's and North Laine</v>
          </cell>
        </row>
        <row r="2966">
          <cell r="D2966" t="str">
            <v>E01016969</v>
          </cell>
          <cell r="E2966" t="str">
            <v>E01016969</v>
          </cell>
          <cell r="F2966" t="str">
            <v>St. Peter's and North Laine</v>
          </cell>
        </row>
        <row r="2967">
          <cell r="D2967" t="str">
            <v>E01016969</v>
          </cell>
          <cell r="E2967" t="str">
            <v>E01016969</v>
          </cell>
          <cell r="F2967" t="str">
            <v>St. Peter's and North Laine</v>
          </cell>
        </row>
        <row r="2968">
          <cell r="D2968" t="str">
            <v>E01016948</v>
          </cell>
          <cell r="E2968" t="str">
            <v>E01016948</v>
          </cell>
          <cell r="F2968" t="str">
            <v>Queen's Park</v>
          </cell>
        </row>
        <row r="2969">
          <cell r="D2969" t="str">
            <v>E01016948</v>
          </cell>
          <cell r="E2969" t="str">
            <v>E01016948</v>
          </cell>
          <cell r="F2969" t="str">
            <v>Queen's Park</v>
          </cell>
        </row>
        <row r="2970">
          <cell r="D2970" t="str">
            <v>E01016941</v>
          </cell>
          <cell r="E2970" t="str">
            <v>E01016941</v>
          </cell>
          <cell r="F2970" t="str">
            <v>Queen's Park</v>
          </cell>
        </row>
        <row r="2971">
          <cell r="D2971" t="str">
            <v>E01016941</v>
          </cell>
          <cell r="E2971" t="str">
            <v>E01016941</v>
          </cell>
          <cell r="F2971" t="str">
            <v>Queen's Park</v>
          </cell>
        </row>
        <row r="2972">
          <cell r="D2972" t="str">
            <v>E01016947</v>
          </cell>
          <cell r="E2972" t="str">
            <v>E01016947</v>
          </cell>
          <cell r="F2972" t="str">
            <v>Queen's Park</v>
          </cell>
        </row>
        <row r="2973">
          <cell r="D2973" t="str">
            <v>E01016948</v>
          </cell>
          <cell r="E2973" t="str">
            <v>E01016948</v>
          </cell>
          <cell r="F2973" t="str">
            <v>Queen's Park</v>
          </cell>
        </row>
        <row r="2974">
          <cell r="D2974" t="str">
            <v>E01016969</v>
          </cell>
          <cell r="E2974" t="str">
            <v>E01016969</v>
          </cell>
          <cell r="F2974" t="str">
            <v>St. Peter's and North Laine</v>
          </cell>
        </row>
        <row r="2975">
          <cell r="D2975" t="str">
            <v>E01016969</v>
          </cell>
          <cell r="E2975" t="str">
            <v>E01016969</v>
          </cell>
          <cell r="F2975" t="str">
            <v>St. Peter's and North Laine</v>
          </cell>
        </row>
        <row r="2976">
          <cell r="D2976" t="str">
            <v>E01016969</v>
          </cell>
          <cell r="E2976" t="str">
            <v>E01016969</v>
          </cell>
          <cell r="F2976" t="str">
            <v>St. Peter's and North Laine</v>
          </cell>
        </row>
        <row r="2977">
          <cell r="D2977" t="str">
            <v>E01016969</v>
          </cell>
          <cell r="E2977" t="str">
            <v>E01016969</v>
          </cell>
          <cell r="F2977" t="str">
            <v>St. Peter's and North Laine</v>
          </cell>
        </row>
        <row r="2978">
          <cell r="D2978" t="str">
            <v>E01016969</v>
          </cell>
          <cell r="E2978" t="str">
            <v>E01016969</v>
          </cell>
          <cell r="F2978" t="str">
            <v>St. Peter's and North Laine</v>
          </cell>
        </row>
        <row r="2979">
          <cell r="D2979" t="str">
            <v>E01016949</v>
          </cell>
          <cell r="E2979" t="str">
            <v>E01016949</v>
          </cell>
          <cell r="F2979" t="str">
            <v>Queen's Park</v>
          </cell>
        </row>
        <row r="2980">
          <cell r="D2980" t="str">
            <v>E01016969</v>
          </cell>
          <cell r="E2980" t="str">
            <v>E01016969</v>
          </cell>
          <cell r="F2980" t="str">
            <v>St. Peter's and North Laine</v>
          </cell>
        </row>
        <row r="2981">
          <cell r="D2981" t="str">
            <v>E01016969</v>
          </cell>
          <cell r="E2981" t="str">
            <v>E01016969</v>
          </cell>
          <cell r="F2981" t="str">
            <v>St. Peter's and North Laine</v>
          </cell>
        </row>
        <row r="2982">
          <cell r="D2982" t="str">
            <v>E01016969</v>
          </cell>
          <cell r="E2982" t="str">
            <v>E01016969</v>
          </cell>
          <cell r="F2982" t="str">
            <v>St. Peter's and North Laine</v>
          </cell>
        </row>
        <row r="2983">
          <cell r="D2983" t="str">
            <v>E01016969</v>
          </cell>
          <cell r="E2983" t="str">
            <v>E01016969</v>
          </cell>
          <cell r="F2983" t="str">
            <v>St. Peter's and North Laine</v>
          </cell>
        </row>
        <row r="2984">
          <cell r="D2984" t="str">
            <v>E01016969</v>
          </cell>
          <cell r="E2984" t="str">
            <v>E01016969</v>
          </cell>
          <cell r="F2984" t="str">
            <v>St. Peter's and North Laine</v>
          </cell>
        </row>
        <row r="2985">
          <cell r="D2985" t="str">
            <v>E01016969</v>
          </cell>
          <cell r="E2985" t="str">
            <v>E01016969</v>
          </cell>
          <cell r="F2985" t="str">
            <v>St. Peter's and North Laine</v>
          </cell>
        </row>
        <row r="2986">
          <cell r="D2986" t="str">
            <v>E01016969</v>
          </cell>
          <cell r="E2986" t="str">
            <v>E01016969</v>
          </cell>
          <cell r="F2986" t="str">
            <v>St. Peter's and North Laine</v>
          </cell>
        </row>
        <row r="2987">
          <cell r="D2987" t="str">
            <v>E01016969</v>
          </cell>
          <cell r="E2987" t="str">
            <v>E01016969</v>
          </cell>
          <cell r="F2987" t="str">
            <v>St. Peter's and North Laine</v>
          </cell>
        </row>
        <row r="2988">
          <cell r="D2988" t="str">
            <v>E01016969</v>
          </cell>
          <cell r="E2988" t="str">
            <v>E01016969</v>
          </cell>
          <cell r="F2988" t="str">
            <v>St. Peter's and North Laine</v>
          </cell>
        </row>
        <row r="2989">
          <cell r="D2989" t="str">
            <v>E01016969</v>
          </cell>
          <cell r="E2989" t="str">
            <v>E01016969</v>
          </cell>
          <cell r="F2989" t="str">
            <v>St. Peter's and North Laine</v>
          </cell>
        </row>
        <row r="2990">
          <cell r="D2990" t="str">
            <v>E01016969</v>
          </cell>
          <cell r="E2990" t="str">
            <v>E01016969</v>
          </cell>
          <cell r="F2990" t="str">
            <v>St. Peter's and North Laine</v>
          </cell>
        </row>
        <row r="2991">
          <cell r="D2991" t="str">
            <v>E01016969</v>
          </cell>
          <cell r="E2991" t="str">
            <v>E01016969</v>
          </cell>
          <cell r="F2991" t="str">
            <v>St. Peter's and North Laine</v>
          </cell>
        </row>
        <row r="2992">
          <cell r="D2992" t="str">
            <v>E01016969</v>
          </cell>
          <cell r="E2992" t="str">
            <v>E01016969</v>
          </cell>
          <cell r="F2992" t="str">
            <v>St. Peter's and North Laine</v>
          </cell>
        </row>
        <row r="2993">
          <cell r="D2993" t="str">
            <v>E01016969</v>
          </cell>
          <cell r="E2993" t="str">
            <v>E01016969</v>
          </cell>
          <cell r="F2993" t="str">
            <v>St. Peter's and North Laine</v>
          </cell>
        </row>
        <row r="2994">
          <cell r="D2994" t="str">
            <v>E01016969</v>
          </cell>
          <cell r="E2994" t="str">
            <v>E01016969</v>
          </cell>
          <cell r="F2994" t="str">
            <v>St. Peter's and North Laine</v>
          </cell>
        </row>
        <row r="2995">
          <cell r="D2995" t="str">
            <v>E01016969</v>
          </cell>
          <cell r="E2995" t="str">
            <v>E01016969</v>
          </cell>
          <cell r="F2995" t="str">
            <v>St. Peter's and North Laine</v>
          </cell>
        </row>
        <row r="2996">
          <cell r="D2996" t="str">
            <v>E01016969</v>
          </cell>
          <cell r="E2996" t="str">
            <v>E01016969</v>
          </cell>
          <cell r="F2996" t="str">
            <v>St. Peter's and North Laine</v>
          </cell>
        </row>
        <row r="2997">
          <cell r="D2997" t="str">
            <v>E01016969</v>
          </cell>
          <cell r="E2997" t="str">
            <v>E01016969</v>
          </cell>
          <cell r="F2997" t="str">
            <v>St. Peter's and North Laine</v>
          </cell>
        </row>
        <row r="2998">
          <cell r="D2998" t="str">
            <v>E01016969</v>
          </cell>
          <cell r="E2998" t="str">
            <v>E01016969</v>
          </cell>
          <cell r="F2998" t="str">
            <v>St. Peter's and North Laine</v>
          </cell>
        </row>
        <row r="2999">
          <cell r="D2999" t="str">
            <v>E01016969</v>
          </cell>
          <cell r="E2999" t="str">
            <v>E01016969</v>
          </cell>
          <cell r="F2999" t="str">
            <v>St. Peter's and North Laine</v>
          </cell>
        </row>
        <row r="3000">
          <cell r="D3000" t="str">
            <v>E01016969</v>
          </cell>
          <cell r="E3000" t="str">
            <v>E01016969</v>
          </cell>
          <cell r="F3000" t="str">
            <v>St. Peter's and North Laine</v>
          </cell>
        </row>
        <row r="3001">
          <cell r="D3001" t="str">
            <v>E01016867</v>
          </cell>
          <cell r="E3001" t="str">
            <v>E01016867</v>
          </cell>
          <cell r="F3001" t="str">
            <v>East Brighton</v>
          </cell>
        </row>
        <row r="3002">
          <cell r="D3002" t="str">
            <v>E01016867</v>
          </cell>
          <cell r="E3002" t="str">
            <v>E01016867</v>
          </cell>
          <cell r="F3002" t="str">
            <v>East Brighton</v>
          </cell>
        </row>
        <row r="3003">
          <cell r="D3003" t="str">
            <v>E01016867</v>
          </cell>
          <cell r="E3003" t="str">
            <v>E01016867</v>
          </cell>
          <cell r="F3003" t="str">
            <v>East Brighton</v>
          </cell>
        </row>
        <row r="3004">
          <cell r="D3004" t="str">
            <v>E01016867</v>
          </cell>
          <cell r="E3004" t="str">
            <v>E01016867</v>
          </cell>
          <cell r="F3004" t="str">
            <v>East Brighton</v>
          </cell>
        </row>
        <row r="3005">
          <cell r="D3005" t="str">
            <v>E01016867</v>
          </cell>
          <cell r="E3005" t="str">
            <v>E01016867</v>
          </cell>
          <cell r="F3005" t="str">
            <v>East Brighton</v>
          </cell>
        </row>
        <row r="3006">
          <cell r="D3006" t="str">
            <v>E01016863</v>
          </cell>
          <cell r="E3006" t="str">
            <v>E01016863</v>
          </cell>
          <cell r="F3006" t="str">
            <v>East Brighton</v>
          </cell>
        </row>
        <row r="3007">
          <cell r="D3007" t="str">
            <v>E01016969</v>
          </cell>
          <cell r="E3007" t="str">
            <v>E01016969</v>
          </cell>
          <cell r="F3007" t="str">
            <v>St. Peter's and North Laine</v>
          </cell>
        </row>
        <row r="3008">
          <cell r="D3008" t="str">
            <v>E01016969</v>
          </cell>
          <cell r="E3008" t="str">
            <v>E01016969</v>
          </cell>
          <cell r="F3008" t="str">
            <v>St. Peter's and North Laine</v>
          </cell>
        </row>
        <row r="3009">
          <cell r="D3009" t="str">
            <v>E01016944</v>
          </cell>
          <cell r="E3009" t="str">
            <v>E01016944</v>
          </cell>
          <cell r="F3009" t="str">
            <v>Queen's Park</v>
          </cell>
        </row>
        <row r="3010">
          <cell r="D3010" t="str">
            <v>E01016945</v>
          </cell>
          <cell r="E3010" t="str">
            <v>E01016945</v>
          </cell>
          <cell r="F3010" t="str">
            <v>Queen's Park</v>
          </cell>
        </row>
        <row r="3011">
          <cell r="D3011" t="str">
            <v>E01016945</v>
          </cell>
          <cell r="E3011" t="str">
            <v>E01016945</v>
          </cell>
          <cell r="F3011" t="str">
            <v>Queen's Park</v>
          </cell>
        </row>
        <row r="3012">
          <cell r="D3012" t="str">
            <v>E01016944</v>
          </cell>
          <cell r="E3012" t="str">
            <v>E01016944</v>
          </cell>
          <cell r="F3012" t="str">
            <v>Queen's Park</v>
          </cell>
        </row>
        <row r="3013">
          <cell r="D3013" t="str">
            <v>E01016944</v>
          </cell>
          <cell r="E3013" t="str">
            <v>E01016944</v>
          </cell>
          <cell r="F3013" t="str">
            <v>Queen's Park</v>
          </cell>
        </row>
        <row r="3014">
          <cell r="D3014" t="str">
            <v>E01016944</v>
          </cell>
          <cell r="E3014" t="str">
            <v>E01016944</v>
          </cell>
          <cell r="F3014" t="str">
            <v>Queen's Park</v>
          </cell>
        </row>
        <row r="3015">
          <cell r="D3015" t="str">
            <v>E01016944</v>
          </cell>
          <cell r="E3015" t="str">
            <v>E01016944</v>
          </cell>
          <cell r="F3015" t="str">
            <v>Queen's Park</v>
          </cell>
        </row>
        <row r="3016">
          <cell r="D3016" t="str">
            <v>E01016944</v>
          </cell>
          <cell r="E3016" t="str">
            <v>E01016944</v>
          </cell>
          <cell r="F3016" t="str">
            <v>Queen's Park</v>
          </cell>
        </row>
        <row r="3017">
          <cell r="D3017" t="str">
            <v>E01016944</v>
          </cell>
          <cell r="E3017" t="str">
            <v>E01016944</v>
          </cell>
          <cell r="F3017" t="str">
            <v>Queen's Park</v>
          </cell>
        </row>
        <row r="3018">
          <cell r="D3018" t="str">
            <v>E01016944</v>
          </cell>
          <cell r="E3018" t="str">
            <v>E01016944</v>
          </cell>
          <cell r="F3018" t="str">
            <v>Queen's Park</v>
          </cell>
        </row>
        <row r="3019">
          <cell r="D3019" t="str">
            <v>E01016944</v>
          </cell>
          <cell r="E3019" t="str">
            <v>E01016944</v>
          </cell>
          <cell r="F3019" t="str">
            <v>Queen's Park</v>
          </cell>
        </row>
        <row r="3020">
          <cell r="D3020" t="str">
            <v>E01016945</v>
          </cell>
          <cell r="E3020" t="str">
            <v>E01016945</v>
          </cell>
          <cell r="F3020" t="str">
            <v>Queen's Park</v>
          </cell>
        </row>
        <row r="3021">
          <cell r="D3021" t="str">
            <v>E01016944</v>
          </cell>
          <cell r="E3021" t="str">
            <v>E01016944</v>
          </cell>
          <cell r="F3021" t="str">
            <v>Queen's Park</v>
          </cell>
        </row>
        <row r="3022">
          <cell r="D3022" t="str">
            <v>E01016944</v>
          </cell>
          <cell r="E3022" t="str">
            <v>E01016944</v>
          </cell>
          <cell r="F3022" t="str">
            <v>Queen's Park</v>
          </cell>
        </row>
        <row r="3023">
          <cell r="D3023" t="str">
            <v>E01016944</v>
          </cell>
          <cell r="E3023" t="str">
            <v>E01016944</v>
          </cell>
          <cell r="F3023" t="str">
            <v>Queen's Park</v>
          </cell>
        </row>
        <row r="3024">
          <cell r="D3024" t="str">
            <v>E01016944</v>
          </cell>
          <cell r="E3024" t="str">
            <v>E01016944</v>
          </cell>
          <cell r="F3024" t="str">
            <v>Queen's Park</v>
          </cell>
        </row>
        <row r="3025">
          <cell r="D3025" t="str">
            <v>E01016944</v>
          </cell>
          <cell r="E3025" t="str">
            <v>E01016944</v>
          </cell>
          <cell r="F3025" t="str">
            <v>Queen's Park</v>
          </cell>
        </row>
        <row r="3026">
          <cell r="D3026" t="str">
            <v>E01016944</v>
          </cell>
          <cell r="E3026" t="str">
            <v>E01016944</v>
          </cell>
          <cell r="F3026" t="str">
            <v>Queen's Park</v>
          </cell>
        </row>
        <row r="3027">
          <cell r="D3027" t="str">
            <v>E01016944</v>
          </cell>
          <cell r="E3027" t="str">
            <v>E01016944</v>
          </cell>
          <cell r="F3027" t="str">
            <v>Queen's Park</v>
          </cell>
        </row>
        <row r="3028">
          <cell r="D3028" t="str">
            <v>E01016945</v>
          </cell>
          <cell r="E3028" t="str">
            <v>E01016945</v>
          </cell>
          <cell r="F3028" t="str">
            <v>Queen's Park</v>
          </cell>
        </row>
        <row r="3029">
          <cell r="D3029" t="str">
            <v>E01016944</v>
          </cell>
          <cell r="E3029" t="str">
            <v>E01016944</v>
          </cell>
          <cell r="F3029" t="str">
            <v>Queen's Park</v>
          </cell>
        </row>
        <row r="3030">
          <cell r="D3030" t="str">
            <v>E01016969</v>
          </cell>
          <cell r="E3030" t="str">
            <v>E01016969</v>
          </cell>
          <cell r="F3030" t="str">
            <v>St. Peter's and North Laine</v>
          </cell>
        </row>
        <row r="3031">
          <cell r="D3031" t="str">
            <v>E01016944</v>
          </cell>
          <cell r="E3031" t="str">
            <v>E01016944</v>
          </cell>
          <cell r="F3031" t="str">
            <v>Queen's Park</v>
          </cell>
        </row>
        <row r="3032">
          <cell r="D3032" t="str">
            <v>E01016944</v>
          </cell>
          <cell r="E3032" t="str">
            <v>E01016944</v>
          </cell>
          <cell r="F3032" t="str">
            <v>Queen's Park</v>
          </cell>
        </row>
        <row r="3033">
          <cell r="D3033" t="str">
            <v>E01016969</v>
          </cell>
          <cell r="E3033" t="str">
            <v>E01016969</v>
          </cell>
          <cell r="F3033" t="str">
            <v>St. Peter's and North Laine</v>
          </cell>
        </row>
        <row r="3034">
          <cell r="D3034" t="str">
            <v>E01016969</v>
          </cell>
          <cell r="E3034" t="str">
            <v>E01016969</v>
          </cell>
          <cell r="F3034" t="str">
            <v>St. Peter's and North Laine</v>
          </cell>
        </row>
        <row r="3035">
          <cell r="D3035" t="str">
            <v>E01016944</v>
          </cell>
          <cell r="E3035" t="str">
            <v>E01016944</v>
          </cell>
          <cell r="F3035" t="str">
            <v>Queen's Park</v>
          </cell>
        </row>
        <row r="3036">
          <cell r="D3036" t="str">
            <v>E01016969</v>
          </cell>
          <cell r="E3036" t="str">
            <v>E01016969</v>
          </cell>
          <cell r="F3036" t="str">
            <v>St. Peter's and North Laine</v>
          </cell>
        </row>
        <row r="3037">
          <cell r="D3037" t="str">
            <v>E01016944</v>
          </cell>
          <cell r="E3037" t="str">
            <v>E01016944</v>
          </cell>
          <cell r="F3037" t="str">
            <v>Queen's Park</v>
          </cell>
        </row>
        <row r="3038">
          <cell r="D3038" t="str">
            <v>E01016969</v>
          </cell>
          <cell r="E3038" t="str">
            <v>E01016969</v>
          </cell>
          <cell r="F3038" t="str">
            <v>St. Peter's and North Laine</v>
          </cell>
        </row>
        <row r="3039">
          <cell r="D3039" t="str">
            <v>E01016944</v>
          </cell>
          <cell r="E3039" t="str">
            <v>E01016944</v>
          </cell>
          <cell r="F3039" t="str">
            <v>Queen's Park</v>
          </cell>
        </row>
        <row r="3040">
          <cell r="D3040" t="str">
            <v>E01016969</v>
          </cell>
          <cell r="E3040" t="str">
            <v>E01016969</v>
          </cell>
          <cell r="F3040" t="str">
            <v>St. Peter's and North Laine</v>
          </cell>
        </row>
        <row r="3041">
          <cell r="D3041" t="str">
            <v>E01016969</v>
          </cell>
          <cell r="E3041" t="str">
            <v>E01016969</v>
          </cell>
          <cell r="F3041" t="str">
            <v>St. Peter's and North Laine</v>
          </cell>
        </row>
        <row r="3042">
          <cell r="D3042" t="str">
            <v>E01016944</v>
          </cell>
          <cell r="E3042" t="str">
            <v>E01016944</v>
          </cell>
          <cell r="F3042" t="str">
            <v>Queen's Park</v>
          </cell>
        </row>
        <row r="3043">
          <cell r="D3043" t="str">
            <v>E01016969</v>
          </cell>
          <cell r="E3043" t="str">
            <v>E01016969</v>
          </cell>
          <cell r="F3043" t="str">
            <v>St. Peter's and North Laine</v>
          </cell>
        </row>
        <row r="3044">
          <cell r="D3044" t="str">
            <v>E01016969</v>
          </cell>
          <cell r="E3044" t="str">
            <v>E01016969</v>
          </cell>
          <cell r="F3044" t="str">
            <v>St. Peter's and North Laine</v>
          </cell>
        </row>
        <row r="3045">
          <cell r="D3045" t="str">
            <v>E01016944</v>
          </cell>
          <cell r="E3045" t="str">
            <v>E01016944</v>
          </cell>
          <cell r="F3045" t="str">
            <v>Queen's Park</v>
          </cell>
        </row>
        <row r="3046">
          <cell r="D3046" t="str">
            <v>E01016969</v>
          </cell>
          <cell r="E3046" t="str">
            <v>E01016969</v>
          </cell>
          <cell r="F3046" t="str">
            <v>St. Peter's and North Laine</v>
          </cell>
        </row>
        <row r="3047">
          <cell r="D3047" t="str">
            <v>E01016944</v>
          </cell>
          <cell r="E3047" t="str">
            <v>E01016944</v>
          </cell>
          <cell r="F3047" t="str">
            <v>Queen's Park</v>
          </cell>
        </row>
        <row r="3048">
          <cell r="D3048" t="str">
            <v>E01016944</v>
          </cell>
          <cell r="E3048" t="str">
            <v>E01016944</v>
          </cell>
          <cell r="F3048" t="str">
            <v>Queen's Park</v>
          </cell>
        </row>
        <row r="3049">
          <cell r="D3049" t="str">
            <v>E01016862</v>
          </cell>
          <cell r="E3049" t="str">
            <v>E01016862</v>
          </cell>
          <cell r="F3049" t="str">
            <v>East Brighton</v>
          </cell>
        </row>
        <row r="3050">
          <cell r="D3050" t="str">
            <v>E01016862</v>
          </cell>
          <cell r="E3050" t="str">
            <v>E01016862</v>
          </cell>
          <cell r="F3050" t="str">
            <v>East Brighton</v>
          </cell>
        </row>
        <row r="3051">
          <cell r="D3051" t="str">
            <v>E01016862</v>
          </cell>
          <cell r="E3051" t="str">
            <v>E01016862</v>
          </cell>
          <cell r="F3051" t="str">
            <v>East Brighton</v>
          </cell>
        </row>
        <row r="3052">
          <cell r="D3052" t="str">
            <v>E01016861</v>
          </cell>
          <cell r="E3052" t="str">
            <v>E01016861</v>
          </cell>
          <cell r="F3052" t="str">
            <v>East Brighton</v>
          </cell>
        </row>
        <row r="3053">
          <cell r="D3053" t="str">
            <v>E01016862</v>
          </cell>
          <cell r="E3053" t="str">
            <v>E01016862</v>
          </cell>
          <cell r="F3053" t="str">
            <v>East Brighton</v>
          </cell>
        </row>
        <row r="3054">
          <cell r="D3054" t="str">
            <v>E01016861</v>
          </cell>
          <cell r="E3054" t="str">
            <v>E01016861</v>
          </cell>
          <cell r="F3054" t="str">
            <v>East Brighton</v>
          </cell>
        </row>
        <row r="3055">
          <cell r="D3055" t="str">
            <v>E01016861</v>
          </cell>
          <cell r="E3055" t="str">
            <v>E01016861</v>
          </cell>
          <cell r="F3055" t="str">
            <v>East Brighton</v>
          </cell>
        </row>
        <row r="3056">
          <cell r="D3056" t="str">
            <v>E01016862</v>
          </cell>
          <cell r="E3056" t="str">
            <v>E01016862</v>
          </cell>
          <cell r="F3056" t="str">
            <v>East Brighton</v>
          </cell>
        </row>
        <row r="3057">
          <cell r="D3057" t="str">
            <v>E01016862</v>
          </cell>
          <cell r="E3057" t="str">
            <v>E01016862</v>
          </cell>
          <cell r="F3057" t="str">
            <v>East Brighton</v>
          </cell>
        </row>
        <row r="3058">
          <cell r="D3058" t="str">
            <v>E01016861</v>
          </cell>
          <cell r="E3058" t="str">
            <v>E01016861</v>
          </cell>
          <cell r="F3058" t="str">
            <v>East Brighton</v>
          </cell>
        </row>
        <row r="3059">
          <cell r="D3059" t="str">
            <v>E01016861</v>
          </cell>
          <cell r="E3059" t="str">
            <v>E01016861</v>
          </cell>
          <cell r="F3059" t="str">
            <v>East Brighton</v>
          </cell>
        </row>
        <row r="3060">
          <cell r="D3060" t="str">
            <v>E01016969</v>
          </cell>
          <cell r="E3060" t="str">
            <v>E01016969</v>
          </cell>
          <cell r="F3060" t="str">
            <v>St. Peter's and North Laine</v>
          </cell>
        </row>
        <row r="3061">
          <cell r="D3061" t="str">
            <v>E01016945</v>
          </cell>
          <cell r="E3061" t="str">
            <v>E01016945</v>
          </cell>
          <cell r="F3061" t="str">
            <v>Queen's Park</v>
          </cell>
        </row>
        <row r="3062">
          <cell r="D3062" t="str">
            <v>E01016861</v>
          </cell>
          <cell r="E3062" t="str">
            <v>E01016861</v>
          </cell>
          <cell r="F3062" t="str">
            <v>East Brighton</v>
          </cell>
        </row>
        <row r="3063">
          <cell r="D3063" t="str">
            <v>E01016861</v>
          </cell>
          <cell r="E3063" t="str">
            <v>E01016861</v>
          </cell>
          <cell r="F3063" t="str">
            <v>East Brighton</v>
          </cell>
        </row>
        <row r="3064">
          <cell r="D3064" t="str">
            <v>E01016861</v>
          </cell>
          <cell r="E3064" t="str">
            <v>E01016861</v>
          </cell>
          <cell r="F3064" t="str">
            <v>East Brighton</v>
          </cell>
        </row>
        <row r="3065">
          <cell r="D3065" t="str">
            <v>E01016969</v>
          </cell>
          <cell r="E3065" t="str">
            <v>E01016969</v>
          </cell>
          <cell r="F3065" t="str">
            <v>St. Peter's and North Laine</v>
          </cell>
        </row>
        <row r="3066">
          <cell r="D3066" t="str">
            <v>E01016861</v>
          </cell>
          <cell r="E3066" t="str">
            <v>E01016861</v>
          </cell>
          <cell r="F3066" t="str">
            <v>East Brighton</v>
          </cell>
        </row>
        <row r="3067">
          <cell r="D3067" t="str">
            <v>E01016861</v>
          </cell>
          <cell r="E3067" t="str">
            <v>E01016861</v>
          </cell>
          <cell r="F3067" t="str">
            <v>East Brighton</v>
          </cell>
        </row>
        <row r="3068">
          <cell r="D3068" t="str">
            <v>E01016944</v>
          </cell>
          <cell r="E3068" t="str">
            <v>E01016944</v>
          </cell>
          <cell r="F3068" t="str">
            <v>Queen's Park</v>
          </cell>
        </row>
        <row r="3069">
          <cell r="D3069" t="str">
            <v>E01016944</v>
          </cell>
          <cell r="E3069" t="str">
            <v>E01016944</v>
          </cell>
          <cell r="F3069" t="str">
            <v>Queen's Park</v>
          </cell>
        </row>
        <row r="3070">
          <cell r="D3070" t="str">
            <v>E01016862</v>
          </cell>
          <cell r="E3070" t="str">
            <v>E01016862</v>
          </cell>
          <cell r="F3070" t="str">
            <v>East Brighton</v>
          </cell>
        </row>
        <row r="3071">
          <cell r="D3071" t="str">
            <v>E01016862</v>
          </cell>
          <cell r="E3071" t="str">
            <v>E01016862</v>
          </cell>
          <cell r="F3071" t="str">
            <v>East Brighton</v>
          </cell>
        </row>
        <row r="3072">
          <cell r="D3072" t="str">
            <v>E01016861</v>
          </cell>
          <cell r="E3072" t="str">
            <v>E01016861</v>
          </cell>
          <cell r="F3072" t="str">
            <v>East Brighton</v>
          </cell>
        </row>
        <row r="3073">
          <cell r="D3073" t="str">
            <v>E01016861</v>
          </cell>
          <cell r="E3073" t="str">
            <v>E01016861</v>
          </cell>
          <cell r="F3073" t="str">
            <v>East Brighton</v>
          </cell>
        </row>
        <row r="3074">
          <cell r="D3074" t="str">
            <v>E01016861</v>
          </cell>
          <cell r="E3074" t="str">
            <v>E01016861</v>
          </cell>
          <cell r="F3074" t="str">
            <v>East Brighton</v>
          </cell>
        </row>
        <row r="3075">
          <cell r="D3075" t="str">
            <v>E01016861</v>
          </cell>
          <cell r="E3075" t="str">
            <v>E01016861</v>
          </cell>
          <cell r="F3075" t="str">
            <v>East Brighton</v>
          </cell>
        </row>
        <row r="3076">
          <cell r="D3076" t="str">
            <v>E01016861</v>
          </cell>
          <cell r="E3076" t="str">
            <v>E01016861</v>
          </cell>
          <cell r="F3076" t="str">
            <v>East Brighton</v>
          </cell>
        </row>
        <row r="3077">
          <cell r="D3077" t="str">
            <v>E01016861</v>
          </cell>
          <cell r="E3077" t="str">
            <v>E01016861</v>
          </cell>
          <cell r="F3077" t="str">
            <v>East Brighton</v>
          </cell>
        </row>
        <row r="3078">
          <cell r="D3078" t="str">
            <v>E01016861</v>
          </cell>
          <cell r="E3078" t="str">
            <v>E01016861</v>
          </cell>
          <cell r="F3078" t="str">
            <v>East Brighton</v>
          </cell>
        </row>
        <row r="3079">
          <cell r="D3079" t="str">
            <v>E01016862</v>
          </cell>
          <cell r="E3079" t="str">
            <v>E01016862</v>
          </cell>
          <cell r="F3079" t="str">
            <v>East Brighton</v>
          </cell>
        </row>
        <row r="3080">
          <cell r="D3080" t="str">
            <v>E01016861</v>
          </cell>
          <cell r="E3080" t="str">
            <v>E01016861</v>
          </cell>
          <cell r="F3080" t="str">
            <v>East Brighton</v>
          </cell>
        </row>
        <row r="3081">
          <cell r="D3081" t="str">
            <v>E01016862</v>
          </cell>
          <cell r="E3081" t="str">
            <v>E01016862</v>
          </cell>
          <cell r="F3081" t="str">
            <v>East Brighton</v>
          </cell>
        </row>
        <row r="3082">
          <cell r="D3082" t="str">
            <v>E01016944</v>
          </cell>
          <cell r="E3082" t="str">
            <v>E01016944</v>
          </cell>
          <cell r="F3082" t="str">
            <v>Queen's Park</v>
          </cell>
        </row>
        <row r="3083">
          <cell r="D3083" t="str">
            <v>E01016944</v>
          </cell>
          <cell r="E3083" t="str">
            <v>E01016944</v>
          </cell>
          <cell r="F3083" t="str">
            <v>Queen's Park</v>
          </cell>
        </row>
        <row r="3084">
          <cell r="D3084" t="str">
            <v>E01016861</v>
          </cell>
          <cell r="E3084" t="str">
            <v>E01016861</v>
          </cell>
          <cell r="F3084" t="str">
            <v>East Brighton</v>
          </cell>
        </row>
        <row r="3085">
          <cell r="D3085" t="str">
            <v>E01016861</v>
          </cell>
          <cell r="E3085" t="str">
            <v>E01016861</v>
          </cell>
          <cell r="F3085" t="str">
            <v>East Brighton</v>
          </cell>
        </row>
        <row r="3086">
          <cell r="D3086" t="str">
            <v>E01016944</v>
          </cell>
          <cell r="E3086" t="str">
            <v>E01016944</v>
          </cell>
          <cell r="F3086" t="str">
            <v>Queen's Park</v>
          </cell>
        </row>
        <row r="3087">
          <cell r="D3087" t="str">
            <v>E01016969</v>
          </cell>
          <cell r="E3087" t="str">
            <v>E01016969</v>
          </cell>
          <cell r="F3087" t="str">
            <v>St. Peter's and North Laine</v>
          </cell>
        </row>
        <row r="3088">
          <cell r="D3088" t="str">
            <v>E01016861</v>
          </cell>
          <cell r="E3088" t="str">
            <v>E01016861</v>
          </cell>
          <cell r="F3088" t="str">
            <v>East Brighton</v>
          </cell>
        </row>
        <row r="3089">
          <cell r="D3089" t="str">
            <v>E01016861</v>
          </cell>
          <cell r="E3089" t="str">
            <v>E01016861</v>
          </cell>
          <cell r="F3089" t="str">
            <v>East Brighton</v>
          </cell>
        </row>
        <row r="3090">
          <cell r="D3090" t="str">
            <v>E01016861</v>
          </cell>
          <cell r="E3090" t="str">
            <v>E01016861</v>
          </cell>
          <cell r="F3090" t="str">
            <v>East Brighton</v>
          </cell>
        </row>
        <row r="3091">
          <cell r="D3091" t="str">
            <v>E01016863</v>
          </cell>
          <cell r="E3091" t="str">
            <v>E01016863</v>
          </cell>
          <cell r="F3091" t="str">
            <v>East Brighton</v>
          </cell>
        </row>
        <row r="3092">
          <cell r="D3092" t="str">
            <v>E01016863</v>
          </cell>
          <cell r="E3092" t="str">
            <v>E01016863</v>
          </cell>
          <cell r="F3092" t="str">
            <v>East Brighton</v>
          </cell>
        </row>
        <row r="3093">
          <cell r="D3093" t="str">
            <v>E01016861</v>
          </cell>
          <cell r="E3093" t="str">
            <v>E01016861</v>
          </cell>
          <cell r="F3093" t="str">
            <v>East Brighton</v>
          </cell>
        </row>
        <row r="3094">
          <cell r="D3094" t="str">
            <v>E01016963</v>
          </cell>
          <cell r="E3094" t="str">
            <v>E01016963</v>
          </cell>
          <cell r="F3094" t="str">
            <v>Rottingdean Coastal</v>
          </cell>
        </row>
        <row r="3095">
          <cell r="D3095" t="str">
            <v>E01016963</v>
          </cell>
          <cell r="E3095" t="str">
            <v>E01016963</v>
          </cell>
          <cell r="F3095" t="str">
            <v>Rottingdean Coastal</v>
          </cell>
        </row>
        <row r="3096">
          <cell r="D3096" t="str">
            <v>E01016863</v>
          </cell>
          <cell r="E3096" t="str">
            <v>E01016863</v>
          </cell>
          <cell r="F3096" t="str">
            <v>East Brighton</v>
          </cell>
        </row>
        <row r="3097">
          <cell r="D3097" t="str">
            <v>E01016861</v>
          </cell>
          <cell r="E3097" t="str">
            <v>E01016861</v>
          </cell>
          <cell r="F3097" t="str">
            <v>East Brighton</v>
          </cell>
        </row>
        <row r="3098">
          <cell r="D3098" t="str">
            <v>E01016861</v>
          </cell>
          <cell r="E3098" t="str">
            <v>E01016861</v>
          </cell>
          <cell r="F3098" t="str">
            <v>East Brighton</v>
          </cell>
        </row>
        <row r="3099">
          <cell r="D3099" t="str">
            <v>E01016969</v>
          </cell>
          <cell r="E3099" t="str">
            <v>E01016969</v>
          </cell>
          <cell r="F3099" t="str">
            <v>St. Peter's and North Laine</v>
          </cell>
        </row>
        <row r="3100">
          <cell r="D3100" t="str">
            <v>E01016969</v>
          </cell>
          <cell r="E3100" t="str">
            <v>E01016969</v>
          </cell>
          <cell r="F3100" t="str">
            <v>St. Peter's and North Laine</v>
          </cell>
        </row>
        <row r="3101">
          <cell r="D3101" t="str">
            <v>E01016969</v>
          </cell>
          <cell r="E3101" t="str">
            <v>E01016969</v>
          </cell>
          <cell r="F3101" t="str">
            <v>St. Peter's and North Laine</v>
          </cell>
        </row>
        <row r="3102">
          <cell r="D3102" t="str">
            <v>E01016861</v>
          </cell>
          <cell r="E3102" t="str">
            <v>E01016861</v>
          </cell>
          <cell r="F3102" t="str">
            <v>East Brighton</v>
          </cell>
        </row>
        <row r="3103">
          <cell r="D3103" t="str">
            <v>E01016862</v>
          </cell>
          <cell r="E3103" t="str">
            <v>E01016862</v>
          </cell>
          <cell r="F3103" t="str">
            <v>East Brighton</v>
          </cell>
        </row>
        <row r="3104">
          <cell r="D3104" t="str">
            <v>E01016969</v>
          </cell>
          <cell r="E3104" t="str">
            <v>E01016969</v>
          </cell>
          <cell r="F3104" t="str">
            <v>St. Peter's and North Laine</v>
          </cell>
        </row>
        <row r="3105">
          <cell r="D3105" t="str">
            <v>E01016969</v>
          </cell>
          <cell r="E3105" t="str">
            <v>E01016969</v>
          </cell>
          <cell r="F3105" t="str">
            <v>St. Peter's and North Laine</v>
          </cell>
        </row>
        <row r="3106">
          <cell r="D3106" t="str">
            <v>E01016957</v>
          </cell>
          <cell r="E3106" t="str">
            <v>E01016957</v>
          </cell>
          <cell r="F3106" t="str">
            <v>Rottingdean Coastal</v>
          </cell>
        </row>
        <row r="3107">
          <cell r="D3107" t="str">
            <v>E01016863</v>
          </cell>
          <cell r="E3107" t="str">
            <v>E01016863</v>
          </cell>
          <cell r="F3107" t="str">
            <v>East Brighton</v>
          </cell>
        </row>
        <row r="3108">
          <cell r="D3108" t="str">
            <v>E01016963</v>
          </cell>
          <cell r="E3108" t="str">
            <v>E01016963</v>
          </cell>
          <cell r="F3108" t="str">
            <v>Rottingdean Coastal</v>
          </cell>
        </row>
        <row r="3109">
          <cell r="D3109" t="str">
            <v>E01016963</v>
          </cell>
          <cell r="E3109" t="str">
            <v>E01016963</v>
          </cell>
          <cell r="F3109" t="str">
            <v>Rottingdean Coastal</v>
          </cell>
        </row>
        <row r="3110">
          <cell r="D3110" t="str">
            <v>E01016963</v>
          </cell>
          <cell r="E3110" t="str">
            <v>E01016963</v>
          </cell>
          <cell r="F3110" t="str">
            <v>Rottingdean Coastal</v>
          </cell>
        </row>
        <row r="3111">
          <cell r="D3111" t="str">
            <v>E01016963</v>
          </cell>
          <cell r="E3111" t="str">
            <v>E01016963</v>
          </cell>
          <cell r="F3111" t="str">
            <v>Rottingdean Coastal</v>
          </cell>
        </row>
        <row r="3112">
          <cell r="D3112" t="str">
            <v>E01016963</v>
          </cell>
          <cell r="E3112" t="str">
            <v>E01016963</v>
          </cell>
          <cell r="F3112" t="str">
            <v>Rottingdean Coastal</v>
          </cell>
        </row>
        <row r="3113">
          <cell r="D3113" t="str">
            <v>E01016963</v>
          </cell>
          <cell r="E3113" t="str">
            <v>E01016963</v>
          </cell>
          <cell r="F3113" t="str">
            <v>Rottingdean Coastal</v>
          </cell>
        </row>
        <row r="3114">
          <cell r="D3114" t="str">
            <v>E01016969</v>
          </cell>
          <cell r="E3114" t="str">
            <v>E01016969</v>
          </cell>
          <cell r="F3114" t="str">
            <v>St. Peter's and North Laine</v>
          </cell>
        </row>
        <row r="3115">
          <cell r="D3115" t="str">
            <v>E01016963</v>
          </cell>
          <cell r="E3115" t="str">
            <v>E01016963</v>
          </cell>
          <cell r="F3115" t="str">
            <v>Rottingdean Coastal</v>
          </cell>
        </row>
        <row r="3116">
          <cell r="D3116" t="str">
            <v>E01016963</v>
          </cell>
          <cell r="E3116" t="str">
            <v>E01016963</v>
          </cell>
          <cell r="F3116" t="str">
            <v>Rottingdean Coastal</v>
          </cell>
        </row>
        <row r="3117">
          <cell r="D3117" t="str">
            <v>E01016963</v>
          </cell>
          <cell r="E3117" t="str">
            <v>E01016963</v>
          </cell>
          <cell r="F3117" t="str">
            <v>Rottingdean Coastal</v>
          </cell>
        </row>
        <row r="3118">
          <cell r="D3118" t="str">
            <v>E01016944</v>
          </cell>
          <cell r="E3118" t="str">
            <v>E01016944</v>
          </cell>
          <cell r="F3118" t="str">
            <v>Queen's Park</v>
          </cell>
        </row>
        <row r="3119">
          <cell r="D3119" t="str">
            <v>E01016944</v>
          </cell>
          <cell r="E3119" t="str">
            <v>E01016944</v>
          </cell>
          <cell r="F3119" t="str">
            <v>Queen's Park</v>
          </cell>
        </row>
        <row r="3120">
          <cell r="D3120" t="str">
            <v>E01016963</v>
          </cell>
          <cell r="E3120" t="str">
            <v>E01016963</v>
          </cell>
          <cell r="F3120" t="str">
            <v>Rottingdean Coastal</v>
          </cell>
        </row>
        <row r="3121">
          <cell r="D3121" t="str">
            <v>E01016941</v>
          </cell>
          <cell r="E3121" t="str">
            <v>E01016941</v>
          </cell>
          <cell r="F3121" t="str">
            <v>Queen's Park</v>
          </cell>
        </row>
        <row r="3122">
          <cell r="D3122" t="str">
            <v>E01016944</v>
          </cell>
          <cell r="E3122" t="str">
            <v>E01016944</v>
          </cell>
          <cell r="F3122" t="str">
            <v>Queen's Park</v>
          </cell>
        </row>
        <row r="3123">
          <cell r="D3123" t="str">
            <v>E01016969</v>
          </cell>
          <cell r="E3123" t="str">
            <v>E01016969</v>
          </cell>
          <cell r="F3123" t="str">
            <v>St. Peter's and North Laine</v>
          </cell>
        </row>
        <row r="3124">
          <cell r="D3124" t="str">
            <v>E01016942</v>
          </cell>
          <cell r="E3124" t="str">
            <v>E01016942</v>
          </cell>
          <cell r="F3124" t="str">
            <v>Queen's Park</v>
          </cell>
        </row>
        <row r="3125">
          <cell r="D3125" t="str">
            <v>E01016942</v>
          </cell>
          <cell r="E3125" t="str">
            <v>E01016942</v>
          </cell>
          <cell r="F3125" t="str">
            <v>Queen's Park</v>
          </cell>
        </row>
        <row r="3126">
          <cell r="D3126" t="str">
            <v>E01016862</v>
          </cell>
          <cell r="E3126" t="str">
            <v>E01016862</v>
          </cell>
          <cell r="F3126" t="str">
            <v>East Brighton</v>
          </cell>
        </row>
        <row r="3127">
          <cell r="D3127" t="str">
            <v>E01016863</v>
          </cell>
          <cell r="E3127" t="str">
            <v>E01016863</v>
          </cell>
          <cell r="F3127" t="str">
            <v>East Brighton</v>
          </cell>
        </row>
        <row r="3128">
          <cell r="D3128" t="str">
            <v>E01016861</v>
          </cell>
          <cell r="E3128" t="str">
            <v>E01016861</v>
          </cell>
          <cell r="F3128" t="str">
            <v>East Brighton</v>
          </cell>
        </row>
        <row r="3129">
          <cell r="D3129" t="str">
            <v>E01016862</v>
          </cell>
          <cell r="E3129" t="str">
            <v>E01016862</v>
          </cell>
          <cell r="F3129" t="str">
            <v>East Brighton</v>
          </cell>
        </row>
        <row r="3130">
          <cell r="D3130" t="str">
            <v>E01016862</v>
          </cell>
          <cell r="E3130" t="str">
            <v>E01016862</v>
          </cell>
          <cell r="F3130" t="str">
            <v>East Brighton</v>
          </cell>
        </row>
        <row r="3131">
          <cell r="D3131" t="str">
            <v>E01016862</v>
          </cell>
          <cell r="E3131" t="str">
            <v>E01016862</v>
          </cell>
          <cell r="F3131" t="str">
            <v>East Brighton</v>
          </cell>
        </row>
        <row r="3132">
          <cell r="D3132" t="str">
            <v>E01016861</v>
          </cell>
          <cell r="E3132" t="str">
            <v>E01016861</v>
          </cell>
          <cell r="F3132" t="str">
            <v>East Brighton</v>
          </cell>
        </row>
        <row r="3133">
          <cell r="D3133" t="str">
            <v>E01016862</v>
          </cell>
          <cell r="E3133" t="str">
            <v>E01016862</v>
          </cell>
          <cell r="F3133" t="str">
            <v>East Brighton</v>
          </cell>
        </row>
        <row r="3134">
          <cell r="D3134" t="str">
            <v>E01016862</v>
          </cell>
          <cell r="E3134" t="str">
            <v>E01016862</v>
          </cell>
          <cell r="F3134" t="str">
            <v>East Brighton</v>
          </cell>
        </row>
        <row r="3135">
          <cell r="D3135" t="str">
            <v>E01016862</v>
          </cell>
          <cell r="E3135" t="str">
            <v>E01016862</v>
          </cell>
          <cell r="F3135" t="str">
            <v>East Brighton</v>
          </cell>
        </row>
        <row r="3136">
          <cell r="D3136" t="str">
            <v>E01016862</v>
          </cell>
          <cell r="E3136" t="str">
            <v>E01016862</v>
          </cell>
          <cell r="F3136" t="str">
            <v>East Brighton</v>
          </cell>
        </row>
        <row r="3137">
          <cell r="D3137" t="str">
            <v>E01016944</v>
          </cell>
          <cell r="E3137" t="str">
            <v>E01016944</v>
          </cell>
          <cell r="F3137" t="str">
            <v>Queen's Park</v>
          </cell>
        </row>
        <row r="3138">
          <cell r="D3138" t="str">
            <v>E01016862</v>
          </cell>
          <cell r="E3138" t="str">
            <v>E01016862</v>
          </cell>
          <cell r="F3138" t="str">
            <v>East Brighton</v>
          </cell>
        </row>
        <row r="3139">
          <cell r="D3139" t="str">
            <v>E01016862</v>
          </cell>
          <cell r="E3139" t="str">
            <v>E01016862</v>
          </cell>
          <cell r="F3139" t="str">
            <v>East Brighton</v>
          </cell>
        </row>
        <row r="3140">
          <cell r="D3140" t="str">
            <v>E01016861</v>
          </cell>
          <cell r="E3140" t="str">
            <v>E01016861</v>
          </cell>
          <cell r="F3140" t="str">
            <v>East Brighton</v>
          </cell>
        </row>
        <row r="3141">
          <cell r="D3141" t="str">
            <v>E01016862</v>
          </cell>
          <cell r="E3141" t="str">
            <v>E01016862</v>
          </cell>
          <cell r="F3141" t="str">
            <v>East Brighton</v>
          </cell>
        </row>
        <row r="3142">
          <cell r="D3142" t="str">
            <v>E01016862</v>
          </cell>
          <cell r="E3142" t="str">
            <v>E01016862</v>
          </cell>
          <cell r="F3142" t="str">
            <v>East Brighton</v>
          </cell>
        </row>
        <row r="3143">
          <cell r="D3143" t="str">
            <v>E01016862</v>
          </cell>
          <cell r="E3143" t="str">
            <v>E01016862</v>
          </cell>
          <cell r="F3143" t="str">
            <v>East Brighton</v>
          </cell>
        </row>
        <row r="3144">
          <cell r="D3144" t="str">
            <v>E01016969</v>
          </cell>
          <cell r="E3144" t="str">
            <v>E01016969</v>
          </cell>
          <cell r="F3144" t="str">
            <v>St. Peter's and North Laine</v>
          </cell>
        </row>
        <row r="3145">
          <cell r="D3145" t="str">
            <v>E01016944</v>
          </cell>
          <cell r="E3145" t="str">
            <v>E01016944</v>
          </cell>
          <cell r="F3145" t="str">
            <v>Queen's Park</v>
          </cell>
        </row>
        <row r="3146">
          <cell r="D3146" t="str">
            <v>E01016942</v>
          </cell>
          <cell r="E3146" t="str">
            <v>E01016942</v>
          </cell>
          <cell r="F3146" t="str">
            <v>Queen's Park</v>
          </cell>
        </row>
        <row r="3147">
          <cell r="D3147" t="str">
            <v>E01016942</v>
          </cell>
          <cell r="E3147" t="str">
            <v>E01016942</v>
          </cell>
          <cell r="F3147" t="str">
            <v>Queen's Park</v>
          </cell>
        </row>
        <row r="3148">
          <cell r="D3148" t="str">
            <v>E01016944</v>
          </cell>
          <cell r="E3148" t="str">
            <v>E01016944</v>
          </cell>
          <cell r="F3148" t="str">
            <v>Queen's Park</v>
          </cell>
        </row>
        <row r="3149">
          <cell r="D3149" t="str">
            <v>E01016944</v>
          </cell>
          <cell r="E3149" t="str">
            <v>E01016944</v>
          </cell>
          <cell r="F3149" t="str">
            <v>Queen's Park</v>
          </cell>
        </row>
        <row r="3150">
          <cell r="D3150" t="str">
            <v>E01016944</v>
          </cell>
          <cell r="E3150" t="str">
            <v>E01016944</v>
          </cell>
          <cell r="F3150" t="str">
            <v>Queen's Park</v>
          </cell>
        </row>
        <row r="3151">
          <cell r="D3151" t="str">
            <v>E01016944</v>
          </cell>
          <cell r="E3151" t="str">
            <v>E01016944</v>
          </cell>
          <cell r="F3151" t="str">
            <v>Queen's Park</v>
          </cell>
        </row>
        <row r="3152">
          <cell r="D3152" t="str">
            <v>E01016942</v>
          </cell>
          <cell r="E3152" t="str">
            <v>E01016942</v>
          </cell>
          <cell r="F3152" t="str">
            <v>Queen's Park</v>
          </cell>
        </row>
        <row r="3153">
          <cell r="D3153" t="str">
            <v>E01016942</v>
          </cell>
          <cell r="E3153" t="str">
            <v>E01016942</v>
          </cell>
          <cell r="F3153" t="str">
            <v>Queen's Park</v>
          </cell>
        </row>
        <row r="3154">
          <cell r="D3154" t="str">
            <v>E01016944</v>
          </cell>
          <cell r="E3154" t="str">
            <v>E01016944</v>
          </cell>
          <cell r="F3154" t="str">
            <v>Queen's Park</v>
          </cell>
        </row>
        <row r="3155">
          <cell r="D3155" t="str">
            <v>E01016944</v>
          </cell>
          <cell r="E3155" t="str">
            <v>E01016944</v>
          </cell>
          <cell r="F3155" t="str">
            <v>Queen's Park</v>
          </cell>
        </row>
        <row r="3156">
          <cell r="D3156" t="str">
            <v>E01016969</v>
          </cell>
          <cell r="E3156" t="str">
            <v>E01016969</v>
          </cell>
          <cell r="F3156" t="str">
            <v>St. Peter's and North Laine</v>
          </cell>
        </row>
        <row r="3157">
          <cell r="D3157" t="str">
            <v>E01016944</v>
          </cell>
          <cell r="E3157" t="str">
            <v>E01016944</v>
          </cell>
          <cell r="F3157" t="str">
            <v>Queen's Park</v>
          </cell>
        </row>
        <row r="3158">
          <cell r="D3158" t="str">
            <v>E01016942</v>
          </cell>
          <cell r="E3158" t="str">
            <v>E01016942</v>
          </cell>
          <cell r="F3158" t="str">
            <v>Queen's Park</v>
          </cell>
        </row>
        <row r="3159">
          <cell r="D3159" t="str">
            <v>E01016942</v>
          </cell>
          <cell r="E3159" t="str">
            <v>E01016942</v>
          </cell>
          <cell r="F3159" t="str">
            <v>Queen's Park</v>
          </cell>
        </row>
        <row r="3160">
          <cell r="D3160" t="str">
            <v>E01016942</v>
          </cell>
          <cell r="E3160" t="str">
            <v>E01016942</v>
          </cell>
          <cell r="F3160" t="str">
            <v>Queen's Park</v>
          </cell>
        </row>
        <row r="3161">
          <cell r="D3161" t="str">
            <v>E01016942</v>
          </cell>
          <cell r="E3161" t="str">
            <v>E01016942</v>
          </cell>
          <cell r="F3161" t="str">
            <v>Queen's Park</v>
          </cell>
        </row>
        <row r="3162">
          <cell r="D3162" t="str">
            <v>E01016942</v>
          </cell>
          <cell r="E3162" t="str">
            <v>E01016942</v>
          </cell>
          <cell r="F3162" t="str">
            <v>Queen's Park</v>
          </cell>
        </row>
        <row r="3163">
          <cell r="D3163" t="str">
            <v>E01016942</v>
          </cell>
          <cell r="E3163" t="str">
            <v>E01016942</v>
          </cell>
          <cell r="F3163" t="str">
            <v>Queen's Park</v>
          </cell>
        </row>
        <row r="3164">
          <cell r="D3164" t="str">
            <v>E01016942</v>
          </cell>
          <cell r="E3164" t="str">
            <v>E01016942</v>
          </cell>
          <cell r="F3164" t="str">
            <v>Queen's Park</v>
          </cell>
        </row>
        <row r="3165">
          <cell r="D3165" t="str">
            <v>E01016944</v>
          </cell>
          <cell r="E3165" t="str">
            <v>E01016944</v>
          </cell>
          <cell r="F3165" t="str">
            <v>Queen's Park</v>
          </cell>
        </row>
        <row r="3166">
          <cell r="D3166" t="str">
            <v>E01016942</v>
          </cell>
          <cell r="E3166" t="str">
            <v>E01016942</v>
          </cell>
          <cell r="F3166" t="str">
            <v>Queen's Park</v>
          </cell>
        </row>
        <row r="3167">
          <cell r="D3167" t="str">
            <v>E01016942</v>
          </cell>
          <cell r="E3167" t="str">
            <v>E01016942</v>
          </cell>
          <cell r="F3167" t="str">
            <v>Queen's Park</v>
          </cell>
        </row>
        <row r="3168">
          <cell r="D3168" t="str">
            <v>E01016944</v>
          </cell>
          <cell r="E3168" t="str">
            <v>E01016944</v>
          </cell>
          <cell r="F3168" t="str">
            <v>Queen's Park</v>
          </cell>
        </row>
        <row r="3169">
          <cell r="D3169" t="str">
            <v>E01016942</v>
          </cell>
          <cell r="E3169" t="str">
            <v>E01016942</v>
          </cell>
          <cell r="F3169" t="str">
            <v>Queen's Park</v>
          </cell>
        </row>
        <row r="3170">
          <cell r="D3170" t="str">
            <v>E01016944</v>
          </cell>
          <cell r="E3170" t="str">
            <v>E01016944</v>
          </cell>
          <cell r="F3170" t="str">
            <v>Queen's Park</v>
          </cell>
        </row>
        <row r="3171">
          <cell r="D3171" t="str">
            <v>E01016942</v>
          </cell>
          <cell r="E3171" t="str">
            <v>E01016942</v>
          </cell>
          <cell r="F3171" t="str">
            <v>Queen's Park</v>
          </cell>
        </row>
        <row r="3172">
          <cell r="D3172" t="str">
            <v>E01016942</v>
          </cell>
          <cell r="E3172" t="str">
            <v>E01016942</v>
          </cell>
          <cell r="F3172" t="str">
            <v>Queen's Park</v>
          </cell>
        </row>
        <row r="3173">
          <cell r="D3173" t="str">
            <v>E01016949</v>
          </cell>
          <cell r="E3173" t="str">
            <v>E01016949</v>
          </cell>
          <cell r="F3173" t="str">
            <v>Queen's Park</v>
          </cell>
        </row>
        <row r="3174">
          <cell r="D3174" t="str">
            <v>E01016949</v>
          </cell>
          <cell r="E3174" t="str">
            <v>E01016949</v>
          </cell>
          <cell r="F3174" t="str">
            <v>Queen's Park</v>
          </cell>
        </row>
        <row r="3175">
          <cell r="D3175" t="str">
            <v>E01016969</v>
          </cell>
          <cell r="E3175" t="str">
            <v>E01016969</v>
          </cell>
          <cell r="F3175" t="str">
            <v>St. Peter's and North Laine</v>
          </cell>
        </row>
        <row r="3176">
          <cell r="D3176" t="str">
            <v>E01016942</v>
          </cell>
          <cell r="E3176" t="str">
            <v>E01016942</v>
          </cell>
          <cell r="F3176" t="str">
            <v>Queen's Park</v>
          </cell>
        </row>
        <row r="3177">
          <cell r="D3177" t="str">
            <v>E01016942</v>
          </cell>
          <cell r="E3177" t="str">
            <v>E01016942</v>
          </cell>
          <cell r="F3177" t="str">
            <v>Queen's Park</v>
          </cell>
        </row>
        <row r="3178">
          <cell r="D3178" t="str">
            <v>E01016944</v>
          </cell>
          <cell r="E3178" t="str">
            <v>E01016944</v>
          </cell>
          <cell r="F3178" t="str">
            <v>Queen's Park</v>
          </cell>
        </row>
        <row r="3179">
          <cell r="D3179" t="str">
            <v>E01016942</v>
          </cell>
          <cell r="E3179" t="str">
            <v>E01016942</v>
          </cell>
          <cell r="F3179" t="str">
            <v>Queen's Park</v>
          </cell>
        </row>
        <row r="3180">
          <cell r="D3180" t="str">
            <v>E01016944</v>
          </cell>
          <cell r="E3180" t="str">
            <v>E01016944</v>
          </cell>
          <cell r="F3180" t="str">
            <v>Queen's Park</v>
          </cell>
        </row>
        <row r="3181">
          <cell r="D3181" t="str">
            <v>E01016942</v>
          </cell>
          <cell r="E3181" t="str">
            <v>E01016942</v>
          </cell>
          <cell r="F3181" t="str">
            <v>Queen's Park</v>
          </cell>
        </row>
        <row r="3182">
          <cell r="D3182" t="str">
            <v>E01016942</v>
          </cell>
          <cell r="E3182" t="str">
            <v>E01016942</v>
          </cell>
          <cell r="F3182" t="str">
            <v>Queen's Park</v>
          </cell>
        </row>
        <row r="3183">
          <cell r="D3183" t="str">
            <v>E01016969</v>
          </cell>
          <cell r="E3183" t="str">
            <v>E01016969</v>
          </cell>
          <cell r="F3183" t="str">
            <v>St. Peter's and North Laine</v>
          </cell>
        </row>
        <row r="3184">
          <cell r="D3184" t="str">
            <v>E01016944</v>
          </cell>
          <cell r="E3184" t="str">
            <v>E01016944</v>
          </cell>
          <cell r="F3184" t="str">
            <v>Queen's Park</v>
          </cell>
        </row>
        <row r="3185">
          <cell r="D3185" t="str">
            <v>E01016969</v>
          </cell>
          <cell r="E3185" t="str">
            <v>E01016969</v>
          </cell>
          <cell r="F3185" t="str">
            <v>St. Peter's and North Laine</v>
          </cell>
        </row>
        <row r="3186">
          <cell r="D3186" t="str">
            <v>E01016969</v>
          </cell>
          <cell r="E3186" t="str">
            <v>E01016969</v>
          </cell>
          <cell r="F3186" t="str">
            <v>St. Peter's and North Laine</v>
          </cell>
        </row>
        <row r="3187">
          <cell r="D3187" t="str">
            <v>E01016969</v>
          </cell>
          <cell r="E3187" t="str">
            <v>E01016969</v>
          </cell>
          <cell r="F3187" t="str">
            <v>St. Peter's and North Laine</v>
          </cell>
        </row>
        <row r="3188">
          <cell r="D3188" t="str">
            <v>E01016863</v>
          </cell>
          <cell r="E3188" t="str">
            <v>E01016863</v>
          </cell>
          <cell r="F3188" t="str">
            <v>East Brighton</v>
          </cell>
        </row>
        <row r="3189">
          <cell r="D3189" t="str">
            <v>E01016863</v>
          </cell>
          <cell r="E3189" t="str">
            <v>E01016863</v>
          </cell>
          <cell r="F3189" t="str">
            <v>East Brighton</v>
          </cell>
        </row>
        <row r="3190">
          <cell r="D3190" t="str">
            <v>E01016861</v>
          </cell>
          <cell r="E3190" t="str">
            <v>E01016861</v>
          </cell>
          <cell r="F3190" t="str">
            <v>East Brighton</v>
          </cell>
        </row>
        <row r="3191">
          <cell r="D3191" t="str">
            <v>E01016861</v>
          </cell>
          <cell r="E3191" t="str">
            <v>E01016861</v>
          </cell>
          <cell r="F3191" t="str">
            <v>East Brighton</v>
          </cell>
        </row>
        <row r="3192">
          <cell r="D3192" t="str">
            <v>E01016863</v>
          </cell>
          <cell r="E3192" t="str">
            <v>E01016863</v>
          </cell>
          <cell r="F3192" t="str">
            <v>East Brighton</v>
          </cell>
        </row>
        <row r="3193">
          <cell r="D3193" t="str">
            <v>E01016863</v>
          </cell>
          <cell r="E3193" t="str">
            <v>E01016863</v>
          </cell>
          <cell r="F3193" t="str">
            <v>East Brighton</v>
          </cell>
        </row>
        <row r="3194">
          <cell r="D3194" t="str">
            <v>E01016944</v>
          </cell>
          <cell r="E3194" t="str">
            <v>E01016944</v>
          </cell>
          <cell r="F3194" t="str">
            <v>Queen's Park</v>
          </cell>
        </row>
        <row r="3195">
          <cell r="D3195" t="str">
            <v>E01016944</v>
          </cell>
          <cell r="E3195" t="str">
            <v>E01016944</v>
          </cell>
          <cell r="F3195" t="str">
            <v>Queen's Park</v>
          </cell>
        </row>
        <row r="3196">
          <cell r="D3196" t="str">
            <v>E01016944</v>
          </cell>
          <cell r="E3196" t="str">
            <v>E01016944</v>
          </cell>
          <cell r="F3196" t="str">
            <v>Queen's Park</v>
          </cell>
        </row>
        <row r="3197">
          <cell r="D3197" t="str">
            <v>E01016861</v>
          </cell>
          <cell r="E3197" t="str">
            <v>E01016861</v>
          </cell>
          <cell r="F3197" t="str">
            <v>East Brighton</v>
          </cell>
        </row>
        <row r="3198">
          <cell r="D3198" t="str">
            <v>E01016969</v>
          </cell>
          <cell r="E3198" t="str">
            <v>E01016969</v>
          </cell>
          <cell r="F3198" t="str">
            <v>St. Peter's and North Laine</v>
          </cell>
        </row>
        <row r="3199">
          <cell r="D3199" t="str">
            <v>E01016942</v>
          </cell>
          <cell r="E3199" t="str">
            <v>E01016942</v>
          </cell>
          <cell r="F3199" t="str">
            <v>Queen's Park</v>
          </cell>
        </row>
        <row r="3200">
          <cell r="D3200" t="str">
            <v>E01016969</v>
          </cell>
          <cell r="E3200" t="str">
            <v>E01016969</v>
          </cell>
          <cell r="F3200" t="str">
            <v>St. Peter's and North Laine</v>
          </cell>
        </row>
        <row r="3201">
          <cell r="D3201" t="str">
            <v>E01016944</v>
          </cell>
          <cell r="E3201" t="str">
            <v>E01016944</v>
          </cell>
          <cell r="F3201" t="str">
            <v>Queen's Park</v>
          </cell>
        </row>
        <row r="3202">
          <cell r="D3202" t="str">
            <v>E01016969</v>
          </cell>
          <cell r="E3202" t="str">
            <v>E01016969</v>
          </cell>
          <cell r="F3202" t="str">
            <v>St. Peter's and North Laine</v>
          </cell>
        </row>
        <row r="3203">
          <cell r="D3203" t="str">
            <v>E01016944</v>
          </cell>
          <cell r="E3203" t="str">
            <v>E01016944</v>
          </cell>
          <cell r="F3203" t="str">
            <v>Queen's Park</v>
          </cell>
        </row>
        <row r="3204">
          <cell r="D3204" t="str">
            <v>E01016969</v>
          </cell>
          <cell r="E3204" t="str">
            <v>E01016969</v>
          </cell>
          <cell r="F3204" t="str">
            <v>St. Peter's and North Laine</v>
          </cell>
        </row>
        <row r="3205">
          <cell r="D3205" t="str">
            <v>E01016969</v>
          </cell>
          <cell r="E3205" t="str">
            <v>E01016969</v>
          </cell>
          <cell r="F3205" t="str">
            <v>St. Peter's and North Laine</v>
          </cell>
        </row>
        <row r="3206">
          <cell r="D3206" t="str">
            <v>E01016944</v>
          </cell>
          <cell r="E3206" t="str">
            <v>E01016944</v>
          </cell>
          <cell r="F3206" t="str">
            <v>Queen's Park</v>
          </cell>
        </row>
        <row r="3207">
          <cell r="D3207" t="str">
            <v>E01016969</v>
          </cell>
          <cell r="E3207" t="str">
            <v>E01016969</v>
          </cell>
          <cell r="F3207" t="str">
            <v>St. Peter's and North Laine</v>
          </cell>
        </row>
        <row r="3208">
          <cell r="D3208" t="str">
            <v>E01016945</v>
          </cell>
          <cell r="E3208" t="str">
            <v>E01016945</v>
          </cell>
          <cell r="F3208" t="str">
            <v>Queen's Park</v>
          </cell>
        </row>
        <row r="3209">
          <cell r="D3209" t="str">
            <v>E01016945</v>
          </cell>
          <cell r="E3209" t="str">
            <v>E01016945</v>
          </cell>
          <cell r="F3209" t="str">
            <v>Queen's Park</v>
          </cell>
        </row>
        <row r="3210">
          <cell r="D3210" t="str">
            <v>E01016945</v>
          </cell>
          <cell r="E3210" t="str">
            <v>E01016945</v>
          </cell>
          <cell r="F3210" t="str">
            <v>Queen's Park</v>
          </cell>
        </row>
        <row r="3211">
          <cell r="D3211" t="str">
            <v>E01016945</v>
          </cell>
          <cell r="E3211" t="str">
            <v>E01016945</v>
          </cell>
          <cell r="F3211" t="str">
            <v>Queen's Park</v>
          </cell>
        </row>
        <row r="3212">
          <cell r="D3212" t="str">
            <v>E01016945</v>
          </cell>
          <cell r="E3212" t="str">
            <v>E01016945</v>
          </cell>
          <cell r="F3212" t="str">
            <v>Queen's Park</v>
          </cell>
        </row>
        <row r="3213">
          <cell r="D3213" t="str">
            <v>E01016945</v>
          </cell>
          <cell r="E3213" t="str">
            <v>E01016945</v>
          </cell>
          <cell r="F3213" t="str">
            <v>Queen's Park</v>
          </cell>
        </row>
        <row r="3214">
          <cell r="D3214" t="str">
            <v>E01016945</v>
          </cell>
          <cell r="E3214" t="str">
            <v>E01016945</v>
          </cell>
          <cell r="F3214" t="str">
            <v>Queen's Park</v>
          </cell>
        </row>
        <row r="3215">
          <cell r="D3215" t="str">
            <v>E01016945</v>
          </cell>
          <cell r="E3215" t="str">
            <v>E01016945</v>
          </cell>
          <cell r="F3215" t="str">
            <v>Queen's Park</v>
          </cell>
        </row>
        <row r="3216">
          <cell r="D3216" t="str">
            <v>E01016945</v>
          </cell>
          <cell r="E3216" t="str">
            <v>E01016945</v>
          </cell>
          <cell r="F3216" t="str">
            <v>Queen's Park</v>
          </cell>
        </row>
        <row r="3217">
          <cell r="D3217" t="str">
            <v>E01016945</v>
          </cell>
          <cell r="E3217" t="str">
            <v>E01016945</v>
          </cell>
          <cell r="F3217" t="str">
            <v>Queen's Park</v>
          </cell>
        </row>
        <row r="3218">
          <cell r="D3218" t="str">
            <v>E01016969</v>
          </cell>
          <cell r="E3218" t="str">
            <v>E01016969</v>
          </cell>
          <cell r="F3218" t="str">
            <v>St. Peter's and North Laine</v>
          </cell>
        </row>
        <row r="3219">
          <cell r="D3219" t="str">
            <v>E01016969</v>
          </cell>
          <cell r="E3219" t="str">
            <v>E01016969</v>
          </cell>
          <cell r="F3219" t="str">
            <v>St. Peter's and North Laine</v>
          </cell>
        </row>
        <row r="3220">
          <cell r="D3220" t="str">
            <v>E01016949</v>
          </cell>
          <cell r="E3220" t="str">
            <v>E01016949</v>
          </cell>
          <cell r="F3220" t="str">
            <v>Queen's Park</v>
          </cell>
        </row>
        <row r="3221">
          <cell r="D3221" t="str">
            <v>E01016944</v>
          </cell>
          <cell r="E3221" t="str">
            <v>E01016944</v>
          </cell>
          <cell r="F3221" t="str">
            <v>Queen's Park</v>
          </cell>
        </row>
        <row r="3222">
          <cell r="D3222" t="str">
            <v>E01016949</v>
          </cell>
          <cell r="E3222" t="str">
            <v>E01016949</v>
          </cell>
          <cell r="F3222" t="str">
            <v>Queen's Park</v>
          </cell>
        </row>
        <row r="3223">
          <cell r="D3223" t="str">
            <v>E01016944</v>
          </cell>
          <cell r="E3223" t="str">
            <v>E01016944</v>
          </cell>
          <cell r="F3223" t="str">
            <v>Queen's Park</v>
          </cell>
        </row>
        <row r="3224">
          <cell r="D3224" t="str">
            <v>E01016969</v>
          </cell>
          <cell r="E3224" t="str">
            <v>E01016969</v>
          </cell>
          <cell r="F3224" t="str">
            <v>St. Peter's and North Laine</v>
          </cell>
        </row>
        <row r="3225">
          <cell r="D3225" t="str">
            <v>E01016944</v>
          </cell>
          <cell r="E3225" t="str">
            <v>E01016944</v>
          </cell>
          <cell r="F3225" t="str">
            <v>Queen's Park</v>
          </cell>
        </row>
        <row r="3226">
          <cell r="D3226" t="str">
            <v>E01016969</v>
          </cell>
          <cell r="E3226" t="str">
            <v>E01016969</v>
          </cell>
          <cell r="F3226" t="str">
            <v>St. Peter's and North Laine</v>
          </cell>
        </row>
        <row r="3227">
          <cell r="D3227" t="str">
            <v>E01016969</v>
          </cell>
          <cell r="E3227" t="str">
            <v>E01016969</v>
          </cell>
          <cell r="F3227" t="str">
            <v>St. Peter's and North Laine</v>
          </cell>
        </row>
        <row r="3228">
          <cell r="D3228" t="str">
            <v>E01016945</v>
          </cell>
          <cell r="E3228" t="str">
            <v>E01016945</v>
          </cell>
          <cell r="F3228" t="str">
            <v>Queen's Park</v>
          </cell>
        </row>
        <row r="3229">
          <cell r="D3229" t="str">
            <v>E01016945</v>
          </cell>
          <cell r="E3229" t="str">
            <v>E01016945</v>
          </cell>
          <cell r="F3229" t="str">
            <v>Queen's Park</v>
          </cell>
        </row>
        <row r="3230">
          <cell r="D3230" t="str">
            <v>E01016945</v>
          </cell>
          <cell r="E3230" t="str">
            <v>E01016945</v>
          </cell>
          <cell r="F3230" t="str">
            <v>Queen's Park</v>
          </cell>
        </row>
        <row r="3231">
          <cell r="D3231" t="str">
            <v>E01016945</v>
          </cell>
          <cell r="E3231" t="str">
            <v>E01016945</v>
          </cell>
          <cell r="F3231" t="str">
            <v>Queen's Park</v>
          </cell>
        </row>
        <row r="3232">
          <cell r="D3232" t="str">
            <v>E01016949</v>
          </cell>
          <cell r="E3232" t="str">
            <v>E01016949</v>
          </cell>
          <cell r="F3232" t="str">
            <v>Queen's Park</v>
          </cell>
        </row>
        <row r="3233">
          <cell r="D3233" t="str">
            <v>E01016945</v>
          </cell>
          <cell r="E3233" t="str">
            <v>E01016945</v>
          </cell>
          <cell r="F3233" t="str">
            <v>Queen's Park</v>
          </cell>
        </row>
        <row r="3234">
          <cell r="D3234" t="str">
            <v>E01016945</v>
          </cell>
          <cell r="E3234" t="str">
            <v>E01016945</v>
          </cell>
          <cell r="F3234" t="str">
            <v>Queen's Park</v>
          </cell>
        </row>
        <row r="3235">
          <cell r="D3235" t="str">
            <v>E01016945</v>
          </cell>
          <cell r="E3235" t="str">
            <v>E01016945</v>
          </cell>
          <cell r="F3235" t="str">
            <v>Queen's Park</v>
          </cell>
        </row>
        <row r="3236">
          <cell r="D3236" t="str">
            <v>E01016969</v>
          </cell>
          <cell r="E3236" t="str">
            <v>E01016969</v>
          </cell>
          <cell r="F3236" t="str">
            <v>St. Peter's and North Laine</v>
          </cell>
        </row>
        <row r="3237">
          <cell r="D3237" t="str">
            <v>E01016969</v>
          </cell>
          <cell r="E3237" t="str">
            <v>E01016969</v>
          </cell>
          <cell r="F3237" t="str">
            <v>St. Peter's and North Laine</v>
          </cell>
        </row>
        <row r="3238">
          <cell r="D3238" t="str">
            <v>E01016945</v>
          </cell>
          <cell r="E3238" t="str">
            <v>E01016945</v>
          </cell>
          <cell r="F3238" t="str">
            <v>Queen's Park</v>
          </cell>
        </row>
        <row r="3239">
          <cell r="D3239" t="str">
            <v>E01016969</v>
          </cell>
          <cell r="E3239" t="str">
            <v>E01016969</v>
          </cell>
          <cell r="F3239" t="str">
            <v>St. Peter's and North Laine</v>
          </cell>
        </row>
        <row r="3240">
          <cell r="D3240" t="str">
            <v>E01016944</v>
          </cell>
          <cell r="E3240" t="str">
            <v>E01016944</v>
          </cell>
          <cell r="F3240" t="str">
            <v>Queen's Park</v>
          </cell>
        </row>
        <row r="3241">
          <cell r="D3241" t="str">
            <v>E01016944</v>
          </cell>
          <cell r="E3241" t="str">
            <v>E01016944</v>
          </cell>
          <cell r="F3241" t="str">
            <v>Queen's Park</v>
          </cell>
        </row>
        <row r="3242">
          <cell r="D3242" t="str">
            <v>E01016944</v>
          </cell>
          <cell r="E3242" t="str">
            <v>E01016944</v>
          </cell>
          <cell r="F3242" t="str">
            <v>Queen's Park</v>
          </cell>
        </row>
        <row r="3243">
          <cell r="D3243" t="str">
            <v>E01016969</v>
          </cell>
          <cell r="E3243" t="str">
            <v>E01016969</v>
          </cell>
          <cell r="F3243" t="str">
            <v>St. Peter's and North Laine</v>
          </cell>
        </row>
        <row r="3244">
          <cell r="D3244" t="str">
            <v>E01016944</v>
          </cell>
          <cell r="E3244" t="str">
            <v>E01016944</v>
          </cell>
          <cell r="F3244" t="str">
            <v>Queen's Park</v>
          </cell>
        </row>
        <row r="3245">
          <cell r="D3245" t="str">
            <v>E01016969</v>
          </cell>
          <cell r="E3245" t="str">
            <v>E01016969</v>
          </cell>
          <cell r="F3245" t="str">
            <v>St. Peter's and North Laine</v>
          </cell>
        </row>
        <row r="3246">
          <cell r="D3246" t="str">
            <v>E01016941</v>
          </cell>
          <cell r="E3246" t="str">
            <v>E01016941</v>
          </cell>
          <cell r="F3246" t="str">
            <v>Queen's Park</v>
          </cell>
        </row>
        <row r="3247">
          <cell r="D3247" t="str">
            <v>E01016969</v>
          </cell>
          <cell r="E3247" t="str">
            <v>E01016969</v>
          </cell>
          <cell r="F3247" t="str">
            <v>St. Peter's and North Laine</v>
          </cell>
        </row>
        <row r="3248">
          <cell r="D3248" t="str">
            <v>E01016941</v>
          </cell>
          <cell r="E3248" t="str">
            <v>E01016941</v>
          </cell>
          <cell r="F3248" t="str">
            <v>Queen's Park</v>
          </cell>
        </row>
        <row r="3249">
          <cell r="D3249" t="str">
            <v>E01016945</v>
          </cell>
          <cell r="E3249" t="str">
            <v>E01016945</v>
          </cell>
          <cell r="F3249" t="str">
            <v>Queen's Park</v>
          </cell>
        </row>
        <row r="3250">
          <cell r="D3250" t="str">
            <v>E01016941</v>
          </cell>
          <cell r="E3250" t="str">
            <v>E01016941</v>
          </cell>
          <cell r="F3250" t="str">
            <v>Queen's Park</v>
          </cell>
        </row>
        <row r="3251">
          <cell r="D3251" t="str">
            <v>E01016941</v>
          </cell>
          <cell r="E3251" t="str">
            <v>E01016941</v>
          </cell>
          <cell r="F3251" t="str">
            <v>Queen's Park</v>
          </cell>
        </row>
        <row r="3252">
          <cell r="D3252" t="str">
            <v>E01016941</v>
          </cell>
          <cell r="E3252" t="str">
            <v>E01016941</v>
          </cell>
          <cell r="F3252" t="str">
            <v>Queen's Park</v>
          </cell>
        </row>
        <row r="3253">
          <cell r="D3253" t="str">
            <v>E01016945</v>
          </cell>
          <cell r="E3253" t="str">
            <v>E01016945</v>
          </cell>
          <cell r="F3253" t="str">
            <v>Queen's Park</v>
          </cell>
        </row>
        <row r="3254">
          <cell r="D3254" t="str">
            <v>E01016941</v>
          </cell>
          <cell r="E3254" t="str">
            <v>E01016941</v>
          </cell>
          <cell r="F3254" t="str">
            <v>Queen's Park</v>
          </cell>
        </row>
        <row r="3255">
          <cell r="D3255" t="str">
            <v>E01016941</v>
          </cell>
          <cell r="E3255" t="str">
            <v>E01016941</v>
          </cell>
          <cell r="F3255" t="str">
            <v>Queen's Park</v>
          </cell>
        </row>
        <row r="3256">
          <cell r="D3256" t="str">
            <v>E01016941</v>
          </cell>
          <cell r="E3256" t="str">
            <v>E01016941</v>
          </cell>
          <cell r="F3256" t="str">
            <v>Queen's Park</v>
          </cell>
        </row>
        <row r="3257">
          <cell r="D3257" t="str">
            <v>E01016941</v>
          </cell>
          <cell r="E3257" t="str">
            <v>E01016941</v>
          </cell>
          <cell r="F3257" t="str">
            <v>Queen's Park</v>
          </cell>
        </row>
        <row r="3258">
          <cell r="D3258" t="str">
            <v>E01016941</v>
          </cell>
          <cell r="E3258" t="str">
            <v>E01016941</v>
          </cell>
          <cell r="F3258" t="str">
            <v>Queen's Park</v>
          </cell>
        </row>
        <row r="3259">
          <cell r="D3259" t="str">
            <v>E01016945</v>
          </cell>
          <cell r="E3259" t="str">
            <v>E01016945</v>
          </cell>
          <cell r="F3259" t="str">
            <v>Queen's Park</v>
          </cell>
        </row>
        <row r="3260">
          <cell r="D3260" t="str">
            <v>E01016941</v>
          </cell>
          <cell r="E3260" t="str">
            <v>E01016941</v>
          </cell>
          <cell r="F3260" t="str">
            <v>Queen's Park</v>
          </cell>
        </row>
        <row r="3261">
          <cell r="D3261" t="str">
            <v>E01016941</v>
          </cell>
          <cell r="E3261" t="str">
            <v>E01016941</v>
          </cell>
          <cell r="F3261" t="str">
            <v>Queen's Park</v>
          </cell>
        </row>
        <row r="3262">
          <cell r="D3262" t="str">
            <v>E01016941</v>
          </cell>
          <cell r="E3262" t="str">
            <v>E01016941</v>
          </cell>
          <cell r="F3262" t="str">
            <v>Queen's Park</v>
          </cell>
        </row>
        <row r="3263">
          <cell r="D3263" t="str">
            <v>E01016941</v>
          </cell>
          <cell r="E3263" t="str">
            <v>E01016941</v>
          </cell>
          <cell r="F3263" t="str">
            <v>Queen's Park</v>
          </cell>
        </row>
        <row r="3264">
          <cell r="D3264" t="str">
            <v>E01016941</v>
          </cell>
          <cell r="E3264" t="str">
            <v>E01016941</v>
          </cell>
          <cell r="F3264" t="str">
            <v>Queen's Park</v>
          </cell>
        </row>
        <row r="3265">
          <cell r="D3265" t="str">
            <v>E01016941</v>
          </cell>
          <cell r="E3265" t="str">
            <v>E01016941</v>
          </cell>
          <cell r="F3265" t="str">
            <v>Queen's Park</v>
          </cell>
        </row>
        <row r="3266">
          <cell r="D3266" t="str">
            <v>E01016941</v>
          </cell>
          <cell r="E3266" t="str">
            <v>E01016941</v>
          </cell>
          <cell r="F3266" t="str">
            <v>Queen's Park</v>
          </cell>
        </row>
        <row r="3267">
          <cell r="D3267" t="str">
            <v>E01016941</v>
          </cell>
          <cell r="E3267" t="str">
            <v>E01016941</v>
          </cell>
          <cell r="F3267" t="str">
            <v>Queen's Park</v>
          </cell>
        </row>
        <row r="3268">
          <cell r="D3268" t="str">
            <v>E01016941</v>
          </cell>
          <cell r="E3268" t="str">
            <v>E01016941</v>
          </cell>
          <cell r="F3268" t="str">
            <v>Queen's Park</v>
          </cell>
        </row>
        <row r="3269">
          <cell r="D3269" t="str">
            <v>E01016941</v>
          </cell>
          <cell r="E3269" t="str">
            <v>E01016941</v>
          </cell>
          <cell r="F3269" t="str">
            <v>Queen's Park</v>
          </cell>
        </row>
        <row r="3270">
          <cell r="D3270" t="str">
            <v>E01016969</v>
          </cell>
          <cell r="E3270" t="str">
            <v>E01016969</v>
          </cell>
          <cell r="F3270" t="str">
            <v>St. Peter's and North Laine</v>
          </cell>
        </row>
        <row r="3271">
          <cell r="D3271" t="str">
            <v>E01016944</v>
          </cell>
          <cell r="E3271" t="str">
            <v>E01016944</v>
          </cell>
          <cell r="F3271" t="str">
            <v>Queen's Park</v>
          </cell>
        </row>
        <row r="3272">
          <cell r="D3272" t="str">
            <v>E01016941</v>
          </cell>
          <cell r="E3272" t="str">
            <v>E01016941</v>
          </cell>
          <cell r="F3272" t="str">
            <v>Queen's Park</v>
          </cell>
        </row>
        <row r="3273">
          <cell r="D3273" t="str">
            <v>E01016941</v>
          </cell>
          <cell r="E3273" t="str">
            <v>E01016941</v>
          </cell>
          <cell r="F3273" t="str">
            <v>Queen's Park</v>
          </cell>
        </row>
        <row r="3274">
          <cell r="D3274" t="str">
            <v>E01016944</v>
          </cell>
          <cell r="E3274" t="str">
            <v>E01016944</v>
          </cell>
          <cell r="F3274" t="str">
            <v>Queen's Park</v>
          </cell>
        </row>
        <row r="3275">
          <cell r="D3275" t="str">
            <v>E01016941</v>
          </cell>
          <cell r="E3275" t="str">
            <v>E01016941</v>
          </cell>
          <cell r="F3275" t="str">
            <v>Queen's Park</v>
          </cell>
        </row>
        <row r="3276">
          <cell r="D3276" t="str">
            <v>E01016969</v>
          </cell>
          <cell r="E3276" t="str">
            <v>E01016969</v>
          </cell>
          <cell r="F3276" t="str">
            <v>St. Peter's and North Laine</v>
          </cell>
        </row>
        <row r="3277">
          <cell r="D3277" t="str">
            <v>E01016945</v>
          </cell>
          <cell r="E3277" t="str">
            <v>E01016945</v>
          </cell>
          <cell r="F3277" t="str">
            <v>Queen's Park</v>
          </cell>
        </row>
        <row r="3278">
          <cell r="D3278" t="str">
            <v>E01016963</v>
          </cell>
          <cell r="E3278" t="str">
            <v>E01016963</v>
          </cell>
          <cell r="F3278" t="str">
            <v>Rottingdean Coastal</v>
          </cell>
        </row>
        <row r="3279">
          <cell r="D3279" t="str">
            <v>E01016941</v>
          </cell>
          <cell r="E3279" t="str">
            <v>E01016941</v>
          </cell>
          <cell r="F3279" t="str">
            <v>Queen's Park</v>
          </cell>
        </row>
        <row r="3280">
          <cell r="D3280" t="str">
            <v>E01016941</v>
          </cell>
          <cell r="E3280" t="str">
            <v>E01016941</v>
          </cell>
          <cell r="F3280" t="str">
            <v>Queen's Park</v>
          </cell>
        </row>
        <row r="3281">
          <cell r="D3281" t="str">
            <v>E01016941</v>
          </cell>
          <cell r="E3281" t="str">
            <v>E01016941</v>
          </cell>
          <cell r="F3281" t="str">
            <v>Queen's Park</v>
          </cell>
        </row>
        <row r="3282">
          <cell r="D3282" t="str">
            <v>E01016941</v>
          </cell>
          <cell r="E3282" t="str">
            <v>E01016941</v>
          </cell>
          <cell r="F3282" t="str">
            <v>Queen's Park</v>
          </cell>
        </row>
        <row r="3283">
          <cell r="D3283" t="str">
            <v>E01016949</v>
          </cell>
          <cell r="E3283" t="str">
            <v>E01016949</v>
          </cell>
          <cell r="F3283" t="str">
            <v>Queen's Park</v>
          </cell>
        </row>
        <row r="3284">
          <cell r="D3284" t="str">
            <v>E01016969</v>
          </cell>
          <cell r="E3284" t="str">
            <v>E01016969</v>
          </cell>
          <cell r="F3284" t="str">
            <v>St. Peter's and North Laine</v>
          </cell>
        </row>
        <row r="3285">
          <cell r="D3285" t="str">
            <v>E01016969</v>
          </cell>
          <cell r="E3285" t="str">
            <v>E01016969</v>
          </cell>
          <cell r="F3285" t="str">
            <v>St. Peter's and North Laine</v>
          </cell>
        </row>
        <row r="3286">
          <cell r="D3286" t="str">
            <v>E01016969</v>
          </cell>
          <cell r="E3286" t="str">
            <v>E01016969</v>
          </cell>
          <cell r="F3286" t="str">
            <v>St. Peter's and North Laine</v>
          </cell>
        </row>
        <row r="3287">
          <cell r="D3287" t="str">
            <v>E01016969</v>
          </cell>
          <cell r="E3287" t="str">
            <v>E01016969</v>
          </cell>
          <cell r="F3287" t="str">
            <v>St. Peter's and North Laine</v>
          </cell>
        </row>
        <row r="3288">
          <cell r="D3288" t="str">
            <v>E01016941</v>
          </cell>
          <cell r="E3288" t="str">
            <v>E01016941</v>
          </cell>
          <cell r="F3288" t="str">
            <v>Queen's Park</v>
          </cell>
        </row>
        <row r="3289">
          <cell r="D3289" t="str">
            <v>E01016944</v>
          </cell>
          <cell r="E3289" t="str">
            <v>E01016944</v>
          </cell>
          <cell r="F3289" t="str">
            <v>Queen's Park</v>
          </cell>
        </row>
        <row r="3290">
          <cell r="D3290" t="str">
            <v>E01016952</v>
          </cell>
          <cell r="E3290" t="str">
            <v>E01016952</v>
          </cell>
          <cell r="F3290" t="str">
            <v>Regency</v>
          </cell>
        </row>
        <row r="3291">
          <cell r="D3291" t="str">
            <v>E01016941</v>
          </cell>
          <cell r="E3291" t="str">
            <v>E01016941</v>
          </cell>
          <cell r="F3291" t="str">
            <v>Queen's Park</v>
          </cell>
        </row>
        <row r="3292">
          <cell r="D3292" t="str">
            <v>E01016941</v>
          </cell>
          <cell r="E3292" t="str">
            <v>E01016941</v>
          </cell>
          <cell r="F3292" t="str">
            <v>Queen's Park</v>
          </cell>
        </row>
        <row r="3293">
          <cell r="D3293" t="str">
            <v>E01016941</v>
          </cell>
          <cell r="E3293" t="str">
            <v>E01016941</v>
          </cell>
          <cell r="F3293" t="str">
            <v>Queen's Park</v>
          </cell>
        </row>
        <row r="3294">
          <cell r="D3294" t="str">
            <v>E01016941</v>
          </cell>
          <cell r="E3294" t="str">
            <v>E01016941</v>
          </cell>
          <cell r="F3294" t="str">
            <v>Queen's Park</v>
          </cell>
        </row>
        <row r="3295">
          <cell r="D3295" t="str">
            <v>E01016941</v>
          </cell>
          <cell r="E3295" t="str">
            <v>E01016941</v>
          </cell>
          <cell r="F3295" t="str">
            <v>Queen's Park</v>
          </cell>
        </row>
        <row r="3296">
          <cell r="D3296" t="str">
            <v>E01016941</v>
          </cell>
          <cell r="E3296" t="str">
            <v>E01016941</v>
          </cell>
          <cell r="F3296" t="str">
            <v>Queen's Park</v>
          </cell>
        </row>
        <row r="3297">
          <cell r="D3297" t="str">
            <v>E01016941</v>
          </cell>
          <cell r="E3297" t="str">
            <v>E01016941</v>
          </cell>
          <cell r="F3297" t="str">
            <v>Queen's Park</v>
          </cell>
        </row>
        <row r="3298">
          <cell r="D3298" t="str">
            <v>E01016941</v>
          </cell>
          <cell r="E3298" t="str">
            <v>E01016941</v>
          </cell>
          <cell r="F3298" t="str">
            <v>Queen's Park</v>
          </cell>
        </row>
        <row r="3299">
          <cell r="D3299" t="str">
            <v>E01016941</v>
          </cell>
          <cell r="E3299" t="str">
            <v>E01016941</v>
          </cell>
          <cell r="F3299" t="str">
            <v>Queen's Park</v>
          </cell>
        </row>
        <row r="3300">
          <cell r="D3300" t="str">
            <v>E01016941</v>
          </cell>
          <cell r="E3300" t="str">
            <v>E01016941</v>
          </cell>
          <cell r="F3300" t="str">
            <v>Queen's Park</v>
          </cell>
        </row>
        <row r="3301">
          <cell r="D3301" t="str">
            <v>E01016941</v>
          </cell>
          <cell r="E3301" t="str">
            <v>E01016941</v>
          </cell>
          <cell r="F3301" t="str">
            <v>Queen's Park</v>
          </cell>
        </row>
        <row r="3302">
          <cell r="D3302" t="str">
            <v>E01016945</v>
          </cell>
          <cell r="E3302" t="str">
            <v>E01016945</v>
          </cell>
          <cell r="F3302" t="str">
            <v>Queen's Park</v>
          </cell>
        </row>
        <row r="3303">
          <cell r="D3303" t="str">
            <v>E01016969</v>
          </cell>
          <cell r="E3303" t="str">
            <v>E01016969</v>
          </cell>
          <cell r="F3303" t="str">
            <v>St. Peter's and North Laine</v>
          </cell>
        </row>
        <row r="3304">
          <cell r="D3304" t="str">
            <v>E01016944</v>
          </cell>
          <cell r="E3304" t="str">
            <v>E01016944</v>
          </cell>
          <cell r="F3304" t="str">
            <v>Queen's Park</v>
          </cell>
        </row>
        <row r="3305">
          <cell r="D3305" t="str">
            <v>E01016941</v>
          </cell>
          <cell r="E3305" t="str">
            <v>E01016941</v>
          </cell>
          <cell r="F3305" t="str">
            <v>Queen's Park</v>
          </cell>
        </row>
        <row r="3306">
          <cell r="D3306" t="str">
            <v>E01016941</v>
          </cell>
          <cell r="E3306" t="str">
            <v>E01016941</v>
          </cell>
          <cell r="F3306" t="str">
            <v>Queen's Park</v>
          </cell>
        </row>
        <row r="3307">
          <cell r="D3307" t="str">
            <v>E01016969</v>
          </cell>
          <cell r="E3307" t="str">
            <v>E01016969</v>
          </cell>
          <cell r="F3307" t="str">
            <v>St. Peter's and North Laine</v>
          </cell>
        </row>
        <row r="3308">
          <cell r="D3308" t="str">
            <v>E01016969</v>
          </cell>
          <cell r="E3308" t="str">
            <v>E01016969</v>
          </cell>
          <cell r="F3308" t="str">
            <v>St. Peter's and North Laine</v>
          </cell>
        </row>
        <row r="3309">
          <cell r="D3309" t="str">
            <v>E01016969</v>
          </cell>
          <cell r="E3309" t="str">
            <v>E01016969</v>
          </cell>
          <cell r="F3309" t="str">
            <v>St. Peter's and North Laine</v>
          </cell>
        </row>
        <row r="3310">
          <cell r="D3310" t="str">
            <v>E01016969</v>
          </cell>
          <cell r="E3310" t="str">
            <v>E01016969</v>
          </cell>
          <cell r="F3310" t="str">
            <v>St. Peter's and North Laine</v>
          </cell>
        </row>
        <row r="3311">
          <cell r="D3311" t="str">
            <v>E01016969</v>
          </cell>
          <cell r="E3311" t="str">
            <v>E01016969</v>
          </cell>
          <cell r="F3311" t="str">
            <v>St. Peter's and North Laine</v>
          </cell>
        </row>
        <row r="3312">
          <cell r="D3312" t="str">
            <v>E01016969</v>
          </cell>
          <cell r="E3312" t="str">
            <v>E01016969</v>
          </cell>
          <cell r="F3312" t="str">
            <v>St. Peter's and North Laine</v>
          </cell>
        </row>
        <row r="3313">
          <cell r="D3313" t="str">
            <v>E01016969</v>
          </cell>
          <cell r="E3313" t="str">
            <v>E01016969</v>
          </cell>
          <cell r="F3313" t="str">
            <v>St. Peter's and North Laine</v>
          </cell>
        </row>
        <row r="3314">
          <cell r="D3314" t="str">
            <v>E01016944</v>
          </cell>
          <cell r="E3314" t="str">
            <v>E01016944</v>
          </cell>
          <cell r="F3314" t="str">
            <v>Queen's Park</v>
          </cell>
        </row>
        <row r="3315">
          <cell r="D3315" t="str">
            <v>E01016969</v>
          </cell>
          <cell r="E3315" t="str">
            <v>E01016969</v>
          </cell>
          <cell r="F3315" t="str">
            <v>St. Peter's and North Laine</v>
          </cell>
        </row>
        <row r="3316">
          <cell r="D3316" t="str">
            <v>E01016969</v>
          </cell>
          <cell r="E3316" t="str">
            <v>E01016969</v>
          </cell>
          <cell r="F3316" t="str">
            <v>St. Peter's and North Laine</v>
          </cell>
        </row>
        <row r="3317">
          <cell r="D3317" t="str">
            <v>E01016969</v>
          </cell>
          <cell r="E3317" t="str">
            <v>E01016969</v>
          </cell>
          <cell r="F3317" t="str">
            <v>St. Peter's and North Laine</v>
          </cell>
        </row>
        <row r="3318">
          <cell r="D3318" t="str">
            <v>E01016969</v>
          </cell>
          <cell r="E3318" t="str">
            <v>E01016969</v>
          </cell>
          <cell r="F3318" t="str">
            <v>St. Peter's and North Laine</v>
          </cell>
        </row>
        <row r="3319">
          <cell r="D3319" t="str">
            <v>E01016969</v>
          </cell>
          <cell r="E3319" t="str">
            <v>E01016969</v>
          </cell>
          <cell r="F3319" t="str">
            <v>St. Peter's and North Laine</v>
          </cell>
        </row>
        <row r="3320">
          <cell r="D3320" t="str">
            <v>E01016944</v>
          </cell>
          <cell r="E3320" t="str">
            <v>E01016944</v>
          </cell>
          <cell r="F3320" t="str">
            <v>Queen's Park</v>
          </cell>
        </row>
        <row r="3321">
          <cell r="D3321" t="str">
            <v>E01016944</v>
          </cell>
          <cell r="E3321" t="str">
            <v>E01016944</v>
          </cell>
          <cell r="F3321" t="str">
            <v>Queen's Park</v>
          </cell>
        </row>
        <row r="3322">
          <cell r="D3322" t="str">
            <v>E01016969</v>
          </cell>
          <cell r="E3322" t="str">
            <v>E01016969</v>
          </cell>
          <cell r="F3322" t="str">
            <v>St. Peter's and North Laine</v>
          </cell>
        </row>
        <row r="3323">
          <cell r="D3323" t="str">
            <v>E01016969</v>
          </cell>
          <cell r="E3323" t="str">
            <v>E01016969</v>
          </cell>
          <cell r="F3323" t="str">
            <v>St. Peter's and North Laine</v>
          </cell>
        </row>
        <row r="3324">
          <cell r="D3324" t="str">
            <v>E01016969</v>
          </cell>
          <cell r="E3324" t="str">
            <v>E01016969</v>
          </cell>
          <cell r="F3324" t="str">
            <v>St. Peter's and North Laine</v>
          </cell>
        </row>
        <row r="3325">
          <cell r="D3325" t="str">
            <v>E01016969</v>
          </cell>
          <cell r="E3325" t="str">
            <v>E01016969</v>
          </cell>
          <cell r="F3325" t="str">
            <v>St. Peter's and North Laine</v>
          </cell>
        </row>
        <row r="3326">
          <cell r="D3326" t="str">
            <v>E01016969</v>
          </cell>
          <cell r="E3326" t="str">
            <v>E01016969</v>
          </cell>
          <cell r="F3326" t="str">
            <v>St. Peter's and North Laine</v>
          </cell>
        </row>
        <row r="3327">
          <cell r="D3327" t="str">
            <v>E01016941</v>
          </cell>
          <cell r="E3327" t="str">
            <v>E01016941</v>
          </cell>
          <cell r="F3327" t="str">
            <v>Queen's Park</v>
          </cell>
        </row>
        <row r="3328">
          <cell r="D3328" t="str">
            <v>E01016941</v>
          </cell>
          <cell r="E3328" t="str">
            <v>E01016941</v>
          </cell>
          <cell r="F3328" t="str">
            <v>Queen's Park</v>
          </cell>
        </row>
        <row r="3329">
          <cell r="D3329" t="str">
            <v>E01016941</v>
          </cell>
          <cell r="E3329" t="str">
            <v>E01016941</v>
          </cell>
          <cell r="F3329" t="str">
            <v>Queen's Park</v>
          </cell>
        </row>
        <row r="3330">
          <cell r="D3330" t="str">
            <v>E01016941</v>
          </cell>
          <cell r="E3330" t="str">
            <v>E01016941</v>
          </cell>
          <cell r="F3330" t="str">
            <v>Queen's Park</v>
          </cell>
        </row>
        <row r="3331">
          <cell r="D3331" t="str">
            <v>E01016941</v>
          </cell>
          <cell r="E3331" t="str">
            <v>E01016941</v>
          </cell>
          <cell r="F3331" t="str">
            <v>Queen's Park</v>
          </cell>
        </row>
        <row r="3332">
          <cell r="D3332" t="str">
            <v>E01016969</v>
          </cell>
          <cell r="E3332" t="str">
            <v>E01016969</v>
          </cell>
          <cell r="F3332" t="str">
            <v>St. Peter's and North Laine</v>
          </cell>
        </row>
        <row r="3333">
          <cell r="D3333" t="str">
            <v>E01016941</v>
          </cell>
          <cell r="E3333" t="str">
            <v>E01016941</v>
          </cell>
          <cell r="F3333" t="str">
            <v>Queen's Park</v>
          </cell>
        </row>
        <row r="3334">
          <cell r="D3334" t="str">
            <v>E01016969</v>
          </cell>
          <cell r="E3334" t="str">
            <v>E01016969</v>
          </cell>
          <cell r="F3334" t="str">
            <v>St. Peter's and North Laine</v>
          </cell>
        </row>
        <row r="3335">
          <cell r="D3335" t="str">
            <v>E01016969</v>
          </cell>
          <cell r="E3335" t="str">
            <v>E01016969</v>
          </cell>
          <cell r="F3335" t="str">
            <v>St. Peter's and North Laine</v>
          </cell>
        </row>
        <row r="3336">
          <cell r="D3336" t="str">
            <v>E01016969</v>
          </cell>
          <cell r="E3336" t="str">
            <v>E01016969</v>
          </cell>
          <cell r="F3336" t="str">
            <v>St. Peter's and North Laine</v>
          </cell>
        </row>
        <row r="3337">
          <cell r="D3337" t="str">
            <v>E01016941</v>
          </cell>
          <cell r="E3337" t="str">
            <v>E01016941</v>
          </cell>
          <cell r="F3337" t="str">
            <v>Queen's Park</v>
          </cell>
        </row>
        <row r="3338">
          <cell r="D3338" t="str">
            <v>E01016941</v>
          </cell>
          <cell r="E3338" t="str">
            <v>E01016941</v>
          </cell>
          <cell r="F3338" t="str">
            <v>Queen's Park</v>
          </cell>
        </row>
        <row r="3339">
          <cell r="D3339" t="str">
            <v>E01016969</v>
          </cell>
          <cell r="E3339" t="str">
            <v>E01016969</v>
          </cell>
          <cell r="F3339" t="str">
            <v>St. Peter's and North Laine</v>
          </cell>
        </row>
        <row r="3340">
          <cell r="D3340" t="str">
            <v>E01016969</v>
          </cell>
          <cell r="E3340" t="str">
            <v>E01016969</v>
          </cell>
          <cell r="F3340" t="str">
            <v>St. Peter's and North Laine</v>
          </cell>
        </row>
        <row r="3341">
          <cell r="D3341" t="str">
            <v>E01016969</v>
          </cell>
          <cell r="E3341" t="str">
            <v>E01016969</v>
          </cell>
          <cell r="F3341" t="str">
            <v>St. Peter's and North Laine</v>
          </cell>
        </row>
        <row r="3342">
          <cell r="D3342" t="str">
            <v>E01016969</v>
          </cell>
          <cell r="E3342" t="str">
            <v>E01016969</v>
          </cell>
          <cell r="F3342" t="str">
            <v>St. Peter's and North Laine</v>
          </cell>
        </row>
        <row r="3343">
          <cell r="D3343" t="str">
            <v>E01016969</v>
          </cell>
          <cell r="E3343" t="str">
            <v>E01016969</v>
          </cell>
          <cell r="F3343" t="str">
            <v>St. Peter's and North Laine</v>
          </cell>
        </row>
        <row r="3344">
          <cell r="D3344" t="str">
            <v>E01016969</v>
          </cell>
          <cell r="E3344" t="str">
            <v>E01016969</v>
          </cell>
          <cell r="F3344" t="str">
            <v>St. Peter's and North Laine</v>
          </cell>
        </row>
        <row r="3345">
          <cell r="D3345" t="str">
            <v>E01016969</v>
          </cell>
          <cell r="E3345" t="str">
            <v>E01016969</v>
          </cell>
          <cell r="F3345" t="str">
            <v>St. Peter's and North Laine</v>
          </cell>
        </row>
        <row r="3346">
          <cell r="D3346" t="str">
            <v>E01016969</v>
          </cell>
          <cell r="E3346" t="str">
            <v>E01016969</v>
          </cell>
          <cell r="F3346" t="str">
            <v>St. Peter's and North Laine</v>
          </cell>
        </row>
        <row r="3347">
          <cell r="D3347" t="str">
            <v>E01016969</v>
          </cell>
          <cell r="E3347" t="str">
            <v>E01016969</v>
          </cell>
          <cell r="F3347" t="str">
            <v>St. Peter's and North Laine</v>
          </cell>
        </row>
        <row r="3348">
          <cell r="D3348" t="str">
            <v>E01016969</v>
          </cell>
          <cell r="E3348" t="str">
            <v>E01016969</v>
          </cell>
          <cell r="F3348" t="str">
            <v>St. Peter's and North Laine</v>
          </cell>
        </row>
        <row r="3349">
          <cell r="D3349" t="str">
            <v>E01016969</v>
          </cell>
          <cell r="E3349" t="str">
            <v>E01016969</v>
          </cell>
          <cell r="F3349" t="str">
            <v>St. Peter's and North Laine</v>
          </cell>
        </row>
        <row r="3350">
          <cell r="D3350" t="str">
            <v>E01016969</v>
          </cell>
          <cell r="E3350" t="str">
            <v>E01016969</v>
          </cell>
          <cell r="F3350" t="str">
            <v>St. Peter's and North Laine</v>
          </cell>
        </row>
        <row r="3351">
          <cell r="D3351" t="str">
            <v>E01016969</v>
          </cell>
          <cell r="E3351" t="str">
            <v>E01016969</v>
          </cell>
          <cell r="F3351" t="str">
            <v>St. Peter's and North Laine</v>
          </cell>
        </row>
        <row r="3352">
          <cell r="D3352" t="str">
            <v>E01016969</v>
          </cell>
          <cell r="E3352" t="str">
            <v>E01016969</v>
          </cell>
          <cell r="F3352" t="str">
            <v>St. Peter's and North Laine</v>
          </cell>
        </row>
        <row r="3353">
          <cell r="D3353" t="str">
            <v>E01016969</v>
          </cell>
          <cell r="E3353" t="str">
            <v>E01016969</v>
          </cell>
          <cell r="F3353" t="str">
            <v>St. Peter's and North Laine</v>
          </cell>
        </row>
        <row r="3354">
          <cell r="D3354" t="str">
            <v>E01016969</v>
          </cell>
          <cell r="E3354" t="str">
            <v>E01016969</v>
          </cell>
          <cell r="F3354" t="str">
            <v>St. Peter's and North Laine</v>
          </cell>
        </row>
        <row r="3355">
          <cell r="D3355" t="str">
            <v>E01016969</v>
          </cell>
          <cell r="E3355" t="str">
            <v>E01016969</v>
          </cell>
          <cell r="F3355" t="str">
            <v>St. Peter's and North Laine</v>
          </cell>
        </row>
        <row r="3356">
          <cell r="D3356" t="str">
            <v>E01016969</v>
          </cell>
          <cell r="E3356" t="str">
            <v>E01016969</v>
          </cell>
          <cell r="F3356" t="str">
            <v>St. Peter's and North Laine</v>
          </cell>
        </row>
        <row r="3357">
          <cell r="D3357" t="str">
            <v>E01016969</v>
          </cell>
          <cell r="E3357" t="str">
            <v>E01016969</v>
          </cell>
          <cell r="F3357" t="str">
            <v>St. Peter's and North Laine</v>
          </cell>
        </row>
        <row r="3358">
          <cell r="D3358" t="str">
            <v>E01016969</v>
          </cell>
          <cell r="E3358" t="str">
            <v>E01016969</v>
          </cell>
          <cell r="F3358" t="str">
            <v>St. Peter's and North Laine</v>
          </cell>
        </row>
        <row r="3359">
          <cell r="D3359" t="str">
            <v>E01016969</v>
          </cell>
          <cell r="E3359" t="str">
            <v>E01016969</v>
          </cell>
          <cell r="F3359" t="str">
            <v>St. Peter's and North Laine</v>
          </cell>
        </row>
        <row r="3360">
          <cell r="D3360" t="str">
            <v>E01016969</v>
          </cell>
          <cell r="E3360" t="str">
            <v>E01016969</v>
          </cell>
          <cell r="F3360" t="str">
            <v>St. Peter's and North Laine</v>
          </cell>
        </row>
        <row r="3361">
          <cell r="D3361" t="str">
            <v>E01016969</v>
          </cell>
          <cell r="E3361" t="str">
            <v>E01016969</v>
          </cell>
          <cell r="F3361" t="str">
            <v>St. Peter's and North Laine</v>
          </cell>
        </row>
        <row r="3362">
          <cell r="D3362" t="str">
            <v>E01016969</v>
          </cell>
          <cell r="E3362" t="str">
            <v>E01016969</v>
          </cell>
          <cell r="F3362" t="str">
            <v>St. Peter's and North Laine</v>
          </cell>
        </row>
        <row r="3363">
          <cell r="D3363" t="str">
            <v>E01016969</v>
          </cell>
          <cell r="E3363" t="str">
            <v>E01016969</v>
          </cell>
          <cell r="F3363" t="str">
            <v>St. Peter's and North Laine</v>
          </cell>
        </row>
        <row r="3364">
          <cell r="D3364" t="str">
            <v>E01016969</v>
          </cell>
          <cell r="E3364" t="str">
            <v>E01016969</v>
          </cell>
          <cell r="F3364" t="str">
            <v>St. Peter's and North Laine</v>
          </cell>
        </row>
        <row r="3365">
          <cell r="D3365" t="str">
            <v>E01016969</v>
          </cell>
          <cell r="E3365" t="str">
            <v>E01016969</v>
          </cell>
          <cell r="F3365" t="str">
            <v>St. Peter's and North Laine</v>
          </cell>
        </row>
        <row r="3366">
          <cell r="D3366" t="str">
            <v>E01016969</v>
          </cell>
          <cell r="E3366" t="str">
            <v>E01016969</v>
          </cell>
          <cell r="F3366" t="str">
            <v>St. Peter's and North Laine</v>
          </cell>
        </row>
        <row r="3367">
          <cell r="D3367" t="str">
            <v>E01016969</v>
          </cell>
          <cell r="E3367" t="str">
            <v>E01016969</v>
          </cell>
          <cell r="F3367" t="str">
            <v>St. Peter's and North Laine</v>
          </cell>
        </row>
        <row r="3368">
          <cell r="D3368" t="str">
            <v>E01016969</v>
          </cell>
          <cell r="E3368" t="str">
            <v>E01016969</v>
          </cell>
          <cell r="F3368" t="str">
            <v>St. Peter's and North Laine</v>
          </cell>
        </row>
        <row r="3369">
          <cell r="D3369" t="str">
            <v>E01016969</v>
          </cell>
          <cell r="E3369" t="str">
            <v>E01016969</v>
          </cell>
          <cell r="F3369" t="str">
            <v>St. Peter's and North Laine</v>
          </cell>
        </row>
        <row r="3370">
          <cell r="D3370" t="str">
            <v>E01016969</v>
          </cell>
          <cell r="E3370" t="str">
            <v>E01016969</v>
          </cell>
          <cell r="F3370" t="str">
            <v>St. Peter's and North Laine</v>
          </cell>
        </row>
        <row r="3371">
          <cell r="D3371" t="str">
            <v>E01016969</v>
          </cell>
          <cell r="E3371" t="str">
            <v>E01016969</v>
          </cell>
          <cell r="F3371" t="str">
            <v>St. Peter's and North Laine</v>
          </cell>
        </row>
        <row r="3372">
          <cell r="D3372" t="str">
            <v>E01016969</v>
          </cell>
          <cell r="E3372" t="str">
            <v>E01016969</v>
          </cell>
          <cell r="F3372" t="str">
            <v>St. Peter's and North Laine</v>
          </cell>
        </row>
        <row r="3373">
          <cell r="D3373" t="str">
            <v>E01016969</v>
          </cell>
          <cell r="E3373" t="str">
            <v>E01016969</v>
          </cell>
          <cell r="F3373" t="str">
            <v>St. Peter's and North Laine</v>
          </cell>
        </row>
        <row r="3374">
          <cell r="D3374" t="str">
            <v>E01016969</v>
          </cell>
          <cell r="E3374" t="str">
            <v>E01016969</v>
          </cell>
          <cell r="F3374" t="str">
            <v>St. Peter's and North Laine</v>
          </cell>
        </row>
        <row r="3375">
          <cell r="D3375" t="str">
            <v>E01016969</v>
          </cell>
          <cell r="E3375" t="str">
            <v>E01016969</v>
          </cell>
          <cell r="F3375" t="str">
            <v>St. Peter's and North Laine</v>
          </cell>
        </row>
        <row r="3376">
          <cell r="D3376" t="str">
            <v>E01016969</v>
          </cell>
          <cell r="E3376" t="str">
            <v>E01016969</v>
          </cell>
          <cell r="F3376" t="str">
            <v>St. Peter's and North Laine</v>
          </cell>
        </row>
        <row r="3377">
          <cell r="D3377" t="str">
            <v>E01016969</v>
          </cell>
          <cell r="E3377" t="str">
            <v>E01016969</v>
          </cell>
          <cell r="F3377" t="str">
            <v>St. Peter's and North Laine</v>
          </cell>
        </row>
        <row r="3378">
          <cell r="D3378" t="str">
            <v>E01016969</v>
          </cell>
          <cell r="E3378" t="str">
            <v>E01016969</v>
          </cell>
          <cell r="F3378" t="str">
            <v>St. Peter's and North Laine</v>
          </cell>
        </row>
        <row r="3379">
          <cell r="D3379" t="str">
            <v>E01016969</v>
          </cell>
          <cell r="E3379" t="str">
            <v>E01016969</v>
          </cell>
          <cell r="F3379" t="str">
            <v>St. Peter's and North Laine</v>
          </cell>
        </row>
        <row r="3380">
          <cell r="D3380" t="str">
            <v>E01016969</v>
          </cell>
          <cell r="E3380" t="str">
            <v>E01016969</v>
          </cell>
          <cell r="F3380" t="str">
            <v>St. Peter's and North Laine</v>
          </cell>
        </row>
        <row r="3381">
          <cell r="D3381" t="str">
            <v>E01016969</v>
          </cell>
          <cell r="E3381" t="str">
            <v>E01016969</v>
          </cell>
          <cell r="F3381" t="str">
            <v>St. Peter's and North Laine</v>
          </cell>
        </row>
        <row r="3382">
          <cell r="D3382" t="str">
            <v>E01016969</v>
          </cell>
          <cell r="E3382" t="str">
            <v>E01016969</v>
          </cell>
          <cell r="F3382" t="str">
            <v>St. Peter's and North Laine</v>
          </cell>
        </row>
        <row r="3383">
          <cell r="D3383" t="str">
            <v>E01016969</v>
          </cell>
          <cell r="E3383" t="str">
            <v>E01016969</v>
          </cell>
          <cell r="F3383" t="str">
            <v>St. Peter's and North Laine</v>
          </cell>
        </row>
        <row r="3384">
          <cell r="D3384" t="str">
            <v>E01016944</v>
          </cell>
          <cell r="E3384" t="str">
            <v>E01016944</v>
          </cell>
          <cell r="F3384" t="str">
            <v>Queen's Park</v>
          </cell>
        </row>
        <row r="3385">
          <cell r="D3385" t="str">
            <v>E01016944</v>
          </cell>
          <cell r="E3385" t="str">
            <v>E01016944</v>
          </cell>
          <cell r="F3385" t="str">
            <v>Queen's Park</v>
          </cell>
        </row>
        <row r="3386">
          <cell r="D3386" t="str">
            <v>E01016941</v>
          </cell>
          <cell r="E3386" t="str">
            <v>E01016941</v>
          </cell>
          <cell r="F3386" t="str">
            <v>Queen's Park</v>
          </cell>
        </row>
        <row r="3387">
          <cell r="D3387" t="str">
            <v>E01016969</v>
          </cell>
          <cell r="E3387" t="str">
            <v>E01016969</v>
          </cell>
          <cell r="F3387" t="str">
            <v>St. Peter's and North Laine</v>
          </cell>
        </row>
        <row r="3388">
          <cell r="D3388" t="str">
            <v>E01016944</v>
          </cell>
          <cell r="E3388" t="str">
            <v>E01016944</v>
          </cell>
          <cell r="F3388" t="str">
            <v>Queen's Park</v>
          </cell>
        </row>
        <row r="3389">
          <cell r="D3389" t="str">
            <v>E01016944</v>
          </cell>
          <cell r="E3389" t="str">
            <v>E01016944</v>
          </cell>
          <cell r="F3389" t="str">
            <v>Queen's Park</v>
          </cell>
        </row>
        <row r="3390">
          <cell r="D3390" t="str">
            <v>E01016944</v>
          </cell>
          <cell r="E3390" t="str">
            <v>E01016944</v>
          </cell>
          <cell r="F3390" t="str">
            <v>Queen's Park</v>
          </cell>
        </row>
        <row r="3391">
          <cell r="D3391" t="str">
            <v>E01016944</v>
          </cell>
          <cell r="E3391" t="str">
            <v>E01016944</v>
          </cell>
          <cell r="F3391" t="str">
            <v>Queen's Park</v>
          </cell>
        </row>
        <row r="3392">
          <cell r="D3392" t="str">
            <v>E01016969</v>
          </cell>
          <cell r="E3392" t="str">
            <v>E01016969</v>
          </cell>
          <cell r="F3392" t="str">
            <v>St. Peter's and North Laine</v>
          </cell>
        </row>
        <row r="3393">
          <cell r="D3393" t="str">
            <v>E01016969</v>
          </cell>
          <cell r="E3393" t="str">
            <v>E01016969</v>
          </cell>
          <cell r="F3393" t="str">
            <v>St. Peter's and North Laine</v>
          </cell>
        </row>
        <row r="3394">
          <cell r="D3394" t="str">
            <v>E01016969</v>
          </cell>
          <cell r="E3394" t="str">
            <v>E01016969</v>
          </cell>
          <cell r="F3394" t="str">
            <v>St. Peter's and North Laine</v>
          </cell>
        </row>
        <row r="3395">
          <cell r="D3395" t="str">
            <v>E01016944</v>
          </cell>
          <cell r="E3395" t="str">
            <v>E01016944</v>
          </cell>
          <cell r="F3395" t="str">
            <v>Queen's Park</v>
          </cell>
        </row>
        <row r="3396">
          <cell r="D3396" t="str">
            <v>E01016969</v>
          </cell>
          <cell r="E3396" t="str">
            <v>E01016969</v>
          </cell>
          <cell r="F3396" t="str">
            <v>St. Peter's and North Laine</v>
          </cell>
        </row>
        <row r="3397">
          <cell r="D3397" t="str">
            <v>E01016969</v>
          </cell>
          <cell r="E3397" t="str">
            <v>E01016969</v>
          </cell>
          <cell r="F3397" t="str">
            <v>St. Peter's and North Laine</v>
          </cell>
        </row>
        <row r="3398">
          <cell r="D3398" t="str">
            <v>E01016969</v>
          </cell>
          <cell r="E3398" t="str">
            <v>E01016969</v>
          </cell>
          <cell r="F3398" t="str">
            <v>St. Peter's and North Laine</v>
          </cell>
        </row>
        <row r="3399">
          <cell r="D3399" t="str">
            <v>E01016944</v>
          </cell>
          <cell r="E3399" t="str">
            <v>E01016944</v>
          </cell>
          <cell r="F3399" t="str">
            <v>Queen's Park</v>
          </cell>
        </row>
        <row r="3400">
          <cell r="D3400" t="str">
            <v>E01016944</v>
          </cell>
          <cell r="E3400" t="str">
            <v>E01016944</v>
          </cell>
          <cell r="F3400" t="str">
            <v>Queen's Park</v>
          </cell>
        </row>
        <row r="3401">
          <cell r="D3401" t="str">
            <v>E01016969</v>
          </cell>
          <cell r="E3401" t="str">
            <v>E01016969</v>
          </cell>
          <cell r="F3401" t="str">
            <v>St. Peter's and North Laine</v>
          </cell>
        </row>
        <row r="3402">
          <cell r="D3402" t="str">
            <v>E01016969</v>
          </cell>
          <cell r="E3402" t="str">
            <v>E01016969</v>
          </cell>
          <cell r="F3402" t="str">
            <v>St. Peter's and North Laine</v>
          </cell>
        </row>
        <row r="3403">
          <cell r="D3403" t="str">
            <v>E01016969</v>
          </cell>
          <cell r="E3403" t="str">
            <v>E01016969</v>
          </cell>
          <cell r="F3403" t="str">
            <v>St. Peter's and North Laine</v>
          </cell>
        </row>
        <row r="3404">
          <cell r="D3404" t="str">
            <v>E01016862</v>
          </cell>
          <cell r="E3404" t="str">
            <v>E01016862</v>
          </cell>
          <cell r="F3404" t="str">
            <v>East Brighton</v>
          </cell>
        </row>
        <row r="3405">
          <cell r="D3405" t="str">
            <v>E01016862</v>
          </cell>
          <cell r="E3405" t="str">
            <v>E01016862</v>
          </cell>
          <cell r="F3405" t="str">
            <v>East Brighton</v>
          </cell>
        </row>
        <row r="3406">
          <cell r="D3406" t="str">
            <v>E01016862</v>
          </cell>
          <cell r="E3406" t="str">
            <v>E01016862</v>
          </cell>
          <cell r="F3406" t="str">
            <v>East Brighton</v>
          </cell>
        </row>
        <row r="3407">
          <cell r="D3407" t="str">
            <v>E01016862</v>
          </cell>
          <cell r="E3407" t="str">
            <v>E01016862</v>
          </cell>
          <cell r="F3407" t="str">
            <v>East Brighton</v>
          </cell>
        </row>
        <row r="3408">
          <cell r="D3408" t="str">
            <v>E01016862</v>
          </cell>
          <cell r="E3408" t="str">
            <v>E01016862</v>
          </cell>
          <cell r="F3408" t="str">
            <v>East Brighton</v>
          </cell>
        </row>
        <row r="3409">
          <cell r="D3409" t="str">
            <v>E01016862</v>
          </cell>
          <cell r="E3409" t="str">
            <v>E01016862</v>
          </cell>
          <cell r="F3409" t="str">
            <v>East Brighton</v>
          </cell>
        </row>
        <row r="3410">
          <cell r="D3410" t="str">
            <v>E01016863</v>
          </cell>
          <cell r="E3410" t="str">
            <v>E01016863</v>
          </cell>
          <cell r="F3410" t="str">
            <v>East Brighton</v>
          </cell>
        </row>
        <row r="3411">
          <cell r="D3411" t="str">
            <v>E01016942</v>
          </cell>
          <cell r="E3411" t="str">
            <v>E01016942</v>
          </cell>
          <cell r="F3411" t="str">
            <v>Queen's Park</v>
          </cell>
        </row>
        <row r="3412">
          <cell r="D3412" t="str">
            <v>E01016942</v>
          </cell>
          <cell r="E3412" t="str">
            <v>E01016942</v>
          </cell>
          <cell r="F3412" t="str">
            <v>Queen's Park</v>
          </cell>
        </row>
        <row r="3413">
          <cell r="D3413" t="str">
            <v>E01016862</v>
          </cell>
          <cell r="E3413" t="str">
            <v>E01016862</v>
          </cell>
          <cell r="F3413" t="str">
            <v>East Brighton</v>
          </cell>
        </row>
        <row r="3414">
          <cell r="D3414" t="str">
            <v>E01016862</v>
          </cell>
          <cell r="E3414" t="str">
            <v>E01016862</v>
          </cell>
          <cell r="F3414" t="str">
            <v>East Brighton</v>
          </cell>
        </row>
        <row r="3415">
          <cell r="D3415" t="str">
            <v>E01016948</v>
          </cell>
          <cell r="E3415" t="str">
            <v>E01016948</v>
          </cell>
          <cell r="F3415" t="str">
            <v>Queen's Park</v>
          </cell>
        </row>
        <row r="3416">
          <cell r="D3416" t="str">
            <v>E01016948</v>
          </cell>
          <cell r="E3416" t="str">
            <v>E01016948</v>
          </cell>
          <cell r="F3416" t="str">
            <v>Queen's Park</v>
          </cell>
        </row>
        <row r="3417">
          <cell r="D3417" t="str">
            <v>E01016948</v>
          </cell>
          <cell r="E3417" t="str">
            <v>E01016948</v>
          </cell>
          <cell r="F3417" t="str">
            <v>Queen's Park</v>
          </cell>
        </row>
        <row r="3418">
          <cell r="D3418" t="str">
            <v>E01016948</v>
          </cell>
          <cell r="E3418" t="str">
            <v>E01016948</v>
          </cell>
          <cell r="F3418" t="str">
            <v>Queen's Park</v>
          </cell>
        </row>
        <row r="3419">
          <cell r="D3419" t="str">
            <v>E01016948</v>
          </cell>
          <cell r="E3419" t="str">
            <v>E01016948</v>
          </cell>
          <cell r="F3419" t="str">
            <v>Queen's Park</v>
          </cell>
        </row>
        <row r="3420">
          <cell r="D3420" t="str">
            <v>E01016948</v>
          </cell>
          <cell r="E3420" t="str">
            <v>E01016948</v>
          </cell>
          <cell r="F3420" t="str">
            <v>Queen's Park</v>
          </cell>
        </row>
        <row r="3421">
          <cell r="D3421" t="str">
            <v>E01016948</v>
          </cell>
          <cell r="E3421" t="str">
            <v>E01016948</v>
          </cell>
          <cell r="F3421" t="str">
            <v>Queen's Park</v>
          </cell>
        </row>
        <row r="3422">
          <cell r="D3422" t="str">
            <v>E01016949</v>
          </cell>
          <cell r="E3422" t="str">
            <v>E01016949</v>
          </cell>
          <cell r="F3422" t="str">
            <v>Queen's Park</v>
          </cell>
        </row>
        <row r="3423">
          <cell r="D3423" t="str">
            <v>E01016949</v>
          </cell>
          <cell r="E3423" t="str">
            <v>E01016949</v>
          </cell>
          <cell r="F3423" t="str">
            <v>Queen's Park</v>
          </cell>
        </row>
        <row r="3424">
          <cell r="D3424" t="str">
            <v>E01016949</v>
          </cell>
          <cell r="E3424" t="str">
            <v>E01016949</v>
          </cell>
          <cell r="F3424" t="str">
            <v>Queen's Park</v>
          </cell>
        </row>
        <row r="3425">
          <cell r="D3425" t="str">
            <v>E01016949</v>
          </cell>
          <cell r="E3425" t="str">
            <v>E01016949</v>
          </cell>
          <cell r="F3425" t="str">
            <v>Queen's Park</v>
          </cell>
        </row>
        <row r="3426">
          <cell r="D3426" t="str">
            <v>E01016949</v>
          </cell>
          <cell r="E3426" t="str">
            <v>E01016949</v>
          </cell>
          <cell r="F3426" t="str">
            <v>Queen's Park</v>
          </cell>
        </row>
        <row r="3427">
          <cell r="D3427" t="str">
            <v>E01016948</v>
          </cell>
          <cell r="E3427" t="str">
            <v>E01016948</v>
          </cell>
          <cell r="F3427" t="str">
            <v>Queen's Park</v>
          </cell>
        </row>
        <row r="3428">
          <cell r="D3428" t="str">
            <v>E01016942</v>
          </cell>
          <cell r="E3428" t="str">
            <v>E01016942</v>
          </cell>
          <cell r="F3428" t="str">
            <v>Queen's Park</v>
          </cell>
        </row>
        <row r="3429">
          <cell r="D3429" t="str">
            <v>E01016948</v>
          </cell>
          <cell r="E3429" t="str">
            <v>E01016948</v>
          </cell>
          <cell r="F3429" t="str">
            <v>Queen's Park</v>
          </cell>
        </row>
        <row r="3430">
          <cell r="D3430" t="str">
            <v>E01016949</v>
          </cell>
          <cell r="E3430" t="str">
            <v>E01016949</v>
          </cell>
          <cell r="F3430" t="str">
            <v>Queen's Park</v>
          </cell>
        </row>
        <row r="3431">
          <cell r="D3431" t="str">
            <v>E01016943</v>
          </cell>
          <cell r="E3431" t="str">
            <v>E01016943</v>
          </cell>
          <cell r="F3431" t="str">
            <v>Queen's Park</v>
          </cell>
        </row>
        <row r="3432">
          <cell r="D3432" t="str">
            <v>E01016949</v>
          </cell>
          <cell r="E3432" t="str">
            <v>E01016949</v>
          </cell>
          <cell r="F3432" t="str">
            <v>Queen's Park</v>
          </cell>
        </row>
        <row r="3433">
          <cell r="D3433" t="str">
            <v>E01016949</v>
          </cell>
          <cell r="E3433" t="str">
            <v>E01016949</v>
          </cell>
          <cell r="F3433" t="str">
            <v>Queen's Park</v>
          </cell>
        </row>
        <row r="3434">
          <cell r="D3434" t="str">
            <v>E01016943</v>
          </cell>
          <cell r="E3434" t="str">
            <v>E01016943</v>
          </cell>
          <cell r="F3434" t="str">
            <v>Queen's Park</v>
          </cell>
        </row>
        <row r="3435">
          <cell r="D3435" t="str">
            <v>E01016943</v>
          </cell>
          <cell r="E3435" t="str">
            <v>E01016943</v>
          </cell>
          <cell r="F3435" t="str">
            <v>Queen's Park</v>
          </cell>
        </row>
        <row r="3436">
          <cell r="D3436" t="str">
            <v>E01016949</v>
          </cell>
          <cell r="E3436" t="str">
            <v>E01016949</v>
          </cell>
          <cell r="F3436" t="str">
            <v>Queen's Park</v>
          </cell>
        </row>
        <row r="3437">
          <cell r="D3437" t="str">
            <v>E01016949</v>
          </cell>
          <cell r="E3437" t="str">
            <v>E01016949</v>
          </cell>
          <cell r="F3437" t="str">
            <v>Queen's Park</v>
          </cell>
        </row>
        <row r="3438">
          <cell r="D3438" t="str">
            <v>E01016946</v>
          </cell>
          <cell r="E3438" t="str">
            <v>E01016946</v>
          </cell>
          <cell r="F3438" t="str">
            <v>Queen's Park</v>
          </cell>
        </row>
        <row r="3439">
          <cell r="D3439" t="str">
            <v>E01016949</v>
          </cell>
          <cell r="E3439" t="str">
            <v>E01016949</v>
          </cell>
          <cell r="F3439" t="str">
            <v>Queen's Park</v>
          </cell>
        </row>
        <row r="3440">
          <cell r="D3440" t="str">
            <v>E01016948</v>
          </cell>
          <cell r="E3440" t="str">
            <v>E01016948</v>
          </cell>
          <cell r="F3440" t="str">
            <v>Queen's Park</v>
          </cell>
        </row>
        <row r="3441">
          <cell r="D3441" t="str">
            <v>E01016943</v>
          </cell>
          <cell r="E3441" t="str">
            <v>E01016943</v>
          </cell>
          <cell r="F3441" t="str">
            <v>Queen's Park</v>
          </cell>
        </row>
        <row r="3442">
          <cell r="D3442" t="str">
            <v>E01016943</v>
          </cell>
          <cell r="E3442" t="str">
            <v>E01016943</v>
          </cell>
          <cell r="F3442" t="str">
            <v>Queen's Park</v>
          </cell>
        </row>
        <row r="3443">
          <cell r="D3443" t="str">
            <v>E01016948</v>
          </cell>
          <cell r="E3443" t="str">
            <v>E01016948</v>
          </cell>
          <cell r="F3443" t="str">
            <v>Queen's Park</v>
          </cell>
        </row>
        <row r="3444">
          <cell r="D3444" t="str">
            <v>E01016948</v>
          </cell>
          <cell r="E3444" t="str">
            <v>E01016948</v>
          </cell>
          <cell r="F3444" t="str">
            <v>Queen's Park</v>
          </cell>
        </row>
        <row r="3445">
          <cell r="D3445" t="str">
            <v>E01016942</v>
          </cell>
          <cell r="E3445" t="str">
            <v>E01016942</v>
          </cell>
          <cell r="F3445" t="str">
            <v>Queen's Park</v>
          </cell>
        </row>
        <row r="3446">
          <cell r="D3446" t="str">
            <v>E01016942</v>
          </cell>
          <cell r="E3446" t="str">
            <v>E01016942</v>
          </cell>
          <cell r="F3446" t="str">
            <v>Queen's Park</v>
          </cell>
        </row>
        <row r="3447">
          <cell r="D3447" t="str">
            <v>E01016943</v>
          </cell>
          <cell r="E3447" t="str">
            <v>E01016943</v>
          </cell>
          <cell r="F3447" t="str">
            <v>Queen's Park</v>
          </cell>
        </row>
        <row r="3448">
          <cell r="D3448" t="str">
            <v>E01016949</v>
          </cell>
          <cell r="E3448" t="str">
            <v>E01016949</v>
          </cell>
          <cell r="F3448" t="str">
            <v>Queen's Park</v>
          </cell>
        </row>
        <row r="3449">
          <cell r="D3449" t="str">
            <v>E01016948</v>
          </cell>
          <cell r="E3449" t="str">
            <v>E01016948</v>
          </cell>
          <cell r="F3449" t="str">
            <v>Queen's Park</v>
          </cell>
        </row>
        <row r="3450">
          <cell r="D3450" t="str">
            <v>E01016942</v>
          </cell>
          <cell r="E3450" t="str">
            <v>E01016942</v>
          </cell>
          <cell r="F3450" t="str">
            <v>Queen's Park</v>
          </cell>
        </row>
        <row r="3451">
          <cell r="D3451" t="str">
            <v>E01016948</v>
          </cell>
          <cell r="E3451" t="str">
            <v>E01016948</v>
          </cell>
          <cell r="F3451" t="str">
            <v>Queen's Park</v>
          </cell>
        </row>
        <row r="3452">
          <cell r="D3452" t="str">
            <v>E01016942</v>
          </cell>
          <cell r="E3452" t="str">
            <v>E01016942</v>
          </cell>
          <cell r="F3452" t="str">
            <v>Queen's Park</v>
          </cell>
        </row>
        <row r="3453">
          <cell r="D3453" t="str">
            <v>E01016942</v>
          </cell>
          <cell r="E3453" t="str">
            <v>E01016942</v>
          </cell>
          <cell r="F3453" t="str">
            <v>Queen's Park</v>
          </cell>
        </row>
        <row r="3454">
          <cell r="D3454" t="str">
            <v>E01016948</v>
          </cell>
          <cell r="E3454" t="str">
            <v>E01016948</v>
          </cell>
          <cell r="F3454" t="str">
            <v>Queen's Park</v>
          </cell>
        </row>
        <row r="3455">
          <cell r="D3455" t="str">
            <v>E01016948</v>
          </cell>
          <cell r="E3455" t="str">
            <v>E01016948</v>
          </cell>
          <cell r="F3455" t="str">
            <v>Queen's Park</v>
          </cell>
        </row>
        <row r="3456">
          <cell r="D3456" t="str">
            <v>E01016948</v>
          </cell>
          <cell r="E3456" t="str">
            <v>E01016948</v>
          </cell>
          <cell r="F3456" t="str">
            <v>Queen's Park</v>
          </cell>
        </row>
        <row r="3457">
          <cell r="D3457" t="str">
            <v>E01016948</v>
          </cell>
          <cell r="E3457" t="str">
            <v>E01016948</v>
          </cell>
          <cell r="F3457" t="str">
            <v>Queen's Park</v>
          </cell>
        </row>
        <row r="3458">
          <cell r="D3458" t="str">
            <v>E01016943</v>
          </cell>
          <cell r="E3458" t="str">
            <v>E01016943</v>
          </cell>
          <cell r="F3458" t="str">
            <v>Queen's Park</v>
          </cell>
        </row>
        <row r="3459">
          <cell r="D3459" t="str">
            <v>E01016948</v>
          </cell>
          <cell r="E3459" t="str">
            <v>E01016948</v>
          </cell>
          <cell r="F3459" t="str">
            <v>Queen's Park</v>
          </cell>
        </row>
        <row r="3460">
          <cell r="D3460" t="str">
            <v>E01016948</v>
          </cell>
          <cell r="E3460" t="str">
            <v>E01016948</v>
          </cell>
          <cell r="F3460" t="str">
            <v>Queen's Park</v>
          </cell>
        </row>
        <row r="3461">
          <cell r="D3461" t="str">
            <v>E01016943</v>
          </cell>
          <cell r="E3461" t="str">
            <v>E01016943</v>
          </cell>
          <cell r="F3461" t="str">
            <v>Queen's Park</v>
          </cell>
        </row>
        <row r="3462">
          <cell r="D3462" t="str">
            <v>E01016943</v>
          </cell>
          <cell r="E3462" t="str">
            <v>E01016943</v>
          </cell>
          <cell r="F3462" t="str">
            <v>Queen's Park</v>
          </cell>
        </row>
        <row r="3463">
          <cell r="D3463" t="str">
            <v>E01016862</v>
          </cell>
          <cell r="E3463" t="str">
            <v>E01016862</v>
          </cell>
          <cell r="F3463" t="str">
            <v>East Brighton</v>
          </cell>
        </row>
        <row r="3464">
          <cell r="D3464" t="str">
            <v>E01016943</v>
          </cell>
          <cell r="E3464" t="str">
            <v>E01016943</v>
          </cell>
          <cell r="F3464" t="str">
            <v>Queen's Park</v>
          </cell>
        </row>
        <row r="3465">
          <cell r="D3465" t="str">
            <v>E01016943</v>
          </cell>
          <cell r="E3465" t="str">
            <v>E01016943</v>
          </cell>
          <cell r="F3465" t="str">
            <v>Queen's Park</v>
          </cell>
        </row>
        <row r="3466">
          <cell r="D3466" t="str">
            <v>E01016943</v>
          </cell>
          <cell r="E3466" t="str">
            <v>E01016943</v>
          </cell>
          <cell r="F3466" t="str">
            <v>Queen's Park</v>
          </cell>
        </row>
        <row r="3467">
          <cell r="D3467" t="str">
            <v>E01016943</v>
          </cell>
          <cell r="E3467" t="str">
            <v>E01016943</v>
          </cell>
          <cell r="F3467" t="str">
            <v>Queen's Park</v>
          </cell>
        </row>
        <row r="3468">
          <cell r="D3468" t="str">
            <v>E01016943</v>
          </cell>
          <cell r="E3468" t="str">
            <v>E01016943</v>
          </cell>
          <cell r="F3468" t="str">
            <v>Queen's Park</v>
          </cell>
        </row>
        <row r="3469">
          <cell r="D3469" t="str">
            <v>E01016943</v>
          </cell>
          <cell r="E3469" t="str">
            <v>E01016943</v>
          </cell>
          <cell r="F3469" t="str">
            <v>Queen's Park</v>
          </cell>
        </row>
        <row r="3470">
          <cell r="D3470" t="str">
            <v>E01016943</v>
          </cell>
          <cell r="E3470" t="str">
            <v>E01016943</v>
          </cell>
          <cell r="F3470" t="str">
            <v>Queen's Park</v>
          </cell>
        </row>
        <row r="3471">
          <cell r="D3471" t="str">
            <v>E01016946</v>
          </cell>
          <cell r="E3471" t="str">
            <v>E01016946</v>
          </cell>
          <cell r="F3471" t="str">
            <v>Queen's Park</v>
          </cell>
        </row>
        <row r="3472">
          <cell r="D3472" t="str">
            <v>E01016943</v>
          </cell>
          <cell r="E3472" t="str">
            <v>E01016943</v>
          </cell>
          <cell r="F3472" t="str">
            <v>Queen's Park</v>
          </cell>
        </row>
        <row r="3473">
          <cell r="D3473" t="str">
            <v>E01016943</v>
          </cell>
          <cell r="E3473" t="str">
            <v>E01016943</v>
          </cell>
          <cell r="F3473" t="str">
            <v>Queen's Park</v>
          </cell>
        </row>
        <row r="3474">
          <cell r="D3474" t="str">
            <v>E01016943</v>
          </cell>
          <cell r="E3474" t="str">
            <v>E01016943</v>
          </cell>
          <cell r="F3474" t="str">
            <v>Queen's Park</v>
          </cell>
        </row>
        <row r="3475">
          <cell r="D3475" t="str">
            <v>E01016946</v>
          </cell>
          <cell r="E3475" t="str">
            <v>E01016946</v>
          </cell>
          <cell r="F3475" t="str">
            <v>Queen's Park</v>
          </cell>
        </row>
        <row r="3476">
          <cell r="D3476" t="str">
            <v>E01016946</v>
          </cell>
          <cell r="E3476" t="str">
            <v>E01016946</v>
          </cell>
          <cell r="F3476" t="str">
            <v>Queen's Park</v>
          </cell>
        </row>
        <row r="3477">
          <cell r="D3477" t="str">
            <v>E01016862</v>
          </cell>
          <cell r="E3477" t="str">
            <v>E01016862</v>
          </cell>
          <cell r="F3477" t="str">
            <v>East Brighton</v>
          </cell>
        </row>
        <row r="3478">
          <cell r="D3478" t="str">
            <v>E01016862</v>
          </cell>
          <cell r="E3478" t="str">
            <v>E01016862</v>
          </cell>
          <cell r="F3478" t="str">
            <v>East Brighton</v>
          </cell>
        </row>
        <row r="3479">
          <cell r="D3479" t="str">
            <v>E01016948</v>
          </cell>
          <cell r="E3479" t="str">
            <v>E01016948</v>
          </cell>
          <cell r="F3479" t="str">
            <v>Queen's Park</v>
          </cell>
        </row>
        <row r="3480">
          <cell r="D3480" t="str">
            <v>E01016943</v>
          </cell>
          <cell r="E3480" t="str">
            <v>E01016943</v>
          </cell>
          <cell r="F3480" t="str">
            <v>Queen's Park</v>
          </cell>
        </row>
        <row r="3481">
          <cell r="D3481" t="str">
            <v>E01016948</v>
          </cell>
          <cell r="E3481" t="str">
            <v>E01016948</v>
          </cell>
          <cell r="F3481" t="str">
            <v>Queen's Park</v>
          </cell>
        </row>
        <row r="3482">
          <cell r="D3482" t="str">
            <v>E01016948</v>
          </cell>
          <cell r="E3482" t="str">
            <v>E01016948</v>
          </cell>
          <cell r="F3482" t="str">
            <v>Queen's Park</v>
          </cell>
        </row>
        <row r="3483">
          <cell r="D3483" t="str">
            <v>E01016867</v>
          </cell>
          <cell r="E3483" t="str">
            <v>E01016867</v>
          </cell>
          <cell r="F3483" t="str">
            <v>East Brighton</v>
          </cell>
        </row>
        <row r="3484">
          <cell r="D3484" t="str">
            <v>E01016867</v>
          </cell>
          <cell r="E3484" t="str">
            <v>E01016867</v>
          </cell>
          <cell r="F3484" t="str">
            <v>East Brighton</v>
          </cell>
        </row>
        <row r="3485">
          <cell r="D3485" t="str">
            <v>E01016867</v>
          </cell>
          <cell r="E3485" t="str">
            <v>E01016867</v>
          </cell>
          <cell r="F3485" t="str">
            <v>East Brighton</v>
          </cell>
        </row>
        <row r="3486">
          <cell r="D3486" t="str">
            <v>E01016867</v>
          </cell>
          <cell r="E3486" t="str">
            <v>E01016867</v>
          </cell>
          <cell r="F3486" t="str">
            <v>East Brighton</v>
          </cell>
        </row>
        <row r="3487">
          <cell r="D3487" t="str">
            <v>E01016867</v>
          </cell>
          <cell r="E3487" t="str">
            <v>E01016867</v>
          </cell>
          <cell r="F3487" t="str">
            <v>East Brighton</v>
          </cell>
        </row>
        <row r="3488">
          <cell r="D3488" t="str">
            <v>E01016867</v>
          </cell>
          <cell r="E3488" t="str">
            <v>E01016867</v>
          </cell>
          <cell r="F3488" t="str">
            <v>East Brighton</v>
          </cell>
        </row>
        <row r="3489">
          <cell r="D3489" t="str">
            <v>E01016867</v>
          </cell>
          <cell r="E3489" t="str">
            <v>E01016867</v>
          </cell>
          <cell r="F3489" t="str">
            <v>East Brighton</v>
          </cell>
        </row>
        <row r="3490">
          <cell r="D3490" t="str">
            <v>E01016867</v>
          </cell>
          <cell r="E3490" t="str">
            <v>E01016867</v>
          </cell>
          <cell r="F3490" t="str">
            <v>East Brighton</v>
          </cell>
        </row>
        <row r="3491">
          <cell r="D3491" t="str">
            <v>E01016867</v>
          </cell>
          <cell r="E3491" t="str">
            <v>E01016867</v>
          </cell>
          <cell r="F3491" t="str">
            <v>East Brighton</v>
          </cell>
        </row>
        <row r="3492">
          <cell r="D3492" t="str">
            <v>E01016867</v>
          </cell>
          <cell r="E3492" t="str">
            <v>E01016867</v>
          </cell>
          <cell r="F3492" t="str">
            <v>East Brighton</v>
          </cell>
        </row>
        <row r="3493">
          <cell r="D3493" t="str">
            <v>E01016867</v>
          </cell>
          <cell r="E3493" t="str">
            <v>E01016867</v>
          </cell>
          <cell r="F3493" t="str">
            <v>East Brighton</v>
          </cell>
        </row>
        <row r="3494">
          <cell r="D3494" t="str">
            <v>E01016948</v>
          </cell>
          <cell r="E3494" t="str">
            <v>E01016948</v>
          </cell>
          <cell r="F3494" t="str">
            <v>Queen's Park</v>
          </cell>
        </row>
        <row r="3495">
          <cell r="D3495" t="str">
            <v>E01016867</v>
          </cell>
          <cell r="E3495" t="str">
            <v>E01016867</v>
          </cell>
          <cell r="F3495" t="str">
            <v>East Brighton</v>
          </cell>
        </row>
        <row r="3496">
          <cell r="D3496" t="str">
            <v>E01016948</v>
          </cell>
          <cell r="E3496" t="str">
            <v>E01016948</v>
          </cell>
          <cell r="F3496" t="str">
            <v>Queen's Park</v>
          </cell>
        </row>
        <row r="3497">
          <cell r="D3497" t="str">
            <v>E01016948</v>
          </cell>
          <cell r="E3497" t="str">
            <v>E01016948</v>
          </cell>
          <cell r="F3497" t="str">
            <v>Queen's Park</v>
          </cell>
        </row>
        <row r="3498">
          <cell r="D3498" t="str">
            <v>E01016948</v>
          </cell>
          <cell r="E3498" t="str">
            <v>E01016948</v>
          </cell>
          <cell r="F3498" t="str">
            <v>Queen's Park</v>
          </cell>
        </row>
        <row r="3499">
          <cell r="D3499" t="str">
            <v>E01016948</v>
          </cell>
          <cell r="E3499" t="str">
            <v>E01016948</v>
          </cell>
          <cell r="F3499" t="str">
            <v>Queen's Park</v>
          </cell>
        </row>
        <row r="3500">
          <cell r="D3500" t="str">
            <v>E01016948</v>
          </cell>
          <cell r="E3500" t="str">
            <v>E01016948</v>
          </cell>
          <cell r="F3500" t="str">
            <v>Queen's Park</v>
          </cell>
        </row>
        <row r="3501">
          <cell r="D3501" t="str">
            <v>E01016897</v>
          </cell>
          <cell r="E3501" t="str">
            <v>E01016897</v>
          </cell>
          <cell r="F3501" t="str">
            <v>Hanover and Elm Grove</v>
          </cell>
        </row>
        <row r="3502">
          <cell r="D3502" t="str">
            <v>E01016946</v>
          </cell>
          <cell r="E3502" t="str">
            <v>E01016946</v>
          </cell>
          <cell r="F3502" t="str">
            <v>Queen's Park</v>
          </cell>
        </row>
        <row r="3503">
          <cell r="D3503" t="str">
            <v>E01016949</v>
          </cell>
          <cell r="E3503" t="str">
            <v>E01016949</v>
          </cell>
          <cell r="F3503" t="str">
            <v>Queen's Park</v>
          </cell>
        </row>
        <row r="3504">
          <cell r="D3504" t="str">
            <v>E01016949</v>
          </cell>
          <cell r="E3504" t="str">
            <v>E01016949</v>
          </cell>
          <cell r="F3504" t="str">
            <v>Queen's Park</v>
          </cell>
        </row>
        <row r="3505">
          <cell r="D3505" t="str">
            <v>E01016948</v>
          </cell>
          <cell r="E3505" t="str">
            <v>E01016948</v>
          </cell>
          <cell r="F3505" t="str">
            <v>Queen's Park</v>
          </cell>
        </row>
        <row r="3506">
          <cell r="D3506" t="str">
            <v>E01016948</v>
          </cell>
          <cell r="E3506" t="str">
            <v>E01016948</v>
          </cell>
          <cell r="F3506" t="str">
            <v>Queen's Park</v>
          </cell>
        </row>
        <row r="3507">
          <cell r="D3507" t="str">
            <v>E01016948</v>
          </cell>
          <cell r="E3507" t="str">
            <v>E01016948</v>
          </cell>
          <cell r="F3507" t="str">
            <v>Queen's Park</v>
          </cell>
        </row>
        <row r="3508">
          <cell r="D3508" t="str">
            <v>E01016948</v>
          </cell>
          <cell r="E3508" t="str">
            <v>E01016948</v>
          </cell>
          <cell r="F3508" t="str">
            <v>Queen's Park</v>
          </cell>
        </row>
        <row r="3509">
          <cell r="D3509" t="str">
            <v>E01016897</v>
          </cell>
          <cell r="E3509" t="str">
            <v>E01016897</v>
          </cell>
          <cell r="F3509" t="str">
            <v>Hanover and Elm Grove</v>
          </cell>
        </row>
        <row r="3510">
          <cell r="D3510" t="str">
            <v>E01016948</v>
          </cell>
          <cell r="E3510" t="str">
            <v>E01016948</v>
          </cell>
          <cell r="F3510" t="str">
            <v>Queen's Park</v>
          </cell>
        </row>
        <row r="3511">
          <cell r="D3511" t="str">
            <v>E01016948</v>
          </cell>
          <cell r="E3511" t="str">
            <v>E01016948</v>
          </cell>
          <cell r="F3511" t="str">
            <v>Queen's Park</v>
          </cell>
        </row>
        <row r="3512">
          <cell r="D3512" t="str">
            <v>E01016948</v>
          </cell>
          <cell r="E3512" t="str">
            <v>E01016948</v>
          </cell>
          <cell r="F3512" t="str">
            <v>Queen's Park</v>
          </cell>
        </row>
        <row r="3513">
          <cell r="D3513" t="str">
            <v>E01016948</v>
          </cell>
          <cell r="E3513" t="str">
            <v>E01016948</v>
          </cell>
          <cell r="F3513" t="str">
            <v>Queen's Park</v>
          </cell>
        </row>
        <row r="3514">
          <cell r="D3514" t="str">
            <v>E01016948</v>
          </cell>
          <cell r="E3514" t="str">
            <v>E01016948</v>
          </cell>
          <cell r="F3514" t="str">
            <v>Queen's Park</v>
          </cell>
        </row>
        <row r="3515">
          <cell r="D3515" t="str">
            <v>E01016948</v>
          </cell>
          <cell r="E3515" t="str">
            <v>E01016948</v>
          </cell>
          <cell r="F3515" t="str">
            <v>Queen's Park</v>
          </cell>
        </row>
        <row r="3516">
          <cell r="D3516" t="str">
            <v>E01016948</v>
          </cell>
          <cell r="E3516" t="str">
            <v>E01016948</v>
          </cell>
          <cell r="F3516" t="str">
            <v>Queen's Park</v>
          </cell>
        </row>
        <row r="3517">
          <cell r="D3517" t="str">
            <v>E01016948</v>
          </cell>
          <cell r="E3517" t="str">
            <v>E01016948</v>
          </cell>
          <cell r="F3517" t="str">
            <v>Queen's Park</v>
          </cell>
        </row>
        <row r="3518">
          <cell r="D3518" t="str">
            <v>E01016949</v>
          </cell>
          <cell r="E3518" t="str">
            <v>E01016949</v>
          </cell>
          <cell r="F3518" t="str">
            <v>Queen's Park</v>
          </cell>
        </row>
        <row r="3519">
          <cell r="D3519" t="str">
            <v>E01016949</v>
          </cell>
          <cell r="E3519" t="str">
            <v>E01016949</v>
          </cell>
          <cell r="F3519" t="str">
            <v>Queen's Park</v>
          </cell>
        </row>
        <row r="3520">
          <cell r="D3520" t="str">
            <v>E01016948</v>
          </cell>
          <cell r="E3520" t="str">
            <v>E01016948</v>
          </cell>
          <cell r="F3520" t="str">
            <v>Queen's Park</v>
          </cell>
        </row>
        <row r="3521">
          <cell r="D3521" t="str">
            <v>E01016948</v>
          </cell>
          <cell r="E3521" t="str">
            <v>E01016948</v>
          </cell>
          <cell r="F3521" t="str">
            <v>Queen's Park</v>
          </cell>
        </row>
        <row r="3522">
          <cell r="D3522" t="str">
            <v>E01016949</v>
          </cell>
          <cell r="E3522" t="str">
            <v>E01016949</v>
          </cell>
          <cell r="F3522" t="str">
            <v>Queen's Park</v>
          </cell>
        </row>
        <row r="3523">
          <cell r="D3523" t="str">
            <v>E01016949</v>
          </cell>
          <cell r="E3523" t="str">
            <v>E01016949</v>
          </cell>
          <cell r="F3523" t="str">
            <v>Queen's Park</v>
          </cell>
        </row>
        <row r="3524">
          <cell r="D3524" t="str">
            <v>E01016949</v>
          </cell>
          <cell r="E3524" t="str">
            <v>E01016949</v>
          </cell>
          <cell r="F3524" t="str">
            <v>Queen's Park</v>
          </cell>
        </row>
        <row r="3525">
          <cell r="D3525" t="str">
            <v>E01016949</v>
          </cell>
          <cell r="E3525" t="str">
            <v>E01016949</v>
          </cell>
          <cell r="F3525" t="str">
            <v>Queen's Park</v>
          </cell>
        </row>
        <row r="3526">
          <cell r="D3526" t="str">
            <v>E01016949</v>
          </cell>
          <cell r="E3526" t="str">
            <v>E01016949</v>
          </cell>
          <cell r="F3526" t="str">
            <v>Queen's Park</v>
          </cell>
        </row>
        <row r="3527">
          <cell r="D3527" t="str">
            <v>E01016949</v>
          </cell>
          <cell r="E3527" t="str">
            <v>E01016949</v>
          </cell>
          <cell r="F3527" t="str">
            <v>Queen's Park</v>
          </cell>
        </row>
        <row r="3528">
          <cell r="D3528" t="str">
            <v>E01016949</v>
          </cell>
          <cell r="E3528" t="str">
            <v>E01016949</v>
          </cell>
          <cell r="F3528" t="str">
            <v>Queen's Park</v>
          </cell>
        </row>
        <row r="3529">
          <cell r="D3529" t="str">
            <v>E01016949</v>
          </cell>
          <cell r="E3529" t="str">
            <v>E01016949</v>
          </cell>
          <cell r="F3529" t="str">
            <v>Queen's Park</v>
          </cell>
        </row>
        <row r="3530">
          <cell r="D3530" t="str">
            <v>E01016948</v>
          </cell>
          <cell r="E3530" t="str">
            <v>E01016948</v>
          </cell>
          <cell r="F3530" t="str">
            <v>Queen's Park</v>
          </cell>
        </row>
        <row r="3531">
          <cell r="D3531" t="str">
            <v>E01016948</v>
          </cell>
          <cell r="E3531" t="str">
            <v>E01016948</v>
          </cell>
          <cell r="F3531" t="str">
            <v>Queen's Park</v>
          </cell>
        </row>
        <row r="3532">
          <cell r="D3532" t="str">
            <v>E01016946</v>
          </cell>
          <cell r="E3532" t="str">
            <v>E01016946</v>
          </cell>
          <cell r="F3532" t="str">
            <v>Queen's Park</v>
          </cell>
        </row>
        <row r="3533">
          <cell r="D3533" t="str">
            <v>E01016946</v>
          </cell>
          <cell r="E3533" t="str">
            <v>E01016946</v>
          </cell>
          <cell r="F3533" t="str">
            <v>Queen's Park</v>
          </cell>
        </row>
        <row r="3534">
          <cell r="D3534" t="str">
            <v>E01016946</v>
          </cell>
          <cell r="E3534" t="str">
            <v>E01016946</v>
          </cell>
          <cell r="F3534" t="str">
            <v>Queen's Park</v>
          </cell>
        </row>
        <row r="3535">
          <cell r="D3535" t="str">
            <v>E01016946</v>
          </cell>
          <cell r="E3535" t="str">
            <v>E01016946</v>
          </cell>
          <cell r="F3535" t="str">
            <v>Queen's Park</v>
          </cell>
        </row>
        <row r="3536">
          <cell r="D3536" t="str">
            <v>E01016948</v>
          </cell>
          <cell r="E3536" t="str">
            <v>E01016948</v>
          </cell>
          <cell r="F3536" t="str">
            <v>Queen's Park</v>
          </cell>
        </row>
        <row r="3537">
          <cell r="D3537" t="str">
            <v>E01016948</v>
          </cell>
          <cell r="E3537" t="str">
            <v>E01016948</v>
          </cell>
          <cell r="F3537" t="str">
            <v>Queen's Park</v>
          </cell>
        </row>
        <row r="3538">
          <cell r="D3538" t="str">
            <v>E01016894</v>
          </cell>
          <cell r="E3538" t="str">
            <v>E01016894</v>
          </cell>
          <cell r="F3538" t="str">
            <v>Hanover and Elm Grove</v>
          </cell>
        </row>
        <row r="3539">
          <cell r="D3539" t="str">
            <v>E01016941</v>
          </cell>
          <cell r="E3539" t="str">
            <v>E01016941</v>
          </cell>
          <cell r="F3539" t="str">
            <v>Queen's Park</v>
          </cell>
        </row>
        <row r="3540">
          <cell r="D3540" t="str">
            <v>E01016948</v>
          </cell>
          <cell r="E3540" t="str">
            <v>E01016948</v>
          </cell>
          <cell r="F3540" t="str">
            <v>Queen's Park</v>
          </cell>
        </row>
        <row r="3541">
          <cell r="D3541" t="str">
            <v>E01016948</v>
          </cell>
          <cell r="E3541" t="str">
            <v>E01016948</v>
          </cell>
          <cell r="F3541" t="str">
            <v>Queen's Park</v>
          </cell>
        </row>
        <row r="3542">
          <cell r="D3542" t="str">
            <v>E01016948</v>
          </cell>
          <cell r="E3542" t="str">
            <v>E01016948</v>
          </cell>
          <cell r="F3542" t="str">
            <v>Queen's Park</v>
          </cell>
        </row>
        <row r="3543">
          <cell r="D3543" t="str">
            <v>E01016941</v>
          </cell>
          <cell r="E3543" t="str">
            <v>E01016941</v>
          </cell>
          <cell r="F3543" t="str">
            <v>Queen's Park</v>
          </cell>
        </row>
        <row r="3544">
          <cell r="D3544" t="str">
            <v>E01016941</v>
          </cell>
          <cell r="E3544" t="str">
            <v>E01016941</v>
          </cell>
          <cell r="F3544" t="str">
            <v>Queen's Park</v>
          </cell>
        </row>
        <row r="3545">
          <cell r="D3545" t="str">
            <v>E01016941</v>
          </cell>
          <cell r="E3545" t="str">
            <v>E01016941</v>
          </cell>
          <cell r="F3545" t="str">
            <v>Queen's Park</v>
          </cell>
        </row>
        <row r="3546">
          <cell r="D3546" t="str">
            <v>E01016948</v>
          </cell>
          <cell r="E3546" t="str">
            <v>E01016948</v>
          </cell>
          <cell r="F3546" t="str">
            <v>Queen's Park</v>
          </cell>
        </row>
        <row r="3547">
          <cell r="D3547" t="str">
            <v>E01016949</v>
          </cell>
          <cell r="E3547" t="str">
            <v>E01016949</v>
          </cell>
          <cell r="F3547" t="str">
            <v>Queen's Park</v>
          </cell>
        </row>
        <row r="3548">
          <cell r="D3548" t="str">
            <v>E01016949</v>
          </cell>
          <cell r="E3548" t="str">
            <v>E01016949</v>
          </cell>
          <cell r="F3548" t="str">
            <v>Queen's Park</v>
          </cell>
        </row>
        <row r="3549">
          <cell r="D3549" t="str">
            <v>E01016949</v>
          </cell>
          <cell r="E3549" t="str">
            <v>E01016949</v>
          </cell>
          <cell r="F3549" t="str">
            <v>Queen's Park</v>
          </cell>
        </row>
        <row r="3550">
          <cell r="D3550" t="str">
            <v>E01016949</v>
          </cell>
          <cell r="E3550" t="str">
            <v>E01016949</v>
          </cell>
          <cell r="F3550" t="str">
            <v>Queen's Park</v>
          </cell>
        </row>
        <row r="3551">
          <cell r="D3551" t="str">
            <v>E01016945</v>
          </cell>
          <cell r="E3551" t="str">
            <v>E01016945</v>
          </cell>
          <cell r="F3551" t="str">
            <v>Queen's Park</v>
          </cell>
        </row>
        <row r="3552">
          <cell r="D3552" t="str">
            <v>E01016949</v>
          </cell>
          <cell r="E3552" t="str">
            <v>E01016949</v>
          </cell>
          <cell r="F3552" t="str">
            <v>Queen's Park</v>
          </cell>
        </row>
        <row r="3553">
          <cell r="D3553" t="str">
            <v>E01016949</v>
          </cell>
          <cell r="E3553" t="str">
            <v>E01016949</v>
          </cell>
          <cell r="F3553" t="str">
            <v>Queen's Park</v>
          </cell>
        </row>
        <row r="3554">
          <cell r="D3554" t="str">
            <v>E01016949</v>
          </cell>
          <cell r="E3554" t="str">
            <v>E01016949</v>
          </cell>
          <cell r="F3554" t="str">
            <v>Queen's Park</v>
          </cell>
        </row>
        <row r="3555">
          <cell r="D3555" t="str">
            <v>E01016949</v>
          </cell>
          <cell r="E3555" t="str">
            <v>E01016949</v>
          </cell>
          <cell r="F3555" t="str">
            <v>Queen's Park</v>
          </cell>
        </row>
        <row r="3556">
          <cell r="D3556" t="str">
            <v>E01016947</v>
          </cell>
          <cell r="E3556" t="str">
            <v>E01016947</v>
          </cell>
          <cell r="F3556" t="str">
            <v>Queen's Park</v>
          </cell>
        </row>
        <row r="3557">
          <cell r="D3557" t="str">
            <v>E01016949</v>
          </cell>
          <cell r="E3557" t="str">
            <v>E01016949</v>
          </cell>
          <cell r="F3557" t="str">
            <v>Queen's Park</v>
          </cell>
        </row>
        <row r="3558">
          <cell r="D3558" t="str">
            <v>E01016949</v>
          </cell>
          <cell r="E3558" t="str">
            <v>E01016949</v>
          </cell>
          <cell r="F3558" t="str">
            <v>Queen's Park</v>
          </cell>
        </row>
        <row r="3559">
          <cell r="D3559" t="str">
            <v>E01016949</v>
          </cell>
          <cell r="E3559" t="str">
            <v>E01016949</v>
          </cell>
          <cell r="F3559" t="str">
            <v>Queen's Park</v>
          </cell>
        </row>
        <row r="3560">
          <cell r="D3560" t="str">
            <v>E01016949</v>
          </cell>
          <cell r="E3560" t="str">
            <v>E01016949</v>
          </cell>
          <cell r="F3560" t="str">
            <v>Queen's Park</v>
          </cell>
        </row>
        <row r="3561">
          <cell r="D3561" t="str">
            <v>E01016941</v>
          </cell>
          <cell r="E3561" t="str">
            <v>E01016941</v>
          </cell>
          <cell r="F3561" t="str">
            <v>Queen's Park</v>
          </cell>
        </row>
        <row r="3562">
          <cell r="D3562" t="str">
            <v>E01016948</v>
          </cell>
          <cell r="E3562" t="str">
            <v>E01016948</v>
          </cell>
          <cell r="F3562" t="str">
            <v>Queen's Park</v>
          </cell>
        </row>
        <row r="3563">
          <cell r="D3563" t="str">
            <v>E01016949</v>
          </cell>
          <cell r="E3563" t="str">
            <v>E01016949</v>
          </cell>
          <cell r="F3563" t="str">
            <v>Queen's Park</v>
          </cell>
        </row>
        <row r="3564">
          <cell r="D3564" t="str">
            <v>E01016948</v>
          </cell>
          <cell r="E3564" t="str">
            <v>E01016948</v>
          </cell>
          <cell r="F3564" t="str">
            <v>Queen's Park</v>
          </cell>
        </row>
        <row r="3565">
          <cell r="D3565" t="str">
            <v>E01016948</v>
          </cell>
          <cell r="E3565" t="str">
            <v>E01016948</v>
          </cell>
          <cell r="F3565" t="str">
            <v>Queen's Park</v>
          </cell>
        </row>
        <row r="3566">
          <cell r="D3566" t="str">
            <v>E01016942</v>
          </cell>
          <cell r="E3566" t="str">
            <v>E01016942</v>
          </cell>
          <cell r="F3566" t="str">
            <v>Queen's Park</v>
          </cell>
        </row>
        <row r="3567">
          <cell r="D3567" t="str">
            <v>E01016948</v>
          </cell>
          <cell r="E3567" t="str">
            <v>E01016948</v>
          </cell>
          <cell r="F3567" t="str">
            <v>Queen's Park</v>
          </cell>
        </row>
        <row r="3568">
          <cell r="D3568" t="str">
            <v>E01016941</v>
          </cell>
          <cell r="E3568" t="str">
            <v>E01016941</v>
          </cell>
          <cell r="F3568" t="str">
            <v>Queen's Park</v>
          </cell>
        </row>
        <row r="3569">
          <cell r="D3569" t="str">
            <v>E01016941</v>
          </cell>
          <cell r="E3569" t="str">
            <v>E01016941</v>
          </cell>
          <cell r="F3569" t="str">
            <v>Queen's Park</v>
          </cell>
        </row>
        <row r="3570">
          <cell r="D3570" t="str">
            <v>E01016941</v>
          </cell>
          <cell r="E3570" t="str">
            <v>E01016941</v>
          </cell>
          <cell r="F3570" t="str">
            <v>Queen's Park</v>
          </cell>
        </row>
        <row r="3571">
          <cell r="D3571" t="str">
            <v>E01016948</v>
          </cell>
          <cell r="E3571" t="str">
            <v>E01016948</v>
          </cell>
          <cell r="F3571" t="str">
            <v>Queen's Park</v>
          </cell>
        </row>
        <row r="3572">
          <cell r="D3572" t="str">
            <v>E01016949</v>
          </cell>
          <cell r="E3572" t="str">
            <v>E01016949</v>
          </cell>
          <cell r="F3572" t="str">
            <v>Queen's Park</v>
          </cell>
        </row>
        <row r="3573">
          <cell r="D3573" t="str">
            <v>E01016941</v>
          </cell>
          <cell r="E3573" t="str">
            <v>E01016941</v>
          </cell>
          <cell r="F3573" t="str">
            <v>Queen's Park</v>
          </cell>
        </row>
        <row r="3574">
          <cell r="D3574" t="str">
            <v>E01016948</v>
          </cell>
          <cell r="E3574" t="str">
            <v>E01016948</v>
          </cell>
          <cell r="F3574" t="str">
            <v>Queen's Park</v>
          </cell>
        </row>
        <row r="3575">
          <cell r="D3575" t="str">
            <v>E01016948</v>
          </cell>
          <cell r="E3575" t="str">
            <v>E01016948</v>
          </cell>
          <cell r="F3575" t="str">
            <v>Queen's Park</v>
          </cell>
        </row>
        <row r="3576">
          <cell r="D3576" t="str">
            <v>E01016947</v>
          </cell>
          <cell r="E3576" t="str">
            <v>E01016947</v>
          </cell>
          <cell r="F3576" t="str">
            <v>Queen's Park</v>
          </cell>
        </row>
        <row r="3577">
          <cell r="D3577" t="str">
            <v>E01016947</v>
          </cell>
          <cell r="E3577" t="str">
            <v>E01016947</v>
          </cell>
          <cell r="F3577" t="str">
            <v>Queen's Park</v>
          </cell>
        </row>
        <row r="3578">
          <cell r="D3578" t="str">
            <v>E01016948</v>
          </cell>
          <cell r="E3578" t="str">
            <v>E01016948</v>
          </cell>
          <cell r="F3578" t="str">
            <v>Queen's Park</v>
          </cell>
        </row>
        <row r="3579">
          <cell r="D3579" t="str">
            <v>E01016948</v>
          </cell>
          <cell r="E3579" t="str">
            <v>E01016948</v>
          </cell>
          <cell r="F3579" t="str">
            <v>Queen's Park</v>
          </cell>
        </row>
        <row r="3580">
          <cell r="D3580" t="str">
            <v>E01016948</v>
          </cell>
          <cell r="E3580" t="str">
            <v>E01016948</v>
          </cell>
          <cell r="F3580" t="str">
            <v>Queen's Park</v>
          </cell>
        </row>
        <row r="3581">
          <cell r="D3581" t="str">
            <v>E01016948</v>
          </cell>
          <cell r="E3581" t="str">
            <v>E01016948</v>
          </cell>
          <cell r="F3581" t="str">
            <v>Queen's Park</v>
          </cell>
        </row>
        <row r="3582">
          <cell r="D3582" t="str">
            <v>E01016947</v>
          </cell>
          <cell r="E3582" t="str">
            <v>E01016947</v>
          </cell>
          <cell r="F3582" t="str">
            <v>Queen's Park</v>
          </cell>
        </row>
        <row r="3583">
          <cell r="D3583" t="str">
            <v>E01016894</v>
          </cell>
          <cell r="E3583" t="str">
            <v>E01016894</v>
          </cell>
          <cell r="F3583" t="str">
            <v>Hanover and Elm Grove</v>
          </cell>
        </row>
        <row r="3584">
          <cell r="D3584" t="str">
            <v>E01016894</v>
          </cell>
          <cell r="E3584" t="str">
            <v>E01016894</v>
          </cell>
          <cell r="F3584" t="str">
            <v>Hanover and Elm Grove</v>
          </cell>
        </row>
        <row r="3585">
          <cell r="D3585" t="str">
            <v>E01016947</v>
          </cell>
          <cell r="E3585" t="str">
            <v>E01016947</v>
          </cell>
          <cell r="F3585" t="str">
            <v>Queen's Park</v>
          </cell>
        </row>
        <row r="3586">
          <cell r="D3586" t="str">
            <v>E01016947</v>
          </cell>
          <cell r="E3586" t="str">
            <v>E01016947</v>
          </cell>
          <cell r="F3586" t="str">
            <v>Queen's Park</v>
          </cell>
        </row>
        <row r="3587">
          <cell r="D3587" t="str">
            <v>E01016947</v>
          </cell>
          <cell r="E3587" t="str">
            <v>E01016947</v>
          </cell>
          <cell r="F3587" t="str">
            <v>Queen's Park</v>
          </cell>
        </row>
        <row r="3588">
          <cell r="D3588" t="str">
            <v>E01016947</v>
          </cell>
          <cell r="E3588" t="str">
            <v>E01016947</v>
          </cell>
          <cell r="F3588" t="str">
            <v>Queen's Park</v>
          </cell>
        </row>
        <row r="3589">
          <cell r="D3589" t="str">
            <v>E01016947</v>
          </cell>
          <cell r="E3589" t="str">
            <v>E01016947</v>
          </cell>
          <cell r="F3589" t="str">
            <v>Queen's Park</v>
          </cell>
        </row>
        <row r="3590">
          <cell r="D3590" t="str">
            <v>E01016947</v>
          </cell>
          <cell r="E3590" t="str">
            <v>E01016947</v>
          </cell>
          <cell r="F3590" t="str">
            <v>Queen's Park</v>
          </cell>
        </row>
        <row r="3591">
          <cell r="D3591" t="str">
            <v>E01016947</v>
          </cell>
          <cell r="E3591" t="str">
            <v>E01016947</v>
          </cell>
          <cell r="F3591" t="str">
            <v>Queen's Park</v>
          </cell>
        </row>
        <row r="3592">
          <cell r="D3592" t="str">
            <v>E01016894</v>
          </cell>
          <cell r="E3592" t="str">
            <v>E01016894</v>
          </cell>
          <cell r="F3592" t="str">
            <v>Hanover and Elm Grove</v>
          </cell>
        </row>
        <row r="3593">
          <cell r="D3593" t="str">
            <v>E01016896</v>
          </cell>
          <cell r="E3593" t="str">
            <v>E01016896</v>
          </cell>
          <cell r="F3593" t="str">
            <v>Hanover and Elm Grove</v>
          </cell>
        </row>
        <row r="3594">
          <cell r="D3594" t="str">
            <v>E01016894</v>
          </cell>
          <cell r="E3594" t="str">
            <v>E01016894</v>
          </cell>
          <cell r="F3594" t="str">
            <v>Hanover and Elm Grove</v>
          </cell>
        </row>
        <row r="3595">
          <cell r="D3595" t="str">
            <v>E01016896</v>
          </cell>
          <cell r="E3595" t="str">
            <v>E01016896</v>
          </cell>
          <cell r="F3595" t="str">
            <v>Hanover and Elm Grove</v>
          </cell>
        </row>
        <row r="3596">
          <cell r="D3596" t="str">
            <v>E01016896</v>
          </cell>
          <cell r="E3596" t="str">
            <v>E01016896</v>
          </cell>
          <cell r="F3596" t="str">
            <v>Hanover and Elm Grove</v>
          </cell>
        </row>
        <row r="3597">
          <cell r="D3597" t="str">
            <v>E01016896</v>
          </cell>
          <cell r="E3597" t="str">
            <v>E01016896</v>
          </cell>
          <cell r="F3597" t="str">
            <v>Hanover and Elm Grove</v>
          </cell>
        </row>
        <row r="3598">
          <cell r="D3598" t="str">
            <v>E01016897</v>
          </cell>
          <cell r="E3598" t="str">
            <v>E01016897</v>
          </cell>
          <cell r="F3598" t="str">
            <v>Hanover and Elm Grove</v>
          </cell>
        </row>
        <row r="3599">
          <cell r="D3599" t="str">
            <v>E01016948</v>
          </cell>
          <cell r="E3599" t="str">
            <v>E01016948</v>
          </cell>
          <cell r="F3599" t="str">
            <v>Queen's Park</v>
          </cell>
        </row>
        <row r="3600">
          <cell r="D3600" t="str">
            <v>E01016897</v>
          </cell>
          <cell r="E3600" t="str">
            <v>E01016897</v>
          </cell>
          <cell r="F3600" t="str">
            <v>Hanover and Elm Grove</v>
          </cell>
        </row>
        <row r="3601">
          <cell r="D3601" t="str">
            <v>E01016948</v>
          </cell>
          <cell r="E3601" t="str">
            <v>E01016948</v>
          </cell>
          <cell r="F3601" t="str">
            <v>Queen's Park</v>
          </cell>
        </row>
        <row r="3602">
          <cell r="D3602" t="str">
            <v>E01016948</v>
          </cell>
          <cell r="E3602" t="str">
            <v>E01016948</v>
          </cell>
          <cell r="F3602" t="str">
            <v>Queen's Park</v>
          </cell>
        </row>
        <row r="3603">
          <cell r="D3603" t="str">
            <v>E01016948</v>
          </cell>
          <cell r="E3603" t="str">
            <v>E01016948</v>
          </cell>
          <cell r="F3603" t="str">
            <v>Queen's Park</v>
          </cell>
        </row>
        <row r="3604">
          <cell r="D3604" t="str">
            <v>E01016948</v>
          </cell>
          <cell r="E3604" t="str">
            <v>E01016948</v>
          </cell>
          <cell r="F3604" t="str">
            <v>Queen's Park</v>
          </cell>
        </row>
        <row r="3605">
          <cell r="D3605" t="str">
            <v>E01016948</v>
          </cell>
          <cell r="E3605" t="str">
            <v>E01016948</v>
          </cell>
          <cell r="F3605" t="str">
            <v>Queen's Park</v>
          </cell>
        </row>
        <row r="3606">
          <cell r="D3606" t="str">
            <v>E01016947</v>
          </cell>
          <cell r="E3606" t="str">
            <v>E01016947</v>
          </cell>
          <cell r="F3606" t="str">
            <v>Queen's Park</v>
          </cell>
        </row>
        <row r="3607">
          <cell r="D3607" t="str">
            <v>E01016948</v>
          </cell>
          <cell r="E3607" t="str">
            <v>E01016948</v>
          </cell>
          <cell r="F3607" t="str">
            <v>Queen's Park</v>
          </cell>
        </row>
        <row r="3608">
          <cell r="D3608" t="str">
            <v>E01016947</v>
          </cell>
          <cell r="E3608" t="str">
            <v>E01016947</v>
          </cell>
          <cell r="F3608" t="str">
            <v>Queen's Park</v>
          </cell>
        </row>
        <row r="3609">
          <cell r="D3609" t="str">
            <v>E01016947</v>
          </cell>
          <cell r="E3609" t="str">
            <v>E01016947</v>
          </cell>
          <cell r="F3609" t="str">
            <v>Queen's Park</v>
          </cell>
        </row>
        <row r="3610">
          <cell r="D3610" t="str">
            <v>E01016947</v>
          </cell>
          <cell r="E3610" t="str">
            <v>E01016947</v>
          </cell>
          <cell r="F3610" t="str">
            <v>Queen's Park</v>
          </cell>
        </row>
        <row r="3611">
          <cell r="D3611" t="str">
            <v>E01016947</v>
          </cell>
          <cell r="E3611" t="str">
            <v>E01016947</v>
          </cell>
          <cell r="F3611" t="str">
            <v>Queen's Park</v>
          </cell>
        </row>
        <row r="3612">
          <cell r="D3612" t="str">
            <v>E01016947</v>
          </cell>
          <cell r="E3612" t="str">
            <v>E01016947</v>
          </cell>
          <cell r="F3612" t="str">
            <v>Queen's Park</v>
          </cell>
        </row>
        <row r="3613">
          <cell r="D3613" t="str">
            <v>E01016948</v>
          </cell>
          <cell r="E3613" t="str">
            <v>E01016948</v>
          </cell>
          <cell r="F3613" t="str">
            <v>Queen's Park</v>
          </cell>
        </row>
        <row r="3614">
          <cell r="D3614" t="str">
            <v>E01016947</v>
          </cell>
          <cell r="E3614" t="str">
            <v>E01016947</v>
          </cell>
          <cell r="F3614" t="str">
            <v>Queen's Park</v>
          </cell>
        </row>
        <row r="3615">
          <cell r="D3615" t="str">
            <v>E01016947</v>
          </cell>
          <cell r="E3615" t="str">
            <v>E01016947</v>
          </cell>
          <cell r="F3615" t="str">
            <v>Queen's Park</v>
          </cell>
        </row>
        <row r="3616">
          <cell r="D3616" t="str">
            <v>E01016948</v>
          </cell>
          <cell r="E3616" t="str">
            <v>E01016948</v>
          </cell>
          <cell r="F3616" t="str">
            <v>Queen's Park</v>
          </cell>
        </row>
        <row r="3617">
          <cell r="D3617" t="str">
            <v>E01016947</v>
          </cell>
          <cell r="E3617" t="str">
            <v>E01016947</v>
          </cell>
          <cell r="F3617" t="str">
            <v>Queen's Park</v>
          </cell>
        </row>
        <row r="3618">
          <cell r="D3618" t="str">
            <v>E01016947</v>
          </cell>
          <cell r="E3618" t="str">
            <v>E01016947</v>
          </cell>
          <cell r="F3618" t="str">
            <v>Queen's Park</v>
          </cell>
        </row>
        <row r="3619">
          <cell r="D3619" t="str">
            <v>E01016894</v>
          </cell>
          <cell r="E3619" t="str">
            <v>E01016894</v>
          </cell>
          <cell r="F3619" t="str">
            <v>Hanover and Elm Grove</v>
          </cell>
        </row>
        <row r="3620">
          <cell r="D3620" t="str">
            <v>E01016947</v>
          </cell>
          <cell r="E3620" t="str">
            <v>E01016947</v>
          </cell>
          <cell r="F3620" t="str">
            <v>Queen's Park</v>
          </cell>
        </row>
        <row r="3621">
          <cell r="D3621" t="str">
            <v>E01016894</v>
          </cell>
          <cell r="E3621" t="str">
            <v>E01016894</v>
          </cell>
          <cell r="F3621" t="str">
            <v>Hanover and Elm Grove</v>
          </cell>
        </row>
        <row r="3622">
          <cell r="D3622" t="str">
            <v>E01016947</v>
          </cell>
          <cell r="E3622" t="str">
            <v>E01016947</v>
          </cell>
          <cell r="F3622" t="str">
            <v>Queen's Park</v>
          </cell>
        </row>
        <row r="3623">
          <cell r="D3623" t="str">
            <v>E01016947</v>
          </cell>
          <cell r="E3623" t="str">
            <v>E01016947</v>
          </cell>
          <cell r="F3623" t="str">
            <v>Queen's Park</v>
          </cell>
        </row>
        <row r="3624">
          <cell r="D3624" t="str">
            <v>E01016947</v>
          </cell>
          <cell r="E3624" t="str">
            <v>E01016947</v>
          </cell>
          <cell r="F3624" t="str">
            <v>Queen's Park</v>
          </cell>
        </row>
        <row r="3625">
          <cell r="D3625" t="str">
            <v>E01016947</v>
          </cell>
          <cell r="E3625" t="str">
            <v>E01016947</v>
          </cell>
          <cell r="F3625" t="str">
            <v>Queen's Park</v>
          </cell>
        </row>
        <row r="3626">
          <cell r="D3626" t="str">
            <v>E01016947</v>
          </cell>
          <cell r="E3626" t="str">
            <v>E01016947</v>
          </cell>
          <cell r="F3626" t="str">
            <v>Queen's Park</v>
          </cell>
        </row>
        <row r="3627">
          <cell r="D3627" t="str">
            <v>E01016947</v>
          </cell>
          <cell r="E3627" t="str">
            <v>E01016947</v>
          </cell>
          <cell r="F3627" t="str">
            <v>Queen's Park</v>
          </cell>
        </row>
        <row r="3628">
          <cell r="D3628" t="str">
            <v>E01016947</v>
          </cell>
          <cell r="E3628" t="str">
            <v>E01016947</v>
          </cell>
          <cell r="F3628" t="str">
            <v>Queen's Park</v>
          </cell>
        </row>
        <row r="3629">
          <cell r="D3629" t="str">
            <v>E01016948</v>
          </cell>
          <cell r="E3629" t="str">
            <v>E01016948</v>
          </cell>
          <cell r="F3629" t="str">
            <v>Queen's Park</v>
          </cell>
        </row>
        <row r="3630">
          <cell r="D3630" t="str">
            <v>E01016948</v>
          </cell>
          <cell r="E3630" t="str">
            <v>E01016948</v>
          </cell>
          <cell r="F3630" t="str">
            <v>Queen's Park</v>
          </cell>
        </row>
        <row r="3631">
          <cell r="D3631" t="str">
            <v>E01016947</v>
          </cell>
          <cell r="E3631" t="str">
            <v>E01016947</v>
          </cell>
          <cell r="F3631" t="str">
            <v>Queen's Park</v>
          </cell>
        </row>
        <row r="3632">
          <cell r="D3632" t="str">
            <v>E01016947</v>
          </cell>
          <cell r="E3632" t="str">
            <v>E01016947</v>
          </cell>
          <cell r="F3632" t="str">
            <v>Queen's Park</v>
          </cell>
        </row>
        <row r="3633">
          <cell r="D3633" t="str">
            <v>E01016947</v>
          </cell>
          <cell r="E3633" t="str">
            <v>E01016947</v>
          </cell>
          <cell r="F3633" t="str">
            <v>Queen's Park</v>
          </cell>
        </row>
        <row r="3634">
          <cell r="D3634" t="str">
            <v>E01016947</v>
          </cell>
          <cell r="E3634" t="str">
            <v>E01016947</v>
          </cell>
          <cell r="F3634" t="str">
            <v>Queen's Park</v>
          </cell>
        </row>
        <row r="3635">
          <cell r="D3635" t="str">
            <v>E01016948</v>
          </cell>
          <cell r="E3635" t="str">
            <v>E01016948</v>
          </cell>
          <cell r="F3635" t="str">
            <v>Queen's Park</v>
          </cell>
        </row>
        <row r="3636">
          <cell r="D3636" t="str">
            <v>E01016948</v>
          </cell>
          <cell r="E3636" t="str">
            <v>E01016948</v>
          </cell>
          <cell r="F3636" t="str">
            <v>Queen's Park</v>
          </cell>
        </row>
        <row r="3637">
          <cell r="D3637" t="str">
            <v>E01016948</v>
          </cell>
          <cell r="E3637" t="str">
            <v>E01016948</v>
          </cell>
          <cell r="F3637" t="str">
            <v>Queen's Park</v>
          </cell>
        </row>
        <row r="3638">
          <cell r="D3638" t="str">
            <v>E01016948</v>
          </cell>
          <cell r="E3638" t="str">
            <v>E01016948</v>
          </cell>
          <cell r="F3638" t="str">
            <v>Queen's Park</v>
          </cell>
        </row>
        <row r="3639">
          <cell r="D3639" t="str">
            <v>E01016948</v>
          </cell>
          <cell r="E3639" t="str">
            <v>E01016948</v>
          </cell>
          <cell r="F3639" t="str">
            <v>Queen's Park</v>
          </cell>
        </row>
        <row r="3640">
          <cell r="D3640" t="str">
            <v>E01016948</v>
          </cell>
          <cell r="E3640" t="str">
            <v>E01016948</v>
          </cell>
          <cell r="F3640" t="str">
            <v>Queen's Park</v>
          </cell>
        </row>
        <row r="3641">
          <cell r="D3641" t="str">
            <v>E01016948</v>
          </cell>
          <cell r="E3641" t="str">
            <v>E01016948</v>
          </cell>
          <cell r="F3641" t="str">
            <v>Queen's Park</v>
          </cell>
        </row>
        <row r="3642">
          <cell r="D3642" t="str">
            <v>E01016947</v>
          </cell>
          <cell r="E3642" t="str">
            <v>E01016947</v>
          </cell>
          <cell r="F3642" t="str">
            <v>Queen's Park</v>
          </cell>
        </row>
        <row r="3643">
          <cell r="D3643" t="str">
            <v>E01016947</v>
          </cell>
          <cell r="E3643" t="str">
            <v>E01016947</v>
          </cell>
          <cell r="F3643" t="str">
            <v>Queen's Park</v>
          </cell>
        </row>
        <row r="3644">
          <cell r="D3644" t="str">
            <v>E01016947</v>
          </cell>
          <cell r="E3644" t="str">
            <v>E01016947</v>
          </cell>
          <cell r="F3644" t="str">
            <v>Queen's Park</v>
          </cell>
        </row>
        <row r="3645">
          <cell r="D3645" t="str">
            <v>E01016947</v>
          </cell>
          <cell r="E3645" t="str">
            <v>E01016947</v>
          </cell>
          <cell r="F3645" t="str">
            <v>Queen's Park</v>
          </cell>
        </row>
        <row r="3646">
          <cell r="D3646" t="str">
            <v>E01016941</v>
          </cell>
          <cell r="E3646" t="str">
            <v>E01016941</v>
          </cell>
          <cell r="F3646" t="str">
            <v>Queen's Park</v>
          </cell>
        </row>
        <row r="3647">
          <cell r="D3647" t="str">
            <v>E01016941</v>
          </cell>
          <cell r="E3647" t="str">
            <v>E01016941</v>
          </cell>
          <cell r="F3647" t="str">
            <v>Queen's Park</v>
          </cell>
        </row>
        <row r="3648">
          <cell r="D3648" t="str">
            <v>E01016941</v>
          </cell>
          <cell r="E3648" t="str">
            <v>E01016941</v>
          </cell>
          <cell r="F3648" t="str">
            <v>Queen's Park</v>
          </cell>
        </row>
        <row r="3649">
          <cell r="D3649" t="str">
            <v>E01016964</v>
          </cell>
          <cell r="E3649" t="str">
            <v>E01016964</v>
          </cell>
          <cell r="F3649" t="str">
            <v>St. Peter's and North Laine</v>
          </cell>
        </row>
        <row r="3650">
          <cell r="D3650" t="str">
            <v>E01016948</v>
          </cell>
          <cell r="E3650" t="str">
            <v>E01016948</v>
          </cell>
          <cell r="F3650" t="str">
            <v>Queen's Park</v>
          </cell>
        </row>
        <row r="3651">
          <cell r="D3651" t="str">
            <v>E01016948</v>
          </cell>
          <cell r="E3651" t="str">
            <v>E01016948</v>
          </cell>
          <cell r="F3651" t="str">
            <v>Queen's Park</v>
          </cell>
        </row>
        <row r="3652">
          <cell r="D3652" t="str">
            <v>E01016947</v>
          </cell>
          <cell r="E3652" t="str">
            <v>E01016947</v>
          </cell>
          <cell r="F3652" t="str">
            <v>Queen's Park</v>
          </cell>
        </row>
        <row r="3653">
          <cell r="D3653" t="str">
            <v>E01016948</v>
          </cell>
          <cell r="E3653" t="str">
            <v>E01016948</v>
          </cell>
          <cell r="F3653" t="str">
            <v>Queen's Park</v>
          </cell>
        </row>
        <row r="3654">
          <cell r="D3654" t="str">
            <v>E01016947</v>
          </cell>
          <cell r="E3654" t="str">
            <v>E01016947</v>
          </cell>
          <cell r="F3654" t="str">
            <v>Queen's Park</v>
          </cell>
        </row>
        <row r="3655">
          <cell r="D3655" t="str">
            <v>E01016947</v>
          </cell>
          <cell r="E3655" t="str">
            <v>E01016947</v>
          </cell>
          <cell r="F3655" t="str">
            <v>Queen's Park</v>
          </cell>
        </row>
        <row r="3656">
          <cell r="D3656" t="str">
            <v>E01016948</v>
          </cell>
          <cell r="E3656" t="str">
            <v>E01016948</v>
          </cell>
          <cell r="F3656" t="str">
            <v>Queen's Park</v>
          </cell>
        </row>
        <row r="3657">
          <cell r="D3657" t="str">
            <v>E01016941</v>
          </cell>
          <cell r="E3657" t="str">
            <v>E01016941</v>
          </cell>
          <cell r="F3657" t="str">
            <v>Queen's Park</v>
          </cell>
        </row>
        <row r="3658">
          <cell r="D3658" t="str">
            <v>E01016948</v>
          </cell>
          <cell r="E3658" t="str">
            <v>E01016948</v>
          </cell>
          <cell r="F3658" t="str">
            <v>Queen's Park</v>
          </cell>
        </row>
        <row r="3659">
          <cell r="D3659" t="str">
            <v>E01016941</v>
          </cell>
          <cell r="E3659" t="str">
            <v>E01016941</v>
          </cell>
          <cell r="F3659" t="str">
            <v>Queen's Park</v>
          </cell>
        </row>
        <row r="3660">
          <cell r="D3660" t="str">
            <v>E01016941</v>
          </cell>
          <cell r="E3660" t="str">
            <v>E01016941</v>
          </cell>
          <cell r="F3660" t="str">
            <v>Queen's Park</v>
          </cell>
        </row>
        <row r="3661">
          <cell r="D3661" t="str">
            <v>E01016894</v>
          </cell>
          <cell r="E3661" t="str">
            <v>E01016894</v>
          </cell>
          <cell r="F3661" t="str">
            <v>Hanover and Elm Grove</v>
          </cell>
        </row>
        <row r="3662">
          <cell r="D3662" t="str">
            <v>E01016894</v>
          </cell>
          <cell r="E3662" t="str">
            <v>E01016894</v>
          </cell>
          <cell r="F3662" t="str">
            <v>Hanover and Elm Grove</v>
          </cell>
        </row>
        <row r="3663">
          <cell r="D3663" t="str">
            <v>E01016894</v>
          </cell>
          <cell r="E3663" t="str">
            <v>E01016894</v>
          </cell>
          <cell r="F3663" t="str">
            <v>Hanover and Elm Grove</v>
          </cell>
        </row>
        <row r="3664">
          <cell r="D3664" t="str">
            <v>E01016894</v>
          </cell>
          <cell r="E3664" t="str">
            <v>E01016894</v>
          </cell>
          <cell r="F3664" t="str">
            <v>Hanover and Elm Grove</v>
          </cell>
        </row>
        <row r="3665">
          <cell r="D3665" t="str">
            <v>E01016896</v>
          </cell>
          <cell r="E3665" t="str">
            <v>E01016896</v>
          </cell>
          <cell r="F3665" t="str">
            <v>Hanover and Elm Grove</v>
          </cell>
        </row>
        <row r="3666">
          <cell r="D3666" t="str">
            <v>E01016896</v>
          </cell>
          <cell r="E3666" t="str">
            <v>E01016896</v>
          </cell>
          <cell r="F3666" t="str">
            <v>Hanover and Elm Grove</v>
          </cell>
        </row>
        <row r="3667">
          <cell r="D3667" t="str">
            <v>E01016894</v>
          </cell>
          <cell r="E3667" t="str">
            <v>E01016894</v>
          </cell>
          <cell r="F3667" t="str">
            <v>Hanover and Elm Grove</v>
          </cell>
        </row>
        <row r="3668">
          <cell r="D3668" t="str">
            <v>E01016897</v>
          </cell>
          <cell r="E3668" t="str">
            <v>E01016897</v>
          </cell>
          <cell r="F3668" t="str">
            <v>Hanover and Elm Grove</v>
          </cell>
        </row>
        <row r="3669">
          <cell r="D3669" t="str">
            <v>E01016893</v>
          </cell>
          <cell r="E3669" t="str">
            <v>E01016893</v>
          </cell>
          <cell r="F3669" t="str">
            <v>Hanover and Elm Grove</v>
          </cell>
        </row>
        <row r="3670">
          <cell r="D3670" t="str">
            <v>E01016894</v>
          </cell>
          <cell r="E3670" t="str">
            <v>E01016894</v>
          </cell>
          <cell r="F3670" t="str">
            <v>Hanover and Elm Grove</v>
          </cell>
        </row>
        <row r="3671">
          <cell r="D3671" t="str">
            <v>E01016894</v>
          </cell>
          <cell r="E3671" t="str">
            <v>E01016894</v>
          </cell>
          <cell r="F3671" t="str">
            <v>Hanover and Elm Grove</v>
          </cell>
        </row>
        <row r="3672">
          <cell r="D3672" t="str">
            <v>E01016894</v>
          </cell>
          <cell r="E3672" t="str">
            <v>E01016894</v>
          </cell>
          <cell r="F3672" t="str">
            <v>Hanover and Elm Grove</v>
          </cell>
        </row>
        <row r="3673">
          <cell r="D3673" t="str">
            <v>E01016896</v>
          </cell>
          <cell r="E3673" t="str">
            <v>E01016896</v>
          </cell>
          <cell r="F3673" t="str">
            <v>Hanover and Elm Grove</v>
          </cell>
        </row>
        <row r="3674">
          <cell r="D3674" t="str">
            <v>E01016894</v>
          </cell>
          <cell r="E3674" t="str">
            <v>E01016894</v>
          </cell>
          <cell r="F3674" t="str">
            <v>Hanover and Elm Grove</v>
          </cell>
        </row>
        <row r="3675">
          <cell r="D3675" t="str">
            <v>E01016894</v>
          </cell>
          <cell r="E3675" t="str">
            <v>E01016894</v>
          </cell>
          <cell r="F3675" t="str">
            <v>Hanover and Elm Grove</v>
          </cell>
        </row>
        <row r="3676">
          <cell r="D3676" t="str">
            <v>E01016893</v>
          </cell>
          <cell r="E3676" t="str">
            <v>E01016893</v>
          </cell>
          <cell r="F3676" t="str">
            <v>Hanover and Elm Grove</v>
          </cell>
        </row>
        <row r="3677">
          <cell r="D3677" t="str">
            <v>E01016894</v>
          </cell>
          <cell r="E3677" t="str">
            <v>E01016894</v>
          </cell>
          <cell r="F3677" t="str">
            <v>Hanover and Elm Grove</v>
          </cell>
        </row>
        <row r="3678">
          <cell r="D3678" t="str">
            <v>E01016897</v>
          </cell>
          <cell r="E3678" t="str">
            <v>E01016897</v>
          </cell>
          <cell r="F3678" t="str">
            <v>Hanover and Elm Grove</v>
          </cell>
        </row>
        <row r="3679">
          <cell r="D3679" t="str">
            <v>E01016897</v>
          </cell>
          <cell r="E3679" t="str">
            <v>E01016897</v>
          </cell>
          <cell r="F3679" t="str">
            <v>Hanover and Elm Grove</v>
          </cell>
        </row>
        <row r="3680">
          <cell r="D3680" t="str">
            <v>E01016947</v>
          </cell>
          <cell r="E3680" t="str">
            <v>E01016947</v>
          </cell>
          <cell r="F3680" t="str">
            <v>Queen's Park</v>
          </cell>
        </row>
        <row r="3681">
          <cell r="D3681" t="str">
            <v>E01016891</v>
          </cell>
          <cell r="E3681" t="str">
            <v>E01016891</v>
          </cell>
          <cell r="F3681" t="str">
            <v>Hanover and Elm Grove</v>
          </cell>
        </row>
        <row r="3682">
          <cell r="D3682" t="str">
            <v>E01016948</v>
          </cell>
          <cell r="E3682" t="str">
            <v>E01016948</v>
          </cell>
          <cell r="F3682" t="str">
            <v>Queen's Park</v>
          </cell>
        </row>
        <row r="3683">
          <cell r="D3683" t="str">
            <v>E01016948</v>
          </cell>
          <cell r="E3683" t="str">
            <v>E01016948</v>
          </cell>
          <cell r="F3683" t="str">
            <v>Queen's Park</v>
          </cell>
        </row>
        <row r="3684">
          <cell r="D3684" t="str">
            <v>E01016948</v>
          </cell>
          <cell r="E3684" t="str">
            <v>E01016948</v>
          </cell>
          <cell r="F3684" t="str">
            <v>Queen's Park</v>
          </cell>
        </row>
        <row r="3685">
          <cell r="D3685" t="str">
            <v>E01016948</v>
          </cell>
          <cell r="E3685" t="str">
            <v>E01016948</v>
          </cell>
          <cell r="F3685" t="str">
            <v>Queen's Park</v>
          </cell>
        </row>
        <row r="3686">
          <cell r="D3686" t="str">
            <v>E01016949</v>
          </cell>
          <cell r="E3686" t="str">
            <v>E01016949</v>
          </cell>
          <cell r="F3686" t="str">
            <v>Queen's Park</v>
          </cell>
        </row>
        <row r="3687">
          <cell r="D3687" t="str">
            <v>E01016948</v>
          </cell>
          <cell r="E3687" t="str">
            <v>E01016948</v>
          </cell>
          <cell r="F3687" t="str">
            <v>Queen's Park</v>
          </cell>
        </row>
        <row r="3688">
          <cell r="D3688" t="str">
            <v>E01016893</v>
          </cell>
          <cell r="E3688" t="str">
            <v>E01016893</v>
          </cell>
          <cell r="F3688" t="str">
            <v>Hanover and Elm Grove</v>
          </cell>
        </row>
        <row r="3689">
          <cell r="D3689" t="str">
            <v>E01016893</v>
          </cell>
          <cell r="E3689" t="str">
            <v>E01016893</v>
          </cell>
          <cell r="F3689" t="str">
            <v>Hanover and Elm Grove</v>
          </cell>
        </row>
        <row r="3690">
          <cell r="D3690" t="str">
            <v>E01016896</v>
          </cell>
          <cell r="E3690" t="str">
            <v>E01016896</v>
          </cell>
          <cell r="F3690" t="str">
            <v>Hanover and Elm Grove</v>
          </cell>
        </row>
        <row r="3691">
          <cell r="D3691" t="str">
            <v>E01016896</v>
          </cell>
          <cell r="E3691" t="str">
            <v>E01016896</v>
          </cell>
          <cell r="F3691" t="str">
            <v>Hanover and Elm Grove</v>
          </cell>
        </row>
        <row r="3692">
          <cell r="D3692" t="str">
            <v>E01016891</v>
          </cell>
          <cell r="E3692" t="str">
            <v>E01016891</v>
          </cell>
          <cell r="F3692" t="str">
            <v>Hanover and Elm Grove</v>
          </cell>
        </row>
        <row r="3693">
          <cell r="D3693" t="str">
            <v>E01016891</v>
          </cell>
          <cell r="E3693" t="str">
            <v>E01016891</v>
          </cell>
          <cell r="F3693" t="str">
            <v>Hanover and Elm Grove</v>
          </cell>
        </row>
        <row r="3694">
          <cell r="D3694" t="str">
            <v>E01016948</v>
          </cell>
          <cell r="E3694" t="str">
            <v>E01016948</v>
          </cell>
          <cell r="F3694" t="str">
            <v>Queen's Park</v>
          </cell>
        </row>
        <row r="3695">
          <cell r="D3695" t="str">
            <v>E01016948</v>
          </cell>
          <cell r="E3695" t="str">
            <v>E01016948</v>
          </cell>
          <cell r="F3695" t="str">
            <v>Queen's Park</v>
          </cell>
        </row>
        <row r="3696">
          <cell r="D3696" t="str">
            <v>E01016948</v>
          </cell>
          <cell r="E3696" t="str">
            <v>E01016948</v>
          </cell>
          <cell r="F3696" t="str">
            <v>Queen's Park</v>
          </cell>
        </row>
        <row r="3697">
          <cell r="D3697" t="str">
            <v>E01016896</v>
          </cell>
          <cell r="E3697" t="str">
            <v>E01016896</v>
          </cell>
          <cell r="F3697" t="str">
            <v>Hanover and Elm Grove</v>
          </cell>
        </row>
        <row r="3698">
          <cell r="D3698" t="str">
            <v>E01016948</v>
          </cell>
          <cell r="E3698" t="str">
            <v>E01016948</v>
          </cell>
          <cell r="F3698" t="str">
            <v>Queen's Park</v>
          </cell>
        </row>
        <row r="3699">
          <cell r="D3699" t="str">
            <v>E01016948</v>
          </cell>
          <cell r="E3699" t="str">
            <v>E01016948</v>
          </cell>
          <cell r="F3699" t="str">
            <v>Queen's Park</v>
          </cell>
        </row>
        <row r="3700">
          <cell r="D3700" t="str">
            <v>E01016948</v>
          </cell>
          <cell r="E3700" t="str">
            <v>E01016948</v>
          </cell>
          <cell r="F3700" t="str">
            <v>Queen's Park</v>
          </cell>
        </row>
        <row r="3701">
          <cell r="D3701" t="str">
            <v>E01016894</v>
          </cell>
          <cell r="E3701" t="str">
            <v>E01016894</v>
          </cell>
          <cell r="F3701" t="str">
            <v>Hanover and Elm Grove</v>
          </cell>
        </row>
        <row r="3702">
          <cell r="D3702" t="str">
            <v>E01016894</v>
          </cell>
          <cell r="E3702" t="str">
            <v>E01016894</v>
          </cell>
          <cell r="F3702" t="str">
            <v>Hanover and Elm Grove</v>
          </cell>
        </row>
        <row r="3703">
          <cell r="D3703" t="str">
            <v>E01016896</v>
          </cell>
          <cell r="E3703" t="str">
            <v>E01016896</v>
          </cell>
          <cell r="F3703" t="str">
            <v>Hanover and Elm Grove</v>
          </cell>
        </row>
        <row r="3704">
          <cell r="D3704" t="str">
            <v>E01016897</v>
          </cell>
          <cell r="E3704" t="str">
            <v>E01016897</v>
          </cell>
          <cell r="F3704" t="str">
            <v>Hanover and Elm Grove</v>
          </cell>
        </row>
        <row r="3705">
          <cell r="D3705" t="str">
            <v>E01016897</v>
          </cell>
          <cell r="E3705" t="str">
            <v>E01016897</v>
          </cell>
          <cell r="F3705" t="str">
            <v>Hanover and Elm Grove</v>
          </cell>
        </row>
        <row r="3706">
          <cell r="D3706" t="str">
            <v>E01016896</v>
          </cell>
          <cell r="E3706" t="str">
            <v>E01016896</v>
          </cell>
          <cell r="F3706" t="str">
            <v>Hanover and Elm Grove</v>
          </cell>
        </row>
        <row r="3707">
          <cell r="D3707" t="str">
            <v>E01016896</v>
          </cell>
          <cell r="E3707" t="str">
            <v>E01016896</v>
          </cell>
          <cell r="F3707" t="str">
            <v>Hanover and Elm Grove</v>
          </cell>
        </row>
        <row r="3708">
          <cell r="D3708" t="str">
            <v>E01016896</v>
          </cell>
          <cell r="E3708" t="str">
            <v>E01016896</v>
          </cell>
          <cell r="F3708" t="str">
            <v>Hanover and Elm Grove</v>
          </cell>
        </row>
        <row r="3709">
          <cell r="D3709" t="str">
            <v>E01016896</v>
          </cell>
          <cell r="E3709" t="str">
            <v>E01016896</v>
          </cell>
          <cell r="F3709" t="str">
            <v>Hanover and Elm Grove</v>
          </cell>
        </row>
        <row r="3710">
          <cell r="D3710" t="str">
            <v>E01016896</v>
          </cell>
          <cell r="E3710" t="str">
            <v>E01016896</v>
          </cell>
          <cell r="F3710" t="str">
            <v>Hanover and Elm Grove</v>
          </cell>
        </row>
        <row r="3711">
          <cell r="D3711" t="str">
            <v>E01016896</v>
          </cell>
          <cell r="E3711" t="str">
            <v>E01016896</v>
          </cell>
          <cell r="F3711" t="str">
            <v>Hanover and Elm Grove</v>
          </cell>
        </row>
        <row r="3712">
          <cell r="D3712" t="str">
            <v>E01016896</v>
          </cell>
          <cell r="E3712" t="str">
            <v>E01016896</v>
          </cell>
          <cell r="F3712" t="str">
            <v>Hanover and Elm Grove</v>
          </cell>
        </row>
        <row r="3713">
          <cell r="D3713" t="str">
            <v>E01016896</v>
          </cell>
          <cell r="E3713" t="str">
            <v>E01016896</v>
          </cell>
          <cell r="F3713" t="str">
            <v>Hanover and Elm Grove</v>
          </cell>
        </row>
        <row r="3714">
          <cell r="D3714" t="str">
            <v>E01016897</v>
          </cell>
          <cell r="E3714" t="str">
            <v>E01016897</v>
          </cell>
          <cell r="F3714" t="str">
            <v>Hanover and Elm Grove</v>
          </cell>
        </row>
        <row r="3715">
          <cell r="D3715" t="str">
            <v>E01016897</v>
          </cell>
          <cell r="E3715" t="str">
            <v>E01016897</v>
          </cell>
          <cell r="F3715" t="str">
            <v>Hanover and Elm Grove</v>
          </cell>
        </row>
        <row r="3716">
          <cell r="D3716" t="str">
            <v>E01016897</v>
          </cell>
          <cell r="E3716" t="str">
            <v>E01016897</v>
          </cell>
          <cell r="F3716" t="str">
            <v>Hanover and Elm Grove</v>
          </cell>
        </row>
        <row r="3717">
          <cell r="D3717" t="str">
            <v>E01016897</v>
          </cell>
          <cell r="E3717" t="str">
            <v>E01016897</v>
          </cell>
          <cell r="F3717" t="str">
            <v>Hanover and Elm Grove</v>
          </cell>
        </row>
        <row r="3718">
          <cell r="D3718" t="str">
            <v>E01016897</v>
          </cell>
          <cell r="E3718" t="str">
            <v>E01016897</v>
          </cell>
          <cell r="F3718" t="str">
            <v>Hanover and Elm Grove</v>
          </cell>
        </row>
        <row r="3719">
          <cell r="D3719" t="str">
            <v>E01016897</v>
          </cell>
          <cell r="E3719" t="str">
            <v>E01016897</v>
          </cell>
          <cell r="F3719" t="str">
            <v>Hanover and Elm Grove</v>
          </cell>
        </row>
        <row r="3720">
          <cell r="D3720" t="str">
            <v>E01016897</v>
          </cell>
          <cell r="E3720" t="str">
            <v>E01016897</v>
          </cell>
          <cell r="F3720" t="str">
            <v>Hanover and Elm Grove</v>
          </cell>
        </row>
        <row r="3721">
          <cell r="D3721" t="str">
            <v>E01016897</v>
          </cell>
          <cell r="E3721" t="str">
            <v>E01016897</v>
          </cell>
          <cell r="F3721" t="str">
            <v>Hanover and Elm Grove</v>
          </cell>
        </row>
        <row r="3722">
          <cell r="D3722" t="str">
            <v>E01016897</v>
          </cell>
          <cell r="E3722" t="str">
            <v>E01016897</v>
          </cell>
          <cell r="F3722" t="str">
            <v>Hanover and Elm Grove</v>
          </cell>
        </row>
        <row r="3723">
          <cell r="D3723" t="str">
            <v>E01016897</v>
          </cell>
          <cell r="E3723" t="str">
            <v>E01016897</v>
          </cell>
          <cell r="F3723" t="str">
            <v>Hanover and Elm Grove</v>
          </cell>
        </row>
        <row r="3724">
          <cell r="D3724" t="str">
            <v>E01016897</v>
          </cell>
          <cell r="E3724" t="str">
            <v>E01016897</v>
          </cell>
          <cell r="F3724" t="str">
            <v>Hanover and Elm Grove</v>
          </cell>
        </row>
        <row r="3725">
          <cell r="D3725" t="str">
            <v>E01016948</v>
          </cell>
          <cell r="E3725" t="str">
            <v>E01016948</v>
          </cell>
          <cell r="F3725" t="str">
            <v>Queen's Park</v>
          </cell>
        </row>
        <row r="3726">
          <cell r="D3726" t="str">
            <v>E01016894</v>
          </cell>
          <cell r="E3726" t="str">
            <v>E01016894</v>
          </cell>
          <cell r="F3726" t="str">
            <v>Hanover and Elm Grove</v>
          </cell>
        </row>
        <row r="3727">
          <cell r="D3727" t="str">
            <v>E01016894</v>
          </cell>
          <cell r="E3727" t="str">
            <v>E01016894</v>
          </cell>
          <cell r="F3727" t="str">
            <v>Hanover and Elm Grove</v>
          </cell>
        </row>
        <row r="3728">
          <cell r="D3728" t="str">
            <v>E01016894</v>
          </cell>
          <cell r="E3728" t="str">
            <v>E01016894</v>
          </cell>
          <cell r="F3728" t="str">
            <v>Hanover and Elm Grove</v>
          </cell>
        </row>
        <row r="3729">
          <cell r="D3729" t="str">
            <v>E01016894</v>
          </cell>
          <cell r="E3729" t="str">
            <v>E01016894</v>
          </cell>
          <cell r="F3729" t="str">
            <v>Hanover and Elm Grove</v>
          </cell>
        </row>
        <row r="3730">
          <cell r="D3730" t="str">
            <v>E01016894</v>
          </cell>
          <cell r="E3730" t="str">
            <v>E01016894</v>
          </cell>
          <cell r="F3730" t="str">
            <v>Hanover and Elm Grove</v>
          </cell>
        </row>
        <row r="3731">
          <cell r="D3731" t="str">
            <v>E01016894</v>
          </cell>
          <cell r="E3731" t="str">
            <v>E01016894</v>
          </cell>
          <cell r="F3731" t="str">
            <v>Hanover and Elm Grove</v>
          </cell>
        </row>
        <row r="3732">
          <cell r="D3732" t="str">
            <v>E01016894</v>
          </cell>
          <cell r="E3732" t="str">
            <v>E01016894</v>
          </cell>
          <cell r="F3732" t="str">
            <v>Hanover and Elm Grove</v>
          </cell>
        </row>
        <row r="3733">
          <cell r="D3733" t="str">
            <v>E01016894</v>
          </cell>
          <cell r="E3733" t="str">
            <v>E01016894</v>
          </cell>
          <cell r="F3733" t="str">
            <v>Hanover and Elm Grove</v>
          </cell>
        </row>
        <row r="3734">
          <cell r="D3734" t="str">
            <v>E01016941</v>
          </cell>
          <cell r="E3734" t="str">
            <v>E01016941</v>
          </cell>
          <cell r="F3734" t="str">
            <v>Queen's Park</v>
          </cell>
        </row>
        <row r="3735">
          <cell r="D3735" t="str">
            <v>E01016893</v>
          </cell>
          <cell r="E3735" t="str">
            <v>E01016893</v>
          </cell>
          <cell r="F3735" t="str">
            <v>Hanover and Elm Grove</v>
          </cell>
        </row>
        <row r="3736">
          <cell r="D3736" t="str">
            <v>E01016893</v>
          </cell>
          <cell r="E3736" t="str">
            <v>E01016893</v>
          </cell>
          <cell r="F3736" t="str">
            <v>Hanover and Elm Grove</v>
          </cell>
        </row>
        <row r="3737">
          <cell r="D3737" t="str">
            <v>E01016893</v>
          </cell>
          <cell r="E3737" t="str">
            <v>E01016893</v>
          </cell>
          <cell r="F3737" t="str">
            <v>Hanover and Elm Grove</v>
          </cell>
        </row>
        <row r="3738">
          <cell r="D3738" t="str">
            <v>E01016893</v>
          </cell>
          <cell r="E3738" t="str">
            <v>E01016893</v>
          </cell>
          <cell r="F3738" t="str">
            <v>Hanover and Elm Grove</v>
          </cell>
        </row>
        <row r="3739">
          <cell r="D3739" t="str">
            <v>E01016893</v>
          </cell>
          <cell r="E3739" t="str">
            <v>E01016893</v>
          </cell>
          <cell r="F3739" t="str">
            <v>Hanover and Elm Grove</v>
          </cell>
        </row>
        <row r="3740">
          <cell r="D3740" t="str">
            <v>E01016893</v>
          </cell>
          <cell r="E3740" t="str">
            <v>E01016893</v>
          </cell>
          <cell r="F3740" t="str">
            <v>Hanover and Elm Grove</v>
          </cell>
        </row>
        <row r="3741">
          <cell r="D3741" t="str">
            <v>E01016893</v>
          </cell>
          <cell r="E3741" t="str">
            <v>E01016893</v>
          </cell>
          <cell r="F3741" t="str">
            <v>Hanover and Elm Grove</v>
          </cell>
        </row>
        <row r="3742">
          <cell r="D3742" t="str">
            <v>E01016893</v>
          </cell>
          <cell r="E3742" t="str">
            <v>E01016893</v>
          </cell>
          <cell r="F3742" t="str">
            <v>Hanover and Elm Grove</v>
          </cell>
        </row>
        <row r="3743">
          <cell r="D3743" t="str">
            <v>E01016893</v>
          </cell>
          <cell r="E3743" t="str">
            <v>E01016893</v>
          </cell>
          <cell r="F3743" t="str">
            <v>Hanover and Elm Grove</v>
          </cell>
        </row>
        <row r="3744">
          <cell r="D3744" t="str">
            <v>E01016893</v>
          </cell>
          <cell r="E3744" t="str">
            <v>E01016893</v>
          </cell>
          <cell r="F3744" t="str">
            <v>Hanover and Elm Grove</v>
          </cell>
        </row>
        <row r="3745">
          <cell r="D3745" t="str">
            <v>E01016893</v>
          </cell>
          <cell r="E3745" t="str">
            <v>E01016893</v>
          </cell>
          <cell r="F3745" t="str">
            <v>Hanover and Elm Grove</v>
          </cell>
        </row>
        <row r="3746">
          <cell r="D3746" t="str">
            <v>E01016893</v>
          </cell>
          <cell r="E3746" t="str">
            <v>E01016893</v>
          </cell>
          <cell r="F3746" t="str">
            <v>Hanover and Elm Grove</v>
          </cell>
        </row>
        <row r="3747">
          <cell r="D3747" t="str">
            <v>E01016893</v>
          </cell>
          <cell r="E3747" t="str">
            <v>E01016893</v>
          </cell>
          <cell r="F3747" t="str">
            <v>Hanover and Elm Grove</v>
          </cell>
        </row>
        <row r="3748">
          <cell r="D3748" t="str">
            <v>E01016893</v>
          </cell>
          <cell r="E3748" t="str">
            <v>E01016893</v>
          </cell>
          <cell r="F3748" t="str">
            <v>Hanover and Elm Grove</v>
          </cell>
        </row>
        <row r="3749">
          <cell r="D3749" t="str">
            <v>E01016893</v>
          </cell>
          <cell r="E3749" t="str">
            <v>E01016893</v>
          </cell>
          <cell r="F3749" t="str">
            <v>Hanover and Elm Grove</v>
          </cell>
        </row>
        <row r="3750">
          <cell r="D3750" t="str">
            <v>E01016893</v>
          </cell>
          <cell r="E3750" t="str">
            <v>E01016893</v>
          </cell>
          <cell r="F3750" t="str">
            <v>Hanover and Elm Grove</v>
          </cell>
        </row>
        <row r="3751">
          <cell r="D3751" t="str">
            <v>E01016893</v>
          </cell>
          <cell r="E3751" t="str">
            <v>E01016893</v>
          </cell>
          <cell r="F3751" t="str">
            <v>Hanover and Elm Grove</v>
          </cell>
        </row>
        <row r="3752">
          <cell r="D3752" t="str">
            <v>E01016864</v>
          </cell>
          <cell r="E3752" t="str">
            <v>E01016864</v>
          </cell>
          <cell r="F3752" t="str">
            <v>East Brighton</v>
          </cell>
        </row>
        <row r="3753">
          <cell r="D3753" t="str">
            <v>E01016864</v>
          </cell>
          <cell r="E3753" t="str">
            <v>E01016864</v>
          </cell>
          <cell r="F3753" t="str">
            <v>East Brighton</v>
          </cell>
        </row>
        <row r="3754">
          <cell r="D3754" t="str">
            <v>E01016864</v>
          </cell>
          <cell r="E3754" t="str">
            <v>E01016864</v>
          </cell>
          <cell r="F3754" t="str">
            <v>East Brighton</v>
          </cell>
        </row>
        <row r="3755">
          <cell r="D3755" t="str">
            <v>E01016946</v>
          </cell>
          <cell r="E3755" t="str">
            <v>E01016946</v>
          </cell>
          <cell r="F3755" t="str">
            <v>Queen's Park</v>
          </cell>
        </row>
        <row r="3756">
          <cell r="D3756" t="str">
            <v>E01016946</v>
          </cell>
          <cell r="E3756" t="str">
            <v>E01016946</v>
          </cell>
          <cell r="F3756" t="str">
            <v>Queen's Park</v>
          </cell>
        </row>
        <row r="3757">
          <cell r="D3757" t="str">
            <v>E01016946</v>
          </cell>
          <cell r="E3757" t="str">
            <v>E01016946</v>
          </cell>
          <cell r="F3757" t="str">
            <v>Queen's Park</v>
          </cell>
        </row>
        <row r="3758">
          <cell r="D3758" t="str">
            <v>E01016946</v>
          </cell>
          <cell r="E3758" t="str">
            <v>E01016946</v>
          </cell>
          <cell r="F3758" t="str">
            <v>Queen's Park</v>
          </cell>
        </row>
        <row r="3759">
          <cell r="D3759" t="str">
            <v>E01016895</v>
          </cell>
          <cell r="E3759" t="str">
            <v>E01016895</v>
          </cell>
          <cell r="F3759" t="str">
            <v>Hanover and Elm Grove</v>
          </cell>
        </row>
        <row r="3760">
          <cell r="D3760" t="str">
            <v>E01016895</v>
          </cell>
          <cell r="E3760" t="str">
            <v>E01016895</v>
          </cell>
          <cell r="F3760" t="str">
            <v>Hanover and Elm Grove</v>
          </cell>
        </row>
        <row r="3761">
          <cell r="D3761" t="str">
            <v>E01016895</v>
          </cell>
          <cell r="E3761" t="str">
            <v>E01016895</v>
          </cell>
          <cell r="F3761" t="str">
            <v>Hanover and Elm Grove</v>
          </cell>
        </row>
        <row r="3762">
          <cell r="D3762" t="str">
            <v>E01016895</v>
          </cell>
          <cell r="E3762" t="str">
            <v>E01016895</v>
          </cell>
          <cell r="F3762" t="str">
            <v>Hanover and Elm Grove</v>
          </cell>
        </row>
        <row r="3763">
          <cell r="D3763" t="str">
            <v>E01016895</v>
          </cell>
          <cell r="E3763" t="str">
            <v>E01016895</v>
          </cell>
          <cell r="F3763" t="str">
            <v>Hanover and Elm Grove</v>
          </cell>
        </row>
        <row r="3764">
          <cell r="D3764" t="str">
            <v>E01016895</v>
          </cell>
          <cell r="E3764" t="str">
            <v>E01016895</v>
          </cell>
          <cell r="F3764" t="str">
            <v>Hanover and Elm Grove</v>
          </cell>
        </row>
        <row r="3765">
          <cell r="D3765" t="str">
            <v>E01016895</v>
          </cell>
          <cell r="E3765" t="str">
            <v>E01016895</v>
          </cell>
          <cell r="F3765" t="str">
            <v>Hanover and Elm Grove</v>
          </cell>
        </row>
        <row r="3766">
          <cell r="D3766" t="str">
            <v>E01016867</v>
          </cell>
          <cell r="E3766" t="str">
            <v>E01016867</v>
          </cell>
          <cell r="F3766" t="str">
            <v>East Brighton</v>
          </cell>
        </row>
        <row r="3767">
          <cell r="D3767" t="str">
            <v>E01016867</v>
          </cell>
          <cell r="E3767" t="str">
            <v>E01016867</v>
          </cell>
          <cell r="F3767" t="str">
            <v>East Brighton</v>
          </cell>
        </row>
        <row r="3768">
          <cell r="D3768" t="str">
            <v>E01016867</v>
          </cell>
          <cell r="E3768" t="str">
            <v>E01016867</v>
          </cell>
          <cell r="F3768" t="str">
            <v>East Brighton</v>
          </cell>
        </row>
        <row r="3769">
          <cell r="D3769" t="str">
            <v>E01016863</v>
          </cell>
          <cell r="E3769" t="str">
            <v>E01016863</v>
          </cell>
          <cell r="F3769" t="str">
            <v>East Brighton</v>
          </cell>
        </row>
        <row r="3770">
          <cell r="D3770" t="str">
            <v>E01016948</v>
          </cell>
          <cell r="E3770" t="str">
            <v>E01016948</v>
          </cell>
          <cell r="F3770" t="str">
            <v>Queen's Park</v>
          </cell>
        </row>
        <row r="3771">
          <cell r="D3771" t="str">
            <v>E01016895</v>
          </cell>
          <cell r="E3771" t="str">
            <v>E01016895</v>
          </cell>
          <cell r="F3771" t="str">
            <v>Hanover and Elm Grove</v>
          </cell>
        </row>
        <row r="3772">
          <cell r="D3772" t="str">
            <v>E01016946</v>
          </cell>
          <cell r="E3772" t="str">
            <v>E01016946</v>
          </cell>
          <cell r="F3772" t="str">
            <v>Queen's Park</v>
          </cell>
        </row>
        <row r="3773">
          <cell r="D3773" t="str">
            <v>E01016863</v>
          </cell>
          <cell r="E3773" t="str">
            <v>E01016863</v>
          </cell>
          <cell r="F3773" t="str">
            <v>East Brighton</v>
          </cell>
        </row>
        <row r="3774">
          <cell r="D3774" t="str">
            <v>E01016863</v>
          </cell>
          <cell r="E3774" t="str">
            <v>E01016863</v>
          </cell>
          <cell r="F3774" t="str">
            <v>East Brighton</v>
          </cell>
        </row>
        <row r="3775">
          <cell r="D3775" t="str">
            <v>E01016893</v>
          </cell>
          <cell r="E3775" t="str">
            <v>E01016893</v>
          </cell>
          <cell r="F3775" t="str">
            <v>Hanover and Elm Grove</v>
          </cell>
        </row>
        <row r="3776">
          <cell r="D3776" t="str">
            <v>E01016946</v>
          </cell>
          <cell r="E3776" t="str">
            <v>E01016946</v>
          </cell>
          <cell r="F3776" t="str">
            <v>Queen's Park</v>
          </cell>
        </row>
        <row r="3777">
          <cell r="D3777" t="str">
            <v>E01016946</v>
          </cell>
          <cell r="E3777" t="str">
            <v>E01016946</v>
          </cell>
          <cell r="F3777" t="str">
            <v>Queen's Park</v>
          </cell>
        </row>
        <row r="3778">
          <cell r="D3778" t="str">
            <v>E01016946</v>
          </cell>
          <cell r="E3778" t="str">
            <v>E01016946</v>
          </cell>
          <cell r="F3778" t="str">
            <v>Queen's Park</v>
          </cell>
        </row>
        <row r="3779">
          <cell r="D3779" t="str">
            <v>E01016946</v>
          </cell>
          <cell r="E3779" t="str">
            <v>E01016946</v>
          </cell>
          <cell r="F3779" t="str">
            <v>Queen's Park</v>
          </cell>
        </row>
        <row r="3780">
          <cell r="D3780" t="str">
            <v>E01016946</v>
          </cell>
          <cell r="E3780" t="str">
            <v>E01016946</v>
          </cell>
          <cell r="F3780" t="str">
            <v>Queen's Park</v>
          </cell>
        </row>
        <row r="3781">
          <cell r="D3781" t="str">
            <v>E01016946</v>
          </cell>
          <cell r="E3781" t="str">
            <v>E01016946</v>
          </cell>
          <cell r="F3781" t="str">
            <v>Queen's Park</v>
          </cell>
        </row>
        <row r="3782">
          <cell r="D3782" t="str">
            <v>E01016895</v>
          </cell>
          <cell r="E3782" t="str">
            <v>E01016895</v>
          </cell>
          <cell r="F3782" t="str">
            <v>Hanover and Elm Grove</v>
          </cell>
        </row>
        <row r="3783">
          <cell r="D3783" t="str">
            <v>E01016892</v>
          </cell>
          <cell r="E3783" t="str">
            <v>E01016892</v>
          </cell>
          <cell r="F3783" t="str">
            <v>Hanover and Elm Grove</v>
          </cell>
        </row>
        <row r="3784">
          <cell r="D3784" t="str">
            <v>E01016895</v>
          </cell>
          <cell r="E3784" t="str">
            <v>E01016895</v>
          </cell>
          <cell r="F3784" t="str">
            <v>Hanover and Elm Grove</v>
          </cell>
        </row>
        <row r="3785">
          <cell r="D3785" t="str">
            <v>E01016895</v>
          </cell>
          <cell r="E3785" t="str">
            <v>E01016895</v>
          </cell>
          <cell r="F3785" t="str">
            <v>Hanover and Elm Grove</v>
          </cell>
        </row>
        <row r="3786">
          <cell r="D3786" t="str">
            <v>E01016895</v>
          </cell>
          <cell r="E3786" t="str">
            <v>E01016895</v>
          </cell>
          <cell r="F3786" t="str">
            <v>Hanover and Elm Grove</v>
          </cell>
        </row>
        <row r="3787">
          <cell r="D3787" t="str">
            <v>E01016948</v>
          </cell>
          <cell r="E3787" t="str">
            <v>E01016948</v>
          </cell>
          <cell r="F3787" t="str">
            <v>Queen's Park</v>
          </cell>
        </row>
        <row r="3788">
          <cell r="D3788" t="str">
            <v>E01016948</v>
          </cell>
          <cell r="E3788" t="str">
            <v>E01016948</v>
          </cell>
          <cell r="F3788" t="str">
            <v>Queen's Park</v>
          </cell>
        </row>
        <row r="3789">
          <cell r="D3789" t="str">
            <v>E01016948</v>
          </cell>
          <cell r="E3789" t="str">
            <v>E01016948</v>
          </cell>
          <cell r="F3789" t="str">
            <v>Queen's Park</v>
          </cell>
        </row>
        <row r="3790">
          <cell r="D3790" t="str">
            <v>E01016948</v>
          </cell>
          <cell r="E3790" t="str">
            <v>E01016948</v>
          </cell>
          <cell r="F3790" t="str">
            <v>Queen's Park</v>
          </cell>
        </row>
        <row r="3791">
          <cell r="D3791" t="str">
            <v>E01016895</v>
          </cell>
          <cell r="E3791" t="str">
            <v>E01016895</v>
          </cell>
          <cell r="F3791" t="str">
            <v>Hanover and Elm Grove</v>
          </cell>
        </row>
        <row r="3792">
          <cell r="D3792" t="str">
            <v>E01016891</v>
          </cell>
          <cell r="E3792" t="str">
            <v>E01016891</v>
          </cell>
          <cell r="F3792" t="str">
            <v>Hanover and Elm Grove</v>
          </cell>
        </row>
        <row r="3793">
          <cell r="D3793" t="str">
            <v>E01016891</v>
          </cell>
          <cell r="E3793" t="str">
            <v>E01016891</v>
          </cell>
          <cell r="F3793" t="str">
            <v>Hanover and Elm Grove</v>
          </cell>
        </row>
        <row r="3794">
          <cell r="D3794" t="str">
            <v>E01016889</v>
          </cell>
          <cell r="E3794" t="str">
            <v>E01016889</v>
          </cell>
          <cell r="F3794" t="str">
            <v>Hanover and Elm Grove</v>
          </cell>
        </row>
        <row r="3795">
          <cell r="D3795" t="str">
            <v>E01016889</v>
          </cell>
          <cell r="E3795" t="str">
            <v>E01016889</v>
          </cell>
          <cell r="F3795" t="str">
            <v>Hanover and Elm Grove</v>
          </cell>
        </row>
        <row r="3796">
          <cell r="D3796" t="str">
            <v>E01016889</v>
          </cell>
          <cell r="E3796" t="str">
            <v>E01016889</v>
          </cell>
          <cell r="F3796" t="str">
            <v>Hanover and Elm Grove</v>
          </cell>
        </row>
        <row r="3797">
          <cell r="D3797" t="str">
            <v>E01016889</v>
          </cell>
          <cell r="E3797" t="str">
            <v>E01016889</v>
          </cell>
          <cell r="F3797" t="str">
            <v>Hanover and Elm Grove</v>
          </cell>
        </row>
        <row r="3798">
          <cell r="D3798" t="str">
            <v>E01016890</v>
          </cell>
          <cell r="E3798" t="str">
            <v>E01016890</v>
          </cell>
          <cell r="F3798" t="str">
            <v>Hanover and Elm Grove</v>
          </cell>
        </row>
        <row r="3799">
          <cell r="D3799" t="str">
            <v>E01016890</v>
          </cell>
          <cell r="E3799" t="str">
            <v>E01016890</v>
          </cell>
          <cell r="F3799" t="str">
            <v>Hanover and Elm Grove</v>
          </cell>
        </row>
        <row r="3800">
          <cell r="D3800" t="str">
            <v>E01016889</v>
          </cell>
          <cell r="E3800" t="str">
            <v>E01016889</v>
          </cell>
          <cell r="F3800" t="str">
            <v>Hanover and Elm Grove</v>
          </cell>
        </row>
        <row r="3801">
          <cell r="D3801" t="str">
            <v>E01016889</v>
          </cell>
          <cell r="E3801" t="str">
            <v>E01016889</v>
          </cell>
          <cell r="F3801" t="str">
            <v>Hanover and Elm Grove</v>
          </cell>
        </row>
        <row r="3802">
          <cell r="D3802" t="str">
            <v>E01016889</v>
          </cell>
          <cell r="E3802" t="str">
            <v>E01016889</v>
          </cell>
          <cell r="F3802" t="str">
            <v>Hanover and Elm Grove</v>
          </cell>
        </row>
        <row r="3803">
          <cell r="D3803" t="str">
            <v>E01016889</v>
          </cell>
          <cell r="E3803" t="str">
            <v>E01016889</v>
          </cell>
          <cell r="F3803" t="str">
            <v>Hanover and Elm Grove</v>
          </cell>
        </row>
        <row r="3804">
          <cell r="D3804" t="str">
            <v>E01016889</v>
          </cell>
          <cell r="E3804" t="str">
            <v>E01016889</v>
          </cell>
          <cell r="F3804" t="str">
            <v>Hanover and Elm Grove</v>
          </cell>
        </row>
        <row r="3805">
          <cell r="D3805" t="str">
            <v>E01016891</v>
          </cell>
          <cell r="E3805" t="str">
            <v>E01016891</v>
          </cell>
          <cell r="F3805" t="str">
            <v>Hanover and Elm Grove</v>
          </cell>
        </row>
        <row r="3806">
          <cell r="D3806" t="str">
            <v>E01016889</v>
          </cell>
          <cell r="E3806" t="str">
            <v>E01016889</v>
          </cell>
          <cell r="F3806" t="str">
            <v>Hanover and Elm Grove</v>
          </cell>
        </row>
        <row r="3807">
          <cell r="D3807" t="str">
            <v>E01016889</v>
          </cell>
          <cell r="E3807" t="str">
            <v>E01016889</v>
          </cell>
          <cell r="F3807" t="str">
            <v>Hanover and Elm Grove</v>
          </cell>
        </row>
        <row r="3808">
          <cell r="D3808" t="str">
            <v>E01016891</v>
          </cell>
          <cell r="E3808" t="str">
            <v>E01016891</v>
          </cell>
          <cell r="F3808" t="str">
            <v>Hanover and Elm Grove</v>
          </cell>
        </row>
        <row r="3809">
          <cell r="D3809" t="str">
            <v>E01016889</v>
          </cell>
          <cell r="E3809" t="str">
            <v>E01016889</v>
          </cell>
          <cell r="F3809" t="str">
            <v>Hanover and Elm Grove</v>
          </cell>
        </row>
        <row r="3810">
          <cell r="D3810" t="str">
            <v>E01016891</v>
          </cell>
          <cell r="E3810" t="str">
            <v>E01016891</v>
          </cell>
          <cell r="F3810" t="str">
            <v>Hanover and Elm Grove</v>
          </cell>
        </row>
        <row r="3811">
          <cell r="D3811" t="str">
            <v>E01016891</v>
          </cell>
          <cell r="E3811" t="str">
            <v>E01016891</v>
          </cell>
          <cell r="F3811" t="str">
            <v>Hanover and Elm Grove</v>
          </cell>
        </row>
        <row r="3812">
          <cell r="D3812" t="str">
            <v>E01016891</v>
          </cell>
          <cell r="E3812" t="str">
            <v>E01016891</v>
          </cell>
          <cell r="F3812" t="str">
            <v>Hanover and Elm Grove</v>
          </cell>
        </row>
        <row r="3813">
          <cell r="D3813" t="str">
            <v>E01016891</v>
          </cell>
          <cell r="E3813" t="str">
            <v>E01016891</v>
          </cell>
          <cell r="F3813" t="str">
            <v>Hanover and Elm Grove</v>
          </cell>
        </row>
        <row r="3814">
          <cell r="D3814" t="str">
            <v>E01016891</v>
          </cell>
          <cell r="E3814" t="str">
            <v>E01016891</v>
          </cell>
          <cell r="F3814" t="str">
            <v>Hanover and Elm Grove</v>
          </cell>
        </row>
        <row r="3815">
          <cell r="D3815" t="str">
            <v>E01016891</v>
          </cell>
          <cell r="E3815" t="str">
            <v>E01016891</v>
          </cell>
          <cell r="F3815" t="str">
            <v>Hanover and Elm Grove</v>
          </cell>
        </row>
        <row r="3816">
          <cell r="D3816" t="str">
            <v>E01016891</v>
          </cell>
          <cell r="E3816" t="str">
            <v>E01016891</v>
          </cell>
          <cell r="F3816" t="str">
            <v>Hanover and Elm Grove</v>
          </cell>
        </row>
        <row r="3817">
          <cell r="D3817" t="str">
            <v>E01016891</v>
          </cell>
          <cell r="E3817" t="str">
            <v>E01016891</v>
          </cell>
          <cell r="F3817" t="str">
            <v>Hanover and Elm Grove</v>
          </cell>
        </row>
        <row r="3818">
          <cell r="D3818" t="str">
            <v>E01016891</v>
          </cell>
          <cell r="E3818" t="str">
            <v>E01016891</v>
          </cell>
          <cell r="F3818" t="str">
            <v>Hanover and Elm Grove</v>
          </cell>
        </row>
        <row r="3819">
          <cell r="D3819" t="str">
            <v>E01016891</v>
          </cell>
          <cell r="E3819" t="str">
            <v>E01016891</v>
          </cell>
          <cell r="F3819" t="str">
            <v>Hanover and Elm Grove</v>
          </cell>
        </row>
        <row r="3820">
          <cell r="D3820" t="str">
            <v>E01016891</v>
          </cell>
          <cell r="E3820" t="str">
            <v>E01016891</v>
          </cell>
          <cell r="F3820" t="str">
            <v>Hanover and Elm Grove</v>
          </cell>
        </row>
        <row r="3821">
          <cell r="D3821" t="str">
            <v>E01016890</v>
          </cell>
          <cell r="E3821" t="str">
            <v>E01016890</v>
          </cell>
          <cell r="F3821" t="str">
            <v>Hanover and Elm Grove</v>
          </cell>
        </row>
        <row r="3822">
          <cell r="D3822" t="str">
            <v>E01016969</v>
          </cell>
          <cell r="E3822" t="str">
            <v>E01016969</v>
          </cell>
          <cell r="F3822" t="str">
            <v>St. Peter's and North Laine</v>
          </cell>
        </row>
        <row r="3823">
          <cell r="D3823" t="str">
            <v>E01016889</v>
          </cell>
          <cell r="E3823" t="str">
            <v>E01016889</v>
          </cell>
          <cell r="F3823" t="str">
            <v>Hanover and Elm Grove</v>
          </cell>
        </row>
        <row r="3824">
          <cell r="D3824" t="str">
            <v>E01016891</v>
          </cell>
          <cell r="E3824" t="str">
            <v>E01016891</v>
          </cell>
          <cell r="F3824" t="str">
            <v>Hanover and Elm Grove</v>
          </cell>
        </row>
        <row r="3825">
          <cell r="D3825" t="str">
            <v>E01016969</v>
          </cell>
          <cell r="E3825" t="str">
            <v>E01016969</v>
          </cell>
          <cell r="F3825" t="str">
            <v>St. Peter's and North Laine</v>
          </cell>
        </row>
        <row r="3826">
          <cell r="D3826" t="str">
            <v>E01016969</v>
          </cell>
          <cell r="E3826" t="str">
            <v>E01016969</v>
          </cell>
          <cell r="F3826" t="str">
            <v>St. Peter's and North Laine</v>
          </cell>
        </row>
        <row r="3827">
          <cell r="D3827" t="str">
            <v>E01016889</v>
          </cell>
          <cell r="E3827" t="str">
            <v>E01016889</v>
          </cell>
          <cell r="F3827" t="str">
            <v>Hanover and Elm Grove</v>
          </cell>
        </row>
        <row r="3828">
          <cell r="D3828" t="str">
            <v>E01016969</v>
          </cell>
          <cell r="E3828" t="str">
            <v>E01016969</v>
          </cell>
          <cell r="F3828" t="str">
            <v>St. Peter's and North Laine</v>
          </cell>
        </row>
        <row r="3829">
          <cell r="D3829" t="str">
            <v>E01016969</v>
          </cell>
          <cell r="E3829" t="str">
            <v>E01016969</v>
          </cell>
          <cell r="F3829" t="str">
            <v>St. Peter's and North Laine</v>
          </cell>
        </row>
        <row r="3830">
          <cell r="D3830" t="str">
            <v>E01016892</v>
          </cell>
          <cell r="E3830" t="str">
            <v>E01016892</v>
          </cell>
          <cell r="F3830" t="str">
            <v>Hanover and Elm Grove</v>
          </cell>
        </row>
        <row r="3831">
          <cell r="D3831" t="str">
            <v>E01016891</v>
          </cell>
          <cell r="E3831" t="str">
            <v>E01016891</v>
          </cell>
          <cell r="F3831" t="str">
            <v>Hanover and Elm Grove</v>
          </cell>
        </row>
        <row r="3832">
          <cell r="D3832" t="str">
            <v>E01016891</v>
          </cell>
          <cell r="E3832" t="str">
            <v>E01016891</v>
          </cell>
          <cell r="F3832" t="str">
            <v>Hanover and Elm Grove</v>
          </cell>
        </row>
        <row r="3833">
          <cell r="D3833" t="str">
            <v>E01016894</v>
          </cell>
          <cell r="E3833" t="str">
            <v>E01016894</v>
          </cell>
          <cell r="F3833" t="str">
            <v>Hanover and Elm Grove</v>
          </cell>
        </row>
        <row r="3834">
          <cell r="D3834" t="str">
            <v>E01016889</v>
          </cell>
          <cell r="E3834" t="str">
            <v>E01016889</v>
          </cell>
          <cell r="F3834" t="str">
            <v>Hanover and Elm Grove</v>
          </cell>
        </row>
        <row r="3835">
          <cell r="D3835" t="str">
            <v>E01016889</v>
          </cell>
          <cell r="E3835" t="str">
            <v>E01016889</v>
          </cell>
          <cell r="F3835" t="str">
            <v>Hanover and Elm Grove</v>
          </cell>
        </row>
        <row r="3836">
          <cell r="D3836" t="str">
            <v>E01016890</v>
          </cell>
          <cell r="E3836" t="str">
            <v>E01016890</v>
          </cell>
          <cell r="F3836" t="str">
            <v>Hanover and Elm Grove</v>
          </cell>
        </row>
        <row r="3837">
          <cell r="D3837" t="str">
            <v>E01016891</v>
          </cell>
          <cell r="E3837" t="str">
            <v>E01016891</v>
          </cell>
          <cell r="F3837" t="str">
            <v>Hanover and Elm Grove</v>
          </cell>
        </row>
        <row r="3838">
          <cell r="D3838" t="str">
            <v>E01016969</v>
          </cell>
          <cell r="E3838" t="str">
            <v>E01016969</v>
          </cell>
          <cell r="F3838" t="str">
            <v>St. Peter's and North Laine</v>
          </cell>
        </row>
        <row r="3839">
          <cell r="D3839" t="str">
            <v>E01016969</v>
          </cell>
          <cell r="E3839" t="str">
            <v>E01016969</v>
          </cell>
          <cell r="F3839" t="str">
            <v>St. Peter's and North Laine</v>
          </cell>
        </row>
        <row r="3840">
          <cell r="D3840" t="str">
            <v>E01016969</v>
          </cell>
          <cell r="E3840" t="str">
            <v>E01016969</v>
          </cell>
          <cell r="F3840" t="str">
            <v>St. Peter's and North Laine</v>
          </cell>
        </row>
        <row r="3841">
          <cell r="D3841" t="str">
            <v>E01016889</v>
          </cell>
          <cell r="E3841" t="str">
            <v>E01016889</v>
          </cell>
          <cell r="F3841" t="str">
            <v>Hanover and Elm Grove</v>
          </cell>
        </row>
        <row r="3842">
          <cell r="D3842" t="str">
            <v>E01016889</v>
          </cell>
          <cell r="E3842" t="str">
            <v>E01016889</v>
          </cell>
          <cell r="F3842" t="str">
            <v>Hanover and Elm Grove</v>
          </cell>
        </row>
        <row r="3843">
          <cell r="D3843" t="str">
            <v>E01016889</v>
          </cell>
          <cell r="E3843" t="str">
            <v>E01016889</v>
          </cell>
          <cell r="F3843" t="str">
            <v>Hanover and Elm Grove</v>
          </cell>
        </row>
        <row r="3844">
          <cell r="D3844" t="str">
            <v>E01016889</v>
          </cell>
          <cell r="E3844" t="str">
            <v>E01016889</v>
          </cell>
          <cell r="F3844" t="str">
            <v>Hanover and Elm Grove</v>
          </cell>
        </row>
        <row r="3845">
          <cell r="D3845" t="str">
            <v>E01016889</v>
          </cell>
          <cell r="E3845" t="str">
            <v>E01016889</v>
          </cell>
          <cell r="F3845" t="str">
            <v>Hanover and Elm Grove</v>
          </cell>
        </row>
        <row r="3846">
          <cell r="D3846" t="str">
            <v>E01016894</v>
          </cell>
          <cell r="E3846" t="str">
            <v>E01016894</v>
          </cell>
          <cell r="F3846" t="str">
            <v>Hanover and Elm Grove</v>
          </cell>
        </row>
        <row r="3847">
          <cell r="D3847" t="str">
            <v>E01016894</v>
          </cell>
          <cell r="E3847" t="str">
            <v>E01016894</v>
          </cell>
          <cell r="F3847" t="str">
            <v>Hanover and Elm Grove</v>
          </cell>
        </row>
        <row r="3848">
          <cell r="D3848" t="str">
            <v>E01016895</v>
          </cell>
          <cell r="E3848" t="str">
            <v>E01016895</v>
          </cell>
          <cell r="F3848" t="str">
            <v>Hanover and Elm Grove</v>
          </cell>
        </row>
        <row r="3849">
          <cell r="D3849" t="str">
            <v>E01016895</v>
          </cell>
          <cell r="E3849" t="str">
            <v>E01016895</v>
          </cell>
          <cell r="F3849" t="str">
            <v>Hanover and Elm Grove</v>
          </cell>
        </row>
        <row r="3850">
          <cell r="D3850" t="str">
            <v>E01016895</v>
          </cell>
          <cell r="E3850" t="str">
            <v>E01016895</v>
          </cell>
          <cell r="F3850" t="str">
            <v>Hanover and Elm Grove</v>
          </cell>
        </row>
        <row r="3851">
          <cell r="D3851" t="str">
            <v>E01016892</v>
          </cell>
          <cell r="E3851" t="str">
            <v>E01016892</v>
          </cell>
          <cell r="F3851" t="str">
            <v>Hanover and Elm Grove</v>
          </cell>
        </row>
        <row r="3852">
          <cell r="D3852" t="str">
            <v>E01016892</v>
          </cell>
          <cell r="E3852" t="str">
            <v>E01016892</v>
          </cell>
          <cell r="F3852" t="str">
            <v>Hanover and Elm Grove</v>
          </cell>
        </row>
        <row r="3853">
          <cell r="D3853" t="str">
            <v>E01016892</v>
          </cell>
          <cell r="E3853" t="str">
            <v>E01016892</v>
          </cell>
          <cell r="F3853" t="str">
            <v>Hanover and Elm Grove</v>
          </cell>
        </row>
        <row r="3854">
          <cell r="D3854" t="str">
            <v>E01016892</v>
          </cell>
          <cell r="E3854" t="str">
            <v>E01016892</v>
          </cell>
          <cell r="F3854" t="str">
            <v>Hanover and Elm Grove</v>
          </cell>
        </row>
        <row r="3855">
          <cell r="D3855" t="str">
            <v>E01016892</v>
          </cell>
          <cell r="E3855" t="str">
            <v>E01016892</v>
          </cell>
          <cell r="F3855" t="str">
            <v>Hanover and Elm Grove</v>
          </cell>
        </row>
        <row r="3856">
          <cell r="D3856" t="str">
            <v>E01016892</v>
          </cell>
          <cell r="E3856" t="str">
            <v>E01016892</v>
          </cell>
          <cell r="F3856" t="str">
            <v>Hanover and Elm Grove</v>
          </cell>
        </row>
        <row r="3857">
          <cell r="D3857" t="str">
            <v>E01016892</v>
          </cell>
          <cell r="E3857" t="str">
            <v>E01016892</v>
          </cell>
          <cell r="F3857" t="str">
            <v>Hanover and Elm Grove</v>
          </cell>
        </row>
        <row r="3858">
          <cell r="D3858" t="str">
            <v>E01016892</v>
          </cell>
          <cell r="E3858" t="str">
            <v>E01016892</v>
          </cell>
          <cell r="F3858" t="str">
            <v>Hanover and Elm Grove</v>
          </cell>
        </row>
        <row r="3859">
          <cell r="D3859" t="str">
            <v>E01016892</v>
          </cell>
          <cell r="E3859" t="str">
            <v>E01016892</v>
          </cell>
          <cell r="F3859" t="str">
            <v>Hanover and Elm Grove</v>
          </cell>
        </row>
        <row r="3860">
          <cell r="D3860" t="str">
            <v>E01016892</v>
          </cell>
          <cell r="E3860" t="str">
            <v>E01016892</v>
          </cell>
          <cell r="F3860" t="str">
            <v>Hanover and Elm Grove</v>
          </cell>
        </row>
        <row r="3861">
          <cell r="D3861" t="str">
            <v>E01016891</v>
          </cell>
          <cell r="E3861" t="str">
            <v>E01016891</v>
          </cell>
          <cell r="F3861" t="str">
            <v>Hanover and Elm Grove</v>
          </cell>
        </row>
        <row r="3862">
          <cell r="D3862" t="str">
            <v>E01016891</v>
          </cell>
          <cell r="E3862" t="str">
            <v>E01016891</v>
          </cell>
          <cell r="F3862" t="str">
            <v>Hanover and Elm Grove</v>
          </cell>
        </row>
        <row r="3863">
          <cell r="D3863" t="str">
            <v>E01016892</v>
          </cell>
          <cell r="E3863" t="str">
            <v>E01016892</v>
          </cell>
          <cell r="F3863" t="str">
            <v>Hanover and Elm Grove</v>
          </cell>
        </row>
        <row r="3864">
          <cell r="D3864" t="str">
            <v>E01016895</v>
          </cell>
          <cell r="E3864" t="str">
            <v>E01016895</v>
          </cell>
          <cell r="F3864" t="str">
            <v>Hanover and Elm Grove</v>
          </cell>
        </row>
        <row r="3865">
          <cell r="D3865" t="str">
            <v>E01016895</v>
          </cell>
          <cell r="E3865" t="str">
            <v>E01016895</v>
          </cell>
          <cell r="F3865" t="str">
            <v>Hanover and Elm Grove</v>
          </cell>
        </row>
        <row r="3866">
          <cell r="D3866" t="str">
            <v>E01016971</v>
          </cell>
          <cell r="E3866" t="str">
            <v>E01016971</v>
          </cell>
          <cell r="F3866" t="str">
            <v>St. Peter's and North Laine</v>
          </cell>
        </row>
        <row r="3867">
          <cell r="D3867" t="str">
            <v>E01016969</v>
          </cell>
          <cell r="E3867" t="str">
            <v>E01016969</v>
          </cell>
          <cell r="F3867" t="str">
            <v>St. Peter's and North Laine</v>
          </cell>
        </row>
        <row r="3868">
          <cell r="D3868" t="str">
            <v>E01016964</v>
          </cell>
          <cell r="E3868" t="str">
            <v>E01016964</v>
          </cell>
          <cell r="F3868" t="str">
            <v>St. Peter's and North Laine</v>
          </cell>
        </row>
        <row r="3869">
          <cell r="D3869" t="str">
            <v>E01016966</v>
          </cell>
          <cell r="E3869" t="str">
            <v>E01016966</v>
          </cell>
          <cell r="F3869" t="str">
            <v>St. Peter's and North Laine</v>
          </cell>
        </row>
        <row r="3870">
          <cell r="D3870" t="str">
            <v>E01016966</v>
          </cell>
          <cell r="E3870" t="str">
            <v>E01016966</v>
          </cell>
          <cell r="F3870" t="str">
            <v>St. Peter's and North Laine</v>
          </cell>
        </row>
        <row r="3871">
          <cell r="D3871" t="str">
            <v>E01016971</v>
          </cell>
          <cell r="E3871" t="str">
            <v>E01016971</v>
          </cell>
          <cell r="F3871" t="str">
            <v>St. Peter's and North Laine</v>
          </cell>
        </row>
        <row r="3872">
          <cell r="D3872" t="str">
            <v>E01016971</v>
          </cell>
          <cell r="E3872" t="str">
            <v>E01016971</v>
          </cell>
          <cell r="F3872" t="str">
            <v>St. Peter's and North Laine</v>
          </cell>
        </row>
        <row r="3873">
          <cell r="D3873" t="str">
            <v>E01016971</v>
          </cell>
          <cell r="E3873" t="str">
            <v>E01016971</v>
          </cell>
          <cell r="F3873" t="str">
            <v>St. Peter's and North Laine</v>
          </cell>
        </row>
        <row r="3874">
          <cell r="D3874" t="str">
            <v>E01016971</v>
          </cell>
          <cell r="E3874" t="str">
            <v>E01016971</v>
          </cell>
          <cell r="F3874" t="str">
            <v>St. Peter's and North Laine</v>
          </cell>
        </row>
        <row r="3875">
          <cell r="D3875" t="str">
            <v>E01016966</v>
          </cell>
          <cell r="E3875" t="str">
            <v>E01016966</v>
          </cell>
          <cell r="F3875" t="str">
            <v>St. Peter's and North Laine</v>
          </cell>
        </row>
        <row r="3876">
          <cell r="D3876" t="str">
            <v>E01016966</v>
          </cell>
          <cell r="E3876" t="str">
            <v>E01016966</v>
          </cell>
          <cell r="F3876" t="str">
            <v>St. Peter's and North Laine</v>
          </cell>
        </row>
        <row r="3877">
          <cell r="D3877" t="str">
            <v>E01016966</v>
          </cell>
          <cell r="E3877" t="str">
            <v>E01016966</v>
          </cell>
          <cell r="F3877" t="str">
            <v>St. Peter's and North Laine</v>
          </cell>
        </row>
        <row r="3878">
          <cell r="D3878" t="str">
            <v>E01016966</v>
          </cell>
          <cell r="E3878" t="str">
            <v>E01016966</v>
          </cell>
          <cell r="F3878" t="str">
            <v>St. Peter's and North Laine</v>
          </cell>
        </row>
        <row r="3879">
          <cell r="D3879" t="str">
            <v>E01016971</v>
          </cell>
          <cell r="E3879" t="str">
            <v>E01016971</v>
          </cell>
          <cell r="F3879" t="str">
            <v>St. Peter's and North Laine</v>
          </cell>
        </row>
        <row r="3880">
          <cell r="D3880" t="str">
            <v>E01016971</v>
          </cell>
          <cell r="E3880" t="str">
            <v>E01016971</v>
          </cell>
          <cell r="F3880" t="str">
            <v>St. Peter's and North Laine</v>
          </cell>
        </row>
        <row r="3881">
          <cell r="D3881" t="str">
            <v>E01016971</v>
          </cell>
          <cell r="E3881" t="str">
            <v>E01016971</v>
          </cell>
          <cell r="F3881" t="str">
            <v>St. Peter's and North Laine</v>
          </cell>
        </row>
        <row r="3882">
          <cell r="D3882" t="str">
            <v>E01016971</v>
          </cell>
          <cell r="E3882" t="str">
            <v>E01016971</v>
          </cell>
          <cell r="F3882" t="str">
            <v>St. Peter's and North Laine</v>
          </cell>
        </row>
        <row r="3883">
          <cell r="D3883" t="str">
            <v>E01016966</v>
          </cell>
          <cell r="E3883" t="str">
            <v>E01016966</v>
          </cell>
          <cell r="F3883" t="str">
            <v>St. Peter's and North Laine</v>
          </cell>
        </row>
        <row r="3884">
          <cell r="D3884" t="str">
            <v>E01016964</v>
          </cell>
          <cell r="E3884" t="str">
            <v>E01016964</v>
          </cell>
          <cell r="F3884" t="str">
            <v>St. Peter's and North Laine</v>
          </cell>
        </row>
        <row r="3885">
          <cell r="D3885" t="str">
            <v>E01016964</v>
          </cell>
          <cell r="E3885" t="str">
            <v>E01016964</v>
          </cell>
          <cell r="F3885" t="str">
            <v>St. Peter's and North Laine</v>
          </cell>
        </row>
        <row r="3886">
          <cell r="D3886" t="str">
            <v>E01016966</v>
          </cell>
          <cell r="E3886" t="str">
            <v>E01016966</v>
          </cell>
          <cell r="F3886" t="str">
            <v>St. Peter's and North Laine</v>
          </cell>
        </row>
        <row r="3887">
          <cell r="D3887" t="str">
            <v>E01016966</v>
          </cell>
          <cell r="E3887" t="str">
            <v>E01016966</v>
          </cell>
          <cell r="F3887" t="str">
            <v>St. Peter's and North Laine</v>
          </cell>
        </row>
        <row r="3888">
          <cell r="D3888" t="str">
            <v>E01016966</v>
          </cell>
          <cell r="E3888" t="str">
            <v>E01016966</v>
          </cell>
          <cell r="F3888" t="str">
            <v>St. Peter's and North Laine</v>
          </cell>
        </row>
        <row r="3889">
          <cell r="D3889" t="str">
            <v>E01016966</v>
          </cell>
          <cell r="E3889" t="str">
            <v>E01016966</v>
          </cell>
          <cell r="F3889" t="str">
            <v>St. Peter's and North Laine</v>
          </cell>
        </row>
        <row r="3890">
          <cell r="D3890" t="str">
            <v>E01016966</v>
          </cell>
          <cell r="E3890" t="str">
            <v>E01016966</v>
          </cell>
          <cell r="F3890" t="str">
            <v>St. Peter's and North Laine</v>
          </cell>
        </row>
        <row r="3891">
          <cell r="D3891" t="str">
            <v>E01016970</v>
          </cell>
          <cell r="E3891" t="str">
            <v>E01016970</v>
          </cell>
          <cell r="F3891" t="str">
            <v>St. Peter's and North Laine</v>
          </cell>
        </row>
        <row r="3892">
          <cell r="D3892" t="str">
            <v>E01016966</v>
          </cell>
          <cell r="E3892" t="str">
            <v>E01016966</v>
          </cell>
          <cell r="F3892" t="str">
            <v>St. Peter's and North Laine</v>
          </cell>
        </row>
        <row r="3893">
          <cell r="D3893" t="str">
            <v>E01016970</v>
          </cell>
          <cell r="E3893" t="str">
            <v>E01016970</v>
          </cell>
          <cell r="F3893" t="str">
            <v>St. Peter's and North Laine</v>
          </cell>
        </row>
        <row r="3894">
          <cell r="D3894" t="str">
            <v>E01016971</v>
          </cell>
          <cell r="E3894" t="str">
            <v>E01016971</v>
          </cell>
          <cell r="F3894" t="str">
            <v>St. Peter's and North Laine</v>
          </cell>
        </row>
        <row r="3895">
          <cell r="D3895" t="str">
            <v>E01016966</v>
          </cell>
          <cell r="E3895" t="str">
            <v>E01016966</v>
          </cell>
          <cell r="F3895" t="str">
            <v>St. Peter's and North Laine</v>
          </cell>
        </row>
        <row r="3896">
          <cell r="D3896" t="str">
            <v>E01016889</v>
          </cell>
          <cell r="E3896" t="str">
            <v>E01016889</v>
          </cell>
          <cell r="F3896" t="str">
            <v>Hanover and Elm Grove</v>
          </cell>
        </row>
        <row r="3897">
          <cell r="D3897" t="str">
            <v>E01016971</v>
          </cell>
          <cell r="E3897" t="str">
            <v>E01016971</v>
          </cell>
          <cell r="F3897" t="str">
            <v>St. Peter's and North Laine</v>
          </cell>
        </row>
        <row r="3898">
          <cell r="D3898" t="str">
            <v>E01016971</v>
          </cell>
          <cell r="E3898" t="str">
            <v>E01016971</v>
          </cell>
          <cell r="F3898" t="str">
            <v>St. Peter's and North Laine</v>
          </cell>
        </row>
        <row r="3899">
          <cell r="D3899" t="str">
            <v>E01016890</v>
          </cell>
          <cell r="E3899" t="str">
            <v>E01016890</v>
          </cell>
          <cell r="F3899" t="str">
            <v>Hanover and Elm Grove</v>
          </cell>
        </row>
        <row r="3900">
          <cell r="D3900" t="str">
            <v>E01016969</v>
          </cell>
          <cell r="E3900" t="str">
            <v>E01016969</v>
          </cell>
          <cell r="F3900" t="str">
            <v>St. Peter's and North Laine</v>
          </cell>
        </row>
        <row r="3901">
          <cell r="D3901" t="str">
            <v>E01016971</v>
          </cell>
          <cell r="E3901" t="str">
            <v>E01016971</v>
          </cell>
          <cell r="F3901" t="str">
            <v>St. Peter's and North Laine</v>
          </cell>
        </row>
        <row r="3902">
          <cell r="D3902" t="str">
            <v>E01016971</v>
          </cell>
          <cell r="E3902" t="str">
            <v>E01016971</v>
          </cell>
          <cell r="F3902" t="str">
            <v>St. Peter's and North Laine</v>
          </cell>
        </row>
        <row r="3903">
          <cell r="D3903" t="str">
            <v>E01016966</v>
          </cell>
          <cell r="E3903" t="str">
            <v>E01016966</v>
          </cell>
          <cell r="F3903" t="str">
            <v>St. Peter's and North Laine</v>
          </cell>
        </row>
        <row r="3904">
          <cell r="D3904" t="str">
            <v>E01016966</v>
          </cell>
          <cell r="E3904" t="str">
            <v>E01016966</v>
          </cell>
          <cell r="F3904" t="str">
            <v>St. Peter's and North Laine</v>
          </cell>
        </row>
        <row r="3905">
          <cell r="D3905" t="str">
            <v>E01016966</v>
          </cell>
          <cell r="E3905" t="str">
            <v>E01016966</v>
          </cell>
          <cell r="F3905" t="str">
            <v>St. Peter's and North Laine</v>
          </cell>
        </row>
        <row r="3906">
          <cell r="D3906" t="str">
            <v>E01016966</v>
          </cell>
          <cell r="E3906" t="str">
            <v>E01016966</v>
          </cell>
          <cell r="F3906" t="str">
            <v>St. Peter's and North Laine</v>
          </cell>
        </row>
        <row r="3907">
          <cell r="D3907" t="str">
            <v>E01016966</v>
          </cell>
          <cell r="E3907" t="str">
            <v>E01016966</v>
          </cell>
          <cell r="F3907" t="str">
            <v>St. Peter's and North Laine</v>
          </cell>
        </row>
        <row r="3908">
          <cell r="D3908" t="str">
            <v>E01016966</v>
          </cell>
          <cell r="E3908" t="str">
            <v>E01016966</v>
          </cell>
          <cell r="F3908" t="str">
            <v>St. Peter's and North Laine</v>
          </cell>
        </row>
        <row r="3909">
          <cell r="D3909" t="str">
            <v>E01016966</v>
          </cell>
          <cell r="E3909" t="str">
            <v>E01016966</v>
          </cell>
          <cell r="F3909" t="str">
            <v>St. Peter's and North Laine</v>
          </cell>
        </row>
        <row r="3910">
          <cell r="D3910" t="str">
            <v>E01016971</v>
          </cell>
          <cell r="E3910" t="str">
            <v>E01016971</v>
          </cell>
          <cell r="F3910" t="str">
            <v>St. Peter's and North Laine</v>
          </cell>
        </row>
        <row r="3911">
          <cell r="D3911" t="str">
            <v>E01016966</v>
          </cell>
          <cell r="E3911" t="str">
            <v>E01016966</v>
          </cell>
          <cell r="F3911" t="str">
            <v>St. Peter's and North Laine</v>
          </cell>
        </row>
        <row r="3912">
          <cell r="D3912" t="str">
            <v>E01016966</v>
          </cell>
          <cell r="E3912" t="str">
            <v>E01016966</v>
          </cell>
          <cell r="F3912" t="str">
            <v>St. Peter's and North Laine</v>
          </cell>
        </row>
        <row r="3913">
          <cell r="D3913" t="str">
            <v>E01016966</v>
          </cell>
          <cell r="E3913" t="str">
            <v>E01016966</v>
          </cell>
          <cell r="F3913" t="str">
            <v>St. Peter's and North Laine</v>
          </cell>
        </row>
        <row r="3914">
          <cell r="D3914" t="str">
            <v>E01016971</v>
          </cell>
          <cell r="E3914" t="str">
            <v>E01016971</v>
          </cell>
          <cell r="F3914" t="str">
            <v>St. Peter's and North Laine</v>
          </cell>
        </row>
        <row r="3915">
          <cell r="D3915" t="str">
            <v>E01016971</v>
          </cell>
          <cell r="E3915" t="str">
            <v>E01016971</v>
          </cell>
          <cell r="F3915" t="str">
            <v>St. Peter's and North Laine</v>
          </cell>
        </row>
        <row r="3916">
          <cell r="D3916" t="str">
            <v>E01016966</v>
          </cell>
          <cell r="E3916" t="str">
            <v>E01016966</v>
          </cell>
          <cell r="F3916" t="str">
            <v>St. Peter's and North Laine</v>
          </cell>
        </row>
        <row r="3917">
          <cell r="D3917" t="str">
            <v>E01016966</v>
          </cell>
          <cell r="E3917" t="str">
            <v>E01016966</v>
          </cell>
          <cell r="F3917" t="str">
            <v>St. Peter's and North Laine</v>
          </cell>
        </row>
        <row r="3918">
          <cell r="D3918" t="str">
            <v>E01016971</v>
          </cell>
          <cell r="E3918" t="str">
            <v>E01016971</v>
          </cell>
          <cell r="F3918" t="str">
            <v>St. Peter's and North Laine</v>
          </cell>
        </row>
        <row r="3919">
          <cell r="D3919" t="str">
            <v>E01016971</v>
          </cell>
          <cell r="E3919" t="str">
            <v>E01016971</v>
          </cell>
          <cell r="F3919" t="str">
            <v>St. Peter's and North Laine</v>
          </cell>
        </row>
        <row r="3920">
          <cell r="D3920" t="str">
            <v>E01016971</v>
          </cell>
          <cell r="E3920" t="str">
            <v>E01016971</v>
          </cell>
          <cell r="F3920" t="str">
            <v>St. Peter's and North Laine</v>
          </cell>
        </row>
        <row r="3921">
          <cell r="D3921" t="str">
            <v>E01016971</v>
          </cell>
          <cell r="E3921" t="str">
            <v>E01016971</v>
          </cell>
          <cell r="F3921" t="str">
            <v>St. Peter's and North Laine</v>
          </cell>
        </row>
        <row r="3922">
          <cell r="D3922" t="str">
            <v>E01016971</v>
          </cell>
          <cell r="E3922" t="str">
            <v>E01016971</v>
          </cell>
          <cell r="F3922" t="str">
            <v>St. Peter's and North Laine</v>
          </cell>
        </row>
        <row r="3923">
          <cell r="D3923" t="str">
            <v>E01016971</v>
          </cell>
          <cell r="E3923" t="str">
            <v>E01016971</v>
          </cell>
          <cell r="F3923" t="str">
            <v>St. Peter's and North Laine</v>
          </cell>
        </row>
        <row r="3924">
          <cell r="D3924" t="str">
            <v>E01016971</v>
          </cell>
          <cell r="E3924" t="str">
            <v>E01016971</v>
          </cell>
          <cell r="F3924" t="str">
            <v>St. Peter's and North Laine</v>
          </cell>
        </row>
        <row r="3925">
          <cell r="D3925" t="str">
            <v>E01016966</v>
          </cell>
          <cell r="E3925" t="str">
            <v>E01016966</v>
          </cell>
          <cell r="F3925" t="str">
            <v>St. Peter's and North Laine</v>
          </cell>
        </row>
        <row r="3926">
          <cell r="D3926" t="str">
            <v>E01016966</v>
          </cell>
          <cell r="E3926" t="str">
            <v>E01016966</v>
          </cell>
          <cell r="F3926" t="str">
            <v>St. Peter's and North Laine</v>
          </cell>
        </row>
        <row r="3927">
          <cell r="D3927" t="str">
            <v>E01016966</v>
          </cell>
          <cell r="E3927" t="str">
            <v>E01016966</v>
          </cell>
          <cell r="F3927" t="str">
            <v>St. Peter's and North Laine</v>
          </cell>
        </row>
        <row r="3928">
          <cell r="D3928" t="str">
            <v>E01016971</v>
          </cell>
          <cell r="E3928" t="str">
            <v>E01016971</v>
          </cell>
          <cell r="F3928" t="str">
            <v>St. Peter's and North Laine</v>
          </cell>
        </row>
        <row r="3929">
          <cell r="D3929" t="str">
            <v>E01016971</v>
          </cell>
          <cell r="E3929" t="str">
            <v>E01016971</v>
          </cell>
          <cell r="F3929" t="str">
            <v>St. Peter's and North Laine</v>
          </cell>
        </row>
        <row r="3930">
          <cell r="D3930" t="str">
            <v>E01016966</v>
          </cell>
          <cell r="E3930" t="str">
            <v>E01016966</v>
          </cell>
          <cell r="F3930" t="str">
            <v>St. Peter's and North Laine</v>
          </cell>
        </row>
        <row r="3931">
          <cell r="D3931" t="str">
            <v>E01016966</v>
          </cell>
          <cell r="E3931" t="str">
            <v>E01016966</v>
          </cell>
          <cell r="F3931" t="str">
            <v>St. Peter's and North Laine</v>
          </cell>
        </row>
        <row r="3932">
          <cell r="D3932" t="str">
            <v>E01016966</v>
          </cell>
          <cell r="E3932" t="str">
            <v>E01016966</v>
          </cell>
          <cell r="F3932" t="str">
            <v>St. Peter's and North Laine</v>
          </cell>
        </row>
        <row r="3933">
          <cell r="D3933" t="str">
            <v>E01016966</v>
          </cell>
          <cell r="E3933" t="str">
            <v>E01016966</v>
          </cell>
          <cell r="F3933" t="str">
            <v>St. Peter's and North Laine</v>
          </cell>
        </row>
        <row r="3934">
          <cell r="D3934" t="str">
            <v>E01016971</v>
          </cell>
          <cell r="E3934" t="str">
            <v>E01016971</v>
          </cell>
          <cell r="F3934" t="str">
            <v>St. Peter's and North Laine</v>
          </cell>
        </row>
        <row r="3935">
          <cell r="D3935" t="str">
            <v>E01016969</v>
          </cell>
          <cell r="E3935" t="str">
            <v>E01016969</v>
          </cell>
          <cell r="F3935" t="str">
            <v>St. Peter's and North Laine</v>
          </cell>
        </row>
        <row r="3936">
          <cell r="D3936" t="str">
            <v>E01016971</v>
          </cell>
          <cell r="E3936" t="str">
            <v>E01016971</v>
          </cell>
          <cell r="F3936" t="str">
            <v>St. Peter's and North Laine</v>
          </cell>
        </row>
        <row r="3937">
          <cell r="D3937" t="str">
            <v>E01016889</v>
          </cell>
          <cell r="E3937" t="str">
            <v>E01016889</v>
          </cell>
          <cell r="F3937" t="str">
            <v>Hanover and Elm Grove</v>
          </cell>
        </row>
        <row r="3938">
          <cell r="D3938" t="str">
            <v>E01016889</v>
          </cell>
          <cell r="E3938" t="str">
            <v>E01016889</v>
          </cell>
          <cell r="F3938" t="str">
            <v>Hanover and Elm Grove</v>
          </cell>
        </row>
        <row r="3939">
          <cell r="D3939" t="str">
            <v>E01016890</v>
          </cell>
          <cell r="E3939" t="str">
            <v>E01016890</v>
          </cell>
          <cell r="F3939" t="str">
            <v>Hanover and Elm Grove</v>
          </cell>
        </row>
        <row r="3940">
          <cell r="D3940" t="str">
            <v>E01016969</v>
          </cell>
          <cell r="E3940" t="str">
            <v>E01016969</v>
          </cell>
          <cell r="F3940" t="str">
            <v>St. Peter's and North Laine</v>
          </cell>
        </row>
        <row r="3941">
          <cell r="D3941" t="str">
            <v>E01016971</v>
          </cell>
          <cell r="E3941" t="str">
            <v>E01016971</v>
          </cell>
          <cell r="F3941" t="str">
            <v>St. Peter's and North Laine</v>
          </cell>
        </row>
        <row r="3942">
          <cell r="D3942" t="str">
            <v>E01016891</v>
          </cell>
          <cell r="E3942" t="str">
            <v>E01016891</v>
          </cell>
          <cell r="F3942" t="str">
            <v>Hanover and Elm Grove</v>
          </cell>
        </row>
        <row r="3943">
          <cell r="D3943" t="str">
            <v>E01016890</v>
          </cell>
          <cell r="E3943" t="str">
            <v>E01016890</v>
          </cell>
          <cell r="F3943" t="str">
            <v>Hanover and Elm Grove</v>
          </cell>
        </row>
        <row r="3944">
          <cell r="D3944" t="str">
            <v>E01016890</v>
          </cell>
          <cell r="E3944" t="str">
            <v>E01016890</v>
          </cell>
          <cell r="F3944" t="str">
            <v>Hanover and Elm Grove</v>
          </cell>
        </row>
        <row r="3945">
          <cell r="D3945" t="str">
            <v>E01016890</v>
          </cell>
          <cell r="E3945" t="str">
            <v>E01016890</v>
          </cell>
          <cell r="F3945" t="str">
            <v>Hanover and Elm Grove</v>
          </cell>
        </row>
        <row r="3946">
          <cell r="D3946" t="str">
            <v>E01016890</v>
          </cell>
          <cell r="E3946" t="str">
            <v>E01016890</v>
          </cell>
          <cell r="F3946" t="str">
            <v>Hanover and Elm Grove</v>
          </cell>
        </row>
        <row r="3947">
          <cell r="D3947" t="str">
            <v>E01016890</v>
          </cell>
          <cell r="E3947" t="str">
            <v>E01016890</v>
          </cell>
          <cell r="F3947" t="str">
            <v>Hanover and Elm Grove</v>
          </cell>
        </row>
        <row r="3948">
          <cell r="D3948" t="str">
            <v>E01016890</v>
          </cell>
          <cell r="E3948" t="str">
            <v>E01016890</v>
          </cell>
          <cell r="F3948" t="str">
            <v>Hanover and Elm Grove</v>
          </cell>
        </row>
        <row r="3949">
          <cell r="D3949" t="str">
            <v>E01016890</v>
          </cell>
          <cell r="E3949" t="str">
            <v>E01016890</v>
          </cell>
          <cell r="F3949" t="str">
            <v>Hanover and Elm Grove</v>
          </cell>
        </row>
        <row r="3950">
          <cell r="D3950" t="str">
            <v>E01016891</v>
          </cell>
          <cell r="E3950" t="str">
            <v>E01016891</v>
          </cell>
          <cell r="F3950" t="str">
            <v>Hanover and Elm Grove</v>
          </cell>
        </row>
        <row r="3951">
          <cell r="D3951" t="str">
            <v>E01016890</v>
          </cell>
          <cell r="E3951" t="str">
            <v>E01016890</v>
          </cell>
          <cell r="F3951" t="str">
            <v>Hanover and Elm Grove</v>
          </cell>
        </row>
        <row r="3952">
          <cell r="D3952" t="str">
            <v>E01016890</v>
          </cell>
          <cell r="E3952" t="str">
            <v>E01016890</v>
          </cell>
          <cell r="F3952" t="str">
            <v>Hanover and Elm Grove</v>
          </cell>
        </row>
        <row r="3953">
          <cell r="D3953" t="str">
            <v>E01016890</v>
          </cell>
          <cell r="E3953" t="str">
            <v>E01016890</v>
          </cell>
          <cell r="F3953" t="str">
            <v>Hanover and Elm Grove</v>
          </cell>
        </row>
        <row r="3954">
          <cell r="D3954" t="str">
            <v>E01016891</v>
          </cell>
          <cell r="E3954" t="str">
            <v>E01016891</v>
          </cell>
          <cell r="F3954" t="str">
            <v>Hanover and Elm Grove</v>
          </cell>
        </row>
        <row r="3955">
          <cell r="D3955" t="str">
            <v>E01016891</v>
          </cell>
          <cell r="E3955" t="str">
            <v>E01016891</v>
          </cell>
          <cell r="F3955" t="str">
            <v>Hanover and Elm Grove</v>
          </cell>
        </row>
        <row r="3956">
          <cell r="D3956" t="str">
            <v>E01016891</v>
          </cell>
          <cell r="E3956" t="str">
            <v>E01016891</v>
          </cell>
          <cell r="F3956" t="str">
            <v>Hanover and Elm Grove</v>
          </cell>
        </row>
        <row r="3957">
          <cell r="D3957" t="str">
            <v>E01016890</v>
          </cell>
          <cell r="E3957" t="str">
            <v>E01016890</v>
          </cell>
          <cell r="F3957" t="str">
            <v>Hanover and Elm Grove</v>
          </cell>
        </row>
        <row r="3958">
          <cell r="D3958" t="str">
            <v>E01016890</v>
          </cell>
          <cell r="E3958" t="str">
            <v>E01016890</v>
          </cell>
          <cell r="F3958" t="str">
            <v>Hanover and Elm Grove</v>
          </cell>
        </row>
        <row r="3959">
          <cell r="D3959" t="str">
            <v>E01016890</v>
          </cell>
          <cell r="E3959" t="str">
            <v>E01016890</v>
          </cell>
          <cell r="F3959" t="str">
            <v>Hanover and Elm Grove</v>
          </cell>
        </row>
        <row r="3960">
          <cell r="D3960" t="str">
            <v>E01016890</v>
          </cell>
          <cell r="E3960" t="str">
            <v>E01016890</v>
          </cell>
          <cell r="F3960" t="str">
            <v>Hanover and Elm Grove</v>
          </cell>
        </row>
        <row r="3961">
          <cell r="D3961" t="str">
            <v>E01016969</v>
          </cell>
          <cell r="E3961" t="str">
            <v>E01016969</v>
          </cell>
          <cell r="F3961" t="str">
            <v>St. Peter's and North Laine</v>
          </cell>
        </row>
        <row r="3962">
          <cell r="D3962" t="str">
            <v>E01016890</v>
          </cell>
          <cell r="E3962" t="str">
            <v>E01016890</v>
          </cell>
          <cell r="F3962" t="str">
            <v>Hanover and Elm Grove</v>
          </cell>
        </row>
        <row r="3963">
          <cell r="D3963" t="str">
            <v>E01016889</v>
          </cell>
          <cell r="E3963" t="str">
            <v>E01016889</v>
          </cell>
          <cell r="F3963" t="str">
            <v>Hanover and Elm Grove</v>
          </cell>
        </row>
        <row r="3964">
          <cell r="D3964" t="str">
            <v>E01016889</v>
          </cell>
          <cell r="E3964" t="str">
            <v>E01016889</v>
          </cell>
          <cell r="F3964" t="str">
            <v>Hanover and Elm Grove</v>
          </cell>
        </row>
        <row r="3965">
          <cell r="D3965" t="str">
            <v>E01016889</v>
          </cell>
          <cell r="E3965" t="str">
            <v>E01016889</v>
          </cell>
          <cell r="F3965" t="str">
            <v>Hanover and Elm Grove</v>
          </cell>
        </row>
        <row r="3966">
          <cell r="D3966" t="str">
            <v>E01016889</v>
          </cell>
          <cell r="E3966" t="str">
            <v>E01016889</v>
          </cell>
          <cell r="F3966" t="str">
            <v>Hanover and Elm Grove</v>
          </cell>
        </row>
        <row r="3967">
          <cell r="D3967" t="str">
            <v>E01016889</v>
          </cell>
          <cell r="E3967" t="str">
            <v>E01016889</v>
          </cell>
          <cell r="F3967" t="str">
            <v>Hanover and Elm Grove</v>
          </cell>
        </row>
        <row r="3968">
          <cell r="D3968" t="str">
            <v>E01016889</v>
          </cell>
          <cell r="E3968" t="str">
            <v>E01016889</v>
          </cell>
          <cell r="F3968" t="str">
            <v>Hanover and Elm Grove</v>
          </cell>
        </row>
        <row r="3969">
          <cell r="D3969" t="str">
            <v>E01016889</v>
          </cell>
          <cell r="E3969" t="str">
            <v>E01016889</v>
          </cell>
          <cell r="F3969" t="str">
            <v>Hanover and Elm Grove</v>
          </cell>
        </row>
        <row r="3970">
          <cell r="D3970" t="str">
            <v>E01016889</v>
          </cell>
          <cell r="E3970" t="str">
            <v>E01016889</v>
          </cell>
          <cell r="F3970" t="str">
            <v>Hanover and Elm Grove</v>
          </cell>
        </row>
        <row r="3971">
          <cell r="D3971" t="str">
            <v>E01016969</v>
          </cell>
          <cell r="E3971" t="str">
            <v>E01016969</v>
          </cell>
          <cell r="F3971" t="str">
            <v>St. Peter's and North Laine</v>
          </cell>
        </row>
        <row r="3972">
          <cell r="D3972" t="str">
            <v>E01016889</v>
          </cell>
          <cell r="E3972" t="str">
            <v>E01016889</v>
          </cell>
          <cell r="F3972" t="str">
            <v>Hanover and Elm Grove</v>
          </cell>
        </row>
        <row r="3973">
          <cell r="D3973" t="str">
            <v>E01016889</v>
          </cell>
          <cell r="E3973" t="str">
            <v>E01016889</v>
          </cell>
          <cell r="F3973" t="str">
            <v>Hanover and Elm Grove</v>
          </cell>
        </row>
        <row r="3974">
          <cell r="D3974" t="str">
            <v>E01016889</v>
          </cell>
          <cell r="E3974" t="str">
            <v>E01016889</v>
          </cell>
          <cell r="F3974" t="str">
            <v>Hanover and Elm Grove</v>
          </cell>
        </row>
        <row r="3975">
          <cell r="D3975" t="str">
            <v>E01016969</v>
          </cell>
          <cell r="E3975" t="str">
            <v>E01016969</v>
          </cell>
          <cell r="F3975" t="str">
            <v>St. Peter's and North Laine</v>
          </cell>
        </row>
        <row r="3976">
          <cell r="D3976" t="str">
            <v>E01016969</v>
          </cell>
          <cell r="E3976" t="str">
            <v>E01016969</v>
          </cell>
          <cell r="F3976" t="str">
            <v>St. Peter's and North Laine</v>
          </cell>
        </row>
        <row r="3977">
          <cell r="D3977" t="str">
            <v>E01016969</v>
          </cell>
          <cell r="E3977" t="str">
            <v>E01016969</v>
          </cell>
          <cell r="F3977" t="str">
            <v>St. Peter's and North Laine</v>
          </cell>
        </row>
        <row r="3978">
          <cell r="D3978" t="str">
            <v>E01016969</v>
          </cell>
          <cell r="E3978" t="str">
            <v>E01016969</v>
          </cell>
          <cell r="F3978" t="str">
            <v>St. Peter's and North Laine</v>
          </cell>
        </row>
        <row r="3979">
          <cell r="D3979" t="str">
            <v>E01016892</v>
          </cell>
          <cell r="E3979" t="str">
            <v>E01016892</v>
          </cell>
          <cell r="F3979" t="str">
            <v>Hanover and Elm Grove</v>
          </cell>
        </row>
        <row r="3980">
          <cell r="D3980" t="str">
            <v>E01016892</v>
          </cell>
          <cell r="E3980" t="str">
            <v>E01016892</v>
          </cell>
          <cell r="F3980" t="str">
            <v>Hanover and Elm Grove</v>
          </cell>
        </row>
        <row r="3981">
          <cell r="D3981" t="str">
            <v>E01016891</v>
          </cell>
          <cell r="E3981" t="str">
            <v>E01016891</v>
          </cell>
          <cell r="F3981" t="str">
            <v>Hanover and Elm Grove</v>
          </cell>
        </row>
        <row r="3982">
          <cell r="D3982" t="str">
            <v>E01016891</v>
          </cell>
          <cell r="E3982" t="str">
            <v>E01016891</v>
          </cell>
          <cell r="F3982" t="str">
            <v>Hanover and Elm Grove</v>
          </cell>
        </row>
        <row r="3983">
          <cell r="D3983" t="str">
            <v>E01016889</v>
          </cell>
          <cell r="E3983" t="str">
            <v>E01016889</v>
          </cell>
          <cell r="F3983" t="str">
            <v>Hanover and Elm Grove</v>
          </cell>
        </row>
        <row r="3984">
          <cell r="D3984" t="str">
            <v>E01016889</v>
          </cell>
          <cell r="E3984" t="str">
            <v>E01016889</v>
          </cell>
          <cell r="F3984" t="str">
            <v>Hanover and Elm Grove</v>
          </cell>
        </row>
        <row r="3985">
          <cell r="D3985" t="str">
            <v>E01016889</v>
          </cell>
          <cell r="E3985" t="str">
            <v>E01016889</v>
          </cell>
          <cell r="F3985" t="str">
            <v>Hanover and Elm Grove</v>
          </cell>
        </row>
        <row r="3986">
          <cell r="D3986" t="str">
            <v>E01016889</v>
          </cell>
          <cell r="E3986" t="str">
            <v>E01016889</v>
          </cell>
          <cell r="F3986" t="str">
            <v>Hanover and Elm Grove</v>
          </cell>
        </row>
        <row r="3987">
          <cell r="D3987" t="str">
            <v>E01016891</v>
          </cell>
          <cell r="E3987" t="str">
            <v>E01016891</v>
          </cell>
          <cell r="F3987" t="str">
            <v>Hanover and Elm Grove</v>
          </cell>
        </row>
        <row r="3988">
          <cell r="D3988" t="str">
            <v>E01016891</v>
          </cell>
          <cell r="E3988" t="str">
            <v>E01016891</v>
          </cell>
          <cell r="F3988" t="str">
            <v>Hanover and Elm Grove</v>
          </cell>
        </row>
        <row r="3989">
          <cell r="D3989" t="str">
            <v>E01016969</v>
          </cell>
          <cell r="E3989" t="str">
            <v>E01016969</v>
          </cell>
          <cell r="F3989" t="str">
            <v>St. Peter's and North Laine</v>
          </cell>
        </row>
        <row r="3990">
          <cell r="D3990" t="str">
            <v>E01016889</v>
          </cell>
          <cell r="E3990" t="str">
            <v>E01016889</v>
          </cell>
          <cell r="F3990" t="str">
            <v>Hanover and Elm Grove</v>
          </cell>
        </row>
        <row r="3991">
          <cell r="D3991" t="str">
            <v>E01016891</v>
          </cell>
          <cell r="E3991" t="str">
            <v>E01016891</v>
          </cell>
          <cell r="F3991" t="str">
            <v>Hanover and Elm Grove</v>
          </cell>
        </row>
        <row r="3992">
          <cell r="D3992" t="str">
            <v>E01016891</v>
          </cell>
          <cell r="E3992" t="str">
            <v>E01016891</v>
          </cell>
          <cell r="F3992" t="str">
            <v>Hanover and Elm Grove</v>
          </cell>
        </row>
        <row r="3993">
          <cell r="D3993" t="str">
            <v>E01016891</v>
          </cell>
          <cell r="E3993" t="str">
            <v>E01016891</v>
          </cell>
          <cell r="F3993" t="str">
            <v>Hanover and Elm Grove</v>
          </cell>
        </row>
        <row r="3994">
          <cell r="D3994" t="str">
            <v>E01016971</v>
          </cell>
          <cell r="E3994" t="str">
            <v>E01016971</v>
          </cell>
          <cell r="F3994" t="str">
            <v>St. Peter's and North Laine</v>
          </cell>
        </row>
        <row r="3995">
          <cell r="D3995" t="str">
            <v>E01016890</v>
          </cell>
          <cell r="E3995" t="str">
            <v>E01016890</v>
          </cell>
          <cell r="F3995" t="str">
            <v>Hanover and Elm Grove</v>
          </cell>
        </row>
        <row r="3996">
          <cell r="D3996" t="str">
            <v>E01016890</v>
          </cell>
          <cell r="E3996" t="str">
            <v>E01016890</v>
          </cell>
          <cell r="F3996" t="str">
            <v>Hanover and Elm Grove</v>
          </cell>
        </row>
        <row r="3997">
          <cell r="D3997" t="str">
            <v>E01016890</v>
          </cell>
          <cell r="E3997" t="str">
            <v>E01016890</v>
          </cell>
          <cell r="F3997" t="str">
            <v>Hanover and Elm Grove</v>
          </cell>
        </row>
        <row r="3998">
          <cell r="D3998" t="str">
            <v>E01016890</v>
          </cell>
          <cell r="E3998" t="str">
            <v>E01016890</v>
          </cell>
          <cell r="F3998" t="str">
            <v>Hanover and Elm Grove</v>
          </cell>
        </row>
        <row r="3999">
          <cell r="D3999" t="str">
            <v>E01016890</v>
          </cell>
          <cell r="E3999" t="str">
            <v>E01016890</v>
          </cell>
          <cell r="F3999" t="str">
            <v>Hanover and Elm Grove</v>
          </cell>
        </row>
        <row r="4000">
          <cell r="D4000" t="str">
            <v>E01016890</v>
          </cell>
          <cell r="E4000" t="str">
            <v>E01016890</v>
          </cell>
          <cell r="F4000" t="str">
            <v>Hanover and Elm Grove</v>
          </cell>
        </row>
        <row r="4001">
          <cell r="D4001" t="str">
            <v>E01016971</v>
          </cell>
          <cell r="E4001" t="str">
            <v>E01016971</v>
          </cell>
          <cell r="F4001" t="str">
            <v>St. Peter's and North Laine</v>
          </cell>
        </row>
        <row r="4002">
          <cell r="D4002" t="str">
            <v>E01016971</v>
          </cell>
          <cell r="E4002" t="str">
            <v>E01016971</v>
          </cell>
          <cell r="F4002" t="str">
            <v>St. Peter's and North Laine</v>
          </cell>
        </row>
        <row r="4003">
          <cell r="D4003" t="str">
            <v>E01016969</v>
          </cell>
          <cell r="E4003" t="str">
            <v>E01016969</v>
          </cell>
          <cell r="F4003" t="str">
            <v>St. Peter's and North Laine</v>
          </cell>
        </row>
        <row r="4004">
          <cell r="D4004" t="str">
            <v>E01016890</v>
          </cell>
          <cell r="E4004" t="str">
            <v>E01016890</v>
          </cell>
          <cell r="F4004" t="str">
            <v>Hanover and Elm Grove</v>
          </cell>
        </row>
        <row r="4005">
          <cell r="D4005" t="str">
            <v>E01016889</v>
          </cell>
          <cell r="E4005" t="str">
            <v>E01016889</v>
          </cell>
          <cell r="F4005" t="str">
            <v>Hanover and Elm Grove</v>
          </cell>
        </row>
        <row r="4006">
          <cell r="D4006" t="str">
            <v>E01016889</v>
          </cell>
          <cell r="E4006" t="str">
            <v>E01016889</v>
          </cell>
          <cell r="F4006" t="str">
            <v>Hanover and Elm Grove</v>
          </cell>
        </row>
        <row r="4007">
          <cell r="D4007" t="str">
            <v>E01016889</v>
          </cell>
          <cell r="E4007" t="str">
            <v>E01016889</v>
          </cell>
          <cell r="F4007" t="str">
            <v>Hanover and Elm Grove</v>
          </cell>
        </row>
        <row r="4008">
          <cell r="D4008" t="str">
            <v>E01016970</v>
          </cell>
          <cell r="E4008" t="str">
            <v>E01016970</v>
          </cell>
          <cell r="F4008" t="str">
            <v>St. Peter's and North Laine</v>
          </cell>
        </row>
        <row r="4009">
          <cell r="D4009" t="str">
            <v>E01016966</v>
          </cell>
          <cell r="E4009" t="str">
            <v>E01016966</v>
          </cell>
          <cell r="F4009" t="str">
            <v>St. Peter's and North Laine</v>
          </cell>
        </row>
        <row r="4010">
          <cell r="D4010" t="str">
            <v>E01016966</v>
          </cell>
          <cell r="E4010" t="str">
            <v>E01016966</v>
          </cell>
          <cell r="F4010" t="str">
            <v>St. Peter's and North Laine</v>
          </cell>
        </row>
        <row r="4011">
          <cell r="D4011" t="str">
            <v>E01016970</v>
          </cell>
          <cell r="E4011" t="str">
            <v>E01016970</v>
          </cell>
          <cell r="F4011" t="str">
            <v>St. Peter's and North Laine</v>
          </cell>
        </row>
        <row r="4012">
          <cell r="D4012" t="str">
            <v>E01016970</v>
          </cell>
          <cell r="E4012" t="str">
            <v>E01016970</v>
          </cell>
          <cell r="F4012" t="str">
            <v>St. Peter's and North Laine</v>
          </cell>
        </row>
        <row r="4013">
          <cell r="D4013" t="str">
            <v>E01016970</v>
          </cell>
          <cell r="E4013" t="str">
            <v>E01016970</v>
          </cell>
          <cell r="F4013" t="str">
            <v>St. Peter's and North Laine</v>
          </cell>
        </row>
        <row r="4014">
          <cell r="D4014" t="str">
            <v>E01016970</v>
          </cell>
          <cell r="E4014" t="str">
            <v>E01016970</v>
          </cell>
          <cell r="F4014" t="str">
            <v>St. Peter's and North Laine</v>
          </cell>
        </row>
        <row r="4015">
          <cell r="D4015" t="str">
            <v>E01016970</v>
          </cell>
          <cell r="E4015" t="str">
            <v>E01016970</v>
          </cell>
          <cell r="F4015" t="str">
            <v>St. Peter's and North Laine</v>
          </cell>
        </row>
        <row r="4016">
          <cell r="D4016" t="str">
            <v>E01016970</v>
          </cell>
          <cell r="E4016" t="str">
            <v>E01016970</v>
          </cell>
          <cell r="F4016" t="str">
            <v>St. Peter's and North Laine</v>
          </cell>
        </row>
        <row r="4017">
          <cell r="D4017" t="str">
            <v>E01016970</v>
          </cell>
          <cell r="E4017" t="str">
            <v>E01016970</v>
          </cell>
          <cell r="F4017" t="str">
            <v>St. Peter's and North Laine</v>
          </cell>
        </row>
        <row r="4018">
          <cell r="D4018" t="str">
            <v>E01016970</v>
          </cell>
          <cell r="E4018" t="str">
            <v>E01016970</v>
          </cell>
          <cell r="F4018" t="str">
            <v>St. Peter's and North Laine</v>
          </cell>
        </row>
        <row r="4019">
          <cell r="D4019" t="str">
            <v>E01016970</v>
          </cell>
          <cell r="E4019" t="str">
            <v>E01016970</v>
          </cell>
          <cell r="F4019" t="str">
            <v>St. Peter's and North Laine</v>
          </cell>
        </row>
        <row r="4020">
          <cell r="D4020" t="str">
            <v>E01016970</v>
          </cell>
          <cell r="E4020" t="str">
            <v>E01016970</v>
          </cell>
          <cell r="F4020" t="str">
            <v>St. Peter's and North Laine</v>
          </cell>
        </row>
        <row r="4021">
          <cell r="D4021" t="str">
            <v>E01016966</v>
          </cell>
          <cell r="E4021" t="str">
            <v>E01016966</v>
          </cell>
          <cell r="F4021" t="str">
            <v>St. Peter's and North Laine</v>
          </cell>
        </row>
        <row r="4022">
          <cell r="D4022" t="str">
            <v>E01016966</v>
          </cell>
          <cell r="E4022" t="str">
            <v>E01016966</v>
          </cell>
          <cell r="F4022" t="str">
            <v>St. Peter's and North Laine</v>
          </cell>
        </row>
        <row r="4023">
          <cell r="D4023" t="str">
            <v>E01016970</v>
          </cell>
          <cell r="E4023" t="str">
            <v>E01016970</v>
          </cell>
          <cell r="F4023" t="str">
            <v>St. Peter's and North Laine</v>
          </cell>
        </row>
        <row r="4024">
          <cell r="D4024" t="str">
            <v>E01016970</v>
          </cell>
          <cell r="E4024" t="str">
            <v>E01016970</v>
          </cell>
          <cell r="F4024" t="str">
            <v>St. Peter's and North Laine</v>
          </cell>
        </row>
        <row r="4025">
          <cell r="D4025" t="str">
            <v>E01016970</v>
          </cell>
          <cell r="E4025" t="str">
            <v>E01016970</v>
          </cell>
          <cell r="F4025" t="str">
            <v>St. Peter's and North Laine</v>
          </cell>
        </row>
        <row r="4026">
          <cell r="D4026" t="str">
            <v>E01016970</v>
          </cell>
          <cell r="E4026" t="str">
            <v>E01016970</v>
          </cell>
          <cell r="F4026" t="str">
            <v>St. Peter's and North Laine</v>
          </cell>
        </row>
        <row r="4027">
          <cell r="D4027" t="str">
            <v>E01016966</v>
          </cell>
          <cell r="E4027" t="str">
            <v>E01016966</v>
          </cell>
          <cell r="F4027" t="str">
            <v>St. Peter's and North Laine</v>
          </cell>
        </row>
        <row r="4028">
          <cell r="D4028" t="str">
            <v>E01016889</v>
          </cell>
          <cell r="E4028" t="str">
            <v>E01016889</v>
          </cell>
          <cell r="F4028" t="str">
            <v>Hanover and Elm Grove</v>
          </cell>
        </row>
        <row r="4029">
          <cell r="D4029" t="str">
            <v>E01016970</v>
          </cell>
          <cell r="E4029" t="str">
            <v>E01016970</v>
          </cell>
          <cell r="F4029" t="str">
            <v>St. Peter's and North Laine</v>
          </cell>
        </row>
        <row r="4030">
          <cell r="D4030" t="str">
            <v>E01016889</v>
          </cell>
          <cell r="E4030" t="str">
            <v>E01016889</v>
          </cell>
          <cell r="F4030" t="str">
            <v>Hanover and Elm Grove</v>
          </cell>
        </row>
        <row r="4031">
          <cell r="D4031" t="str">
            <v>E01016889</v>
          </cell>
          <cell r="E4031" t="str">
            <v>E01016889</v>
          </cell>
          <cell r="F4031" t="str">
            <v>Hanover and Elm Grove</v>
          </cell>
        </row>
        <row r="4032">
          <cell r="D4032" t="str">
            <v>E01016970</v>
          </cell>
          <cell r="E4032" t="str">
            <v>E01016970</v>
          </cell>
          <cell r="F4032" t="str">
            <v>St. Peter's and North Laine</v>
          </cell>
        </row>
        <row r="4033">
          <cell r="D4033" t="str">
            <v>E01016970</v>
          </cell>
          <cell r="E4033" t="str">
            <v>E01016970</v>
          </cell>
          <cell r="F4033" t="str">
            <v>St. Peter's and North Laine</v>
          </cell>
        </row>
        <row r="4034">
          <cell r="D4034" t="str">
            <v>E01016969</v>
          </cell>
          <cell r="E4034" t="str">
            <v>E01016969</v>
          </cell>
          <cell r="F4034" t="str">
            <v>St. Peter's and North Laine</v>
          </cell>
        </row>
        <row r="4035">
          <cell r="D4035" t="str">
            <v>E01016969</v>
          </cell>
          <cell r="E4035" t="str">
            <v>E01016969</v>
          </cell>
          <cell r="F4035" t="str">
            <v>St. Peter's and North Laine</v>
          </cell>
        </row>
        <row r="4036">
          <cell r="D4036" t="str">
            <v>E01016889</v>
          </cell>
          <cell r="E4036" t="str">
            <v>E01016889</v>
          </cell>
          <cell r="F4036" t="str">
            <v>Hanover and Elm Grove</v>
          </cell>
        </row>
        <row r="4037">
          <cell r="D4037" t="str">
            <v>E01016969</v>
          </cell>
          <cell r="E4037" t="str">
            <v>E01016969</v>
          </cell>
          <cell r="F4037" t="str">
            <v>St. Peter's and North Laine</v>
          </cell>
        </row>
        <row r="4038">
          <cell r="D4038" t="str">
            <v>E01016889</v>
          </cell>
          <cell r="E4038" t="str">
            <v>E01016889</v>
          </cell>
          <cell r="F4038" t="str">
            <v>Hanover and Elm Grove</v>
          </cell>
        </row>
        <row r="4039">
          <cell r="D4039" t="str">
            <v>E01016889</v>
          </cell>
          <cell r="E4039" t="str">
            <v>E01016889</v>
          </cell>
          <cell r="F4039" t="str">
            <v>Hanover and Elm Grove</v>
          </cell>
        </row>
        <row r="4040">
          <cell r="D4040" t="str">
            <v>E01016889</v>
          </cell>
          <cell r="E4040" t="str">
            <v>E01016889</v>
          </cell>
          <cell r="F4040" t="str">
            <v>Hanover and Elm Grove</v>
          </cell>
        </row>
        <row r="4041">
          <cell r="D4041" t="str">
            <v>E01016969</v>
          </cell>
          <cell r="E4041" t="str">
            <v>E01016969</v>
          </cell>
          <cell r="F4041" t="str">
            <v>St. Peter's and North Laine</v>
          </cell>
        </row>
        <row r="4042">
          <cell r="D4042" t="str">
            <v>E01016941</v>
          </cell>
          <cell r="E4042" t="str">
            <v>E01016941</v>
          </cell>
          <cell r="F4042" t="str">
            <v>Queen's Park</v>
          </cell>
        </row>
        <row r="4043">
          <cell r="D4043" t="str">
            <v>E01016969</v>
          </cell>
          <cell r="E4043" t="str">
            <v>E01016969</v>
          </cell>
          <cell r="F4043" t="str">
            <v>St. Peter's and North Laine</v>
          </cell>
        </row>
        <row r="4044">
          <cell r="D4044" t="str">
            <v>E01016941</v>
          </cell>
          <cell r="E4044" t="str">
            <v>E01016941</v>
          </cell>
          <cell r="F4044" t="str">
            <v>Queen's Park</v>
          </cell>
        </row>
        <row r="4045">
          <cell r="D4045" t="str">
            <v>E01016941</v>
          </cell>
          <cell r="E4045" t="str">
            <v>E01016941</v>
          </cell>
          <cell r="F4045" t="str">
            <v>Queen's Park</v>
          </cell>
        </row>
        <row r="4046">
          <cell r="D4046" t="str">
            <v>E01016969</v>
          </cell>
          <cell r="E4046" t="str">
            <v>E01016969</v>
          </cell>
          <cell r="F4046" t="str">
            <v>St. Peter's and North Laine</v>
          </cell>
        </row>
        <row r="4047">
          <cell r="D4047" t="str">
            <v>E01016941</v>
          </cell>
          <cell r="E4047" t="str">
            <v>E01016941</v>
          </cell>
          <cell r="F4047" t="str">
            <v>Queen's Park</v>
          </cell>
        </row>
        <row r="4048">
          <cell r="D4048" t="str">
            <v>E01016941</v>
          </cell>
          <cell r="E4048" t="str">
            <v>E01016941</v>
          </cell>
          <cell r="F4048" t="str">
            <v>Queen's Park</v>
          </cell>
        </row>
        <row r="4049">
          <cell r="D4049" t="str">
            <v>E01016889</v>
          </cell>
          <cell r="E4049" t="str">
            <v>E01016889</v>
          </cell>
          <cell r="F4049" t="str">
            <v>Hanover and Elm Grove</v>
          </cell>
        </row>
        <row r="4050">
          <cell r="D4050" t="str">
            <v>E01016969</v>
          </cell>
          <cell r="E4050" t="str">
            <v>E01016969</v>
          </cell>
          <cell r="F4050" t="str">
            <v>St. Peter's and North Laine</v>
          </cell>
        </row>
        <row r="4051">
          <cell r="D4051" t="str">
            <v>E01016889</v>
          </cell>
          <cell r="E4051" t="str">
            <v>E01016889</v>
          </cell>
          <cell r="F4051" t="str">
            <v>Hanover and Elm Grove</v>
          </cell>
        </row>
        <row r="4052">
          <cell r="D4052" t="str">
            <v>E01016969</v>
          </cell>
          <cell r="E4052" t="str">
            <v>E01016969</v>
          </cell>
          <cell r="F4052" t="str">
            <v>St. Peter's and North Laine</v>
          </cell>
        </row>
        <row r="4053">
          <cell r="D4053" t="str">
            <v>E01016889</v>
          </cell>
          <cell r="E4053" t="str">
            <v>E01016889</v>
          </cell>
          <cell r="F4053" t="str">
            <v>Hanover and Elm Grove</v>
          </cell>
        </row>
        <row r="4054">
          <cell r="D4054" t="str">
            <v>E01016941</v>
          </cell>
          <cell r="E4054" t="str">
            <v>E01016941</v>
          </cell>
          <cell r="F4054" t="str">
            <v>Queen's Park</v>
          </cell>
        </row>
        <row r="4055">
          <cell r="D4055" t="str">
            <v>E01016969</v>
          </cell>
          <cell r="E4055" t="str">
            <v>E01016969</v>
          </cell>
          <cell r="F4055" t="str">
            <v>St. Peter's and North Laine</v>
          </cell>
        </row>
        <row r="4056">
          <cell r="D4056" t="str">
            <v>E01016941</v>
          </cell>
          <cell r="E4056" t="str">
            <v>E01016941</v>
          </cell>
          <cell r="F4056" t="str">
            <v>Queen's Park</v>
          </cell>
        </row>
        <row r="4057">
          <cell r="D4057" t="str">
            <v>E01016889</v>
          </cell>
          <cell r="E4057" t="str">
            <v>E01016889</v>
          </cell>
          <cell r="F4057" t="str">
            <v>Hanover and Elm Grove</v>
          </cell>
        </row>
        <row r="4058">
          <cell r="D4058" t="str">
            <v>E01016969</v>
          </cell>
          <cell r="E4058" t="str">
            <v>E01016969</v>
          </cell>
          <cell r="F4058" t="str">
            <v>St. Peter's and North Laine</v>
          </cell>
        </row>
        <row r="4059">
          <cell r="D4059" t="str">
            <v>E01016969</v>
          </cell>
          <cell r="E4059" t="str">
            <v>E01016969</v>
          </cell>
          <cell r="F4059" t="str">
            <v>St. Peter's and North Laine</v>
          </cell>
        </row>
        <row r="4060">
          <cell r="D4060" t="str">
            <v>E01016969</v>
          </cell>
          <cell r="E4060" t="str">
            <v>E01016969</v>
          </cell>
          <cell r="F4060" t="str">
            <v>St. Peter's and North Laine</v>
          </cell>
        </row>
        <row r="4061">
          <cell r="D4061" t="str">
            <v>E01016969</v>
          </cell>
          <cell r="E4061" t="str">
            <v>E01016969</v>
          </cell>
          <cell r="F4061" t="str">
            <v>St. Peter's and North Laine</v>
          </cell>
        </row>
        <row r="4062">
          <cell r="D4062" t="str">
            <v>E01016969</v>
          </cell>
          <cell r="E4062" t="str">
            <v>E01016969</v>
          </cell>
          <cell r="F4062" t="str">
            <v>St. Peter's and North Laine</v>
          </cell>
        </row>
        <row r="4063">
          <cell r="D4063" t="str">
            <v>E01016969</v>
          </cell>
          <cell r="E4063" t="str">
            <v>E01016969</v>
          </cell>
          <cell r="F4063" t="str">
            <v>St. Peter's and North Laine</v>
          </cell>
        </row>
        <row r="4064">
          <cell r="D4064" t="str">
            <v>E01016969</v>
          </cell>
          <cell r="E4064" t="str">
            <v>E01016969</v>
          </cell>
          <cell r="F4064" t="str">
            <v>St. Peter's and North Laine</v>
          </cell>
        </row>
        <row r="4065">
          <cell r="D4065" t="str">
            <v>E01016969</v>
          </cell>
          <cell r="E4065" t="str">
            <v>E01016969</v>
          </cell>
          <cell r="F4065" t="str">
            <v>St. Peter's and North Laine</v>
          </cell>
        </row>
        <row r="4066">
          <cell r="D4066" t="str">
            <v>E01016969</v>
          </cell>
          <cell r="E4066" t="str">
            <v>E01016969</v>
          </cell>
          <cell r="F4066" t="str">
            <v>St. Peter's and North Laine</v>
          </cell>
        </row>
        <row r="4067">
          <cell r="D4067" t="str">
            <v>E01016969</v>
          </cell>
          <cell r="E4067" t="str">
            <v>E01016969</v>
          </cell>
          <cell r="F4067" t="str">
            <v>St. Peter's and North Laine</v>
          </cell>
        </row>
        <row r="4068">
          <cell r="D4068" t="str">
            <v>E01016969</v>
          </cell>
          <cell r="E4068" t="str">
            <v>E01016969</v>
          </cell>
          <cell r="F4068" t="str">
            <v>St. Peter's and North Laine</v>
          </cell>
        </row>
        <row r="4069">
          <cell r="D4069" t="str">
            <v>E01016969</v>
          </cell>
          <cell r="E4069" t="str">
            <v>E01016969</v>
          </cell>
          <cell r="F4069" t="str">
            <v>St. Peter's and North Laine</v>
          </cell>
        </row>
        <row r="4070">
          <cell r="D4070" t="str">
            <v>E01016969</v>
          </cell>
          <cell r="E4070" t="str">
            <v>E01016969</v>
          </cell>
          <cell r="F4070" t="str">
            <v>St. Peter's and North Laine</v>
          </cell>
        </row>
        <row r="4071">
          <cell r="D4071" t="str">
            <v>E01016969</v>
          </cell>
          <cell r="E4071" t="str">
            <v>E01016969</v>
          </cell>
          <cell r="F4071" t="str">
            <v>St. Peter's and North Laine</v>
          </cell>
        </row>
        <row r="4072">
          <cell r="D4072" t="str">
            <v>E01016969</v>
          </cell>
          <cell r="E4072" t="str">
            <v>E01016969</v>
          </cell>
          <cell r="F4072" t="str">
            <v>St. Peter's and North Laine</v>
          </cell>
        </row>
        <row r="4073">
          <cell r="D4073" t="str">
            <v>E01016969</v>
          </cell>
          <cell r="E4073" t="str">
            <v>E01016969</v>
          </cell>
          <cell r="F4073" t="str">
            <v>St. Peter's and North Laine</v>
          </cell>
        </row>
        <row r="4074">
          <cell r="D4074" t="str">
            <v>E01016969</v>
          </cell>
          <cell r="E4074" t="str">
            <v>E01016969</v>
          </cell>
          <cell r="F4074" t="str">
            <v>St. Peter's and North Laine</v>
          </cell>
        </row>
        <row r="4075">
          <cell r="D4075" t="str">
            <v>E01016969</v>
          </cell>
          <cell r="E4075" t="str">
            <v>E01016969</v>
          </cell>
          <cell r="F4075" t="str">
            <v>St. Peter's and North Laine</v>
          </cell>
        </row>
        <row r="4076">
          <cell r="D4076" t="str">
            <v>E01016969</v>
          </cell>
          <cell r="E4076" t="str">
            <v>E01016969</v>
          </cell>
          <cell r="F4076" t="str">
            <v>St. Peter's and North Laine</v>
          </cell>
        </row>
        <row r="4077">
          <cell r="D4077" t="str">
            <v>E01016969</v>
          </cell>
          <cell r="E4077" t="str">
            <v>E01016969</v>
          </cell>
          <cell r="F4077" t="str">
            <v>St. Peter's and North Laine</v>
          </cell>
        </row>
        <row r="4078">
          <cell r="D4078" t="str">
            <v>E01016969</v>
          </cell>
          <cell r="E4078" t="str">
            <v>E01016969</v>
          </cell>
          <cell r="F4078" t="str">
            <v>St. Peter's and North Laine</v>
          </cell>
        </row>
        <row r="4079">
          <cell r="D4079" t="str">
            <v>E01016969</v>
          </cell>
          <cell r="E4079" t="str">
            <v>E01016969</v>
          </cell>
          <cell r="F4079" t="str">
            <v>St. Peter's and North Laine</v>
          </cell>
        </row>
        <row r="4080">
          <cell r="D4080" t="str">
            <v>E01016969</v>
          </cell>
          <cell r="E4080" t="str">
            <v>E01016969</v>
          </cell>
          <cell r="F4080" t="str">
            <v>St. Peter's and North Laine</v>
          </cell>
        </row>
        <row r="4081">
          <cell r="D4081" t="str">
            <v>E01016969</v>
          </cell>
          <cell r="E4081" t="str">
            <v>E01016969</v>
          </cell>
          <cell r="F4081" t="str">
            <v>St. Peter's and North Laine</v>
          </cell>
        </row>
        <row r="4082">
          <cell r="D4082" t="str">
            <v>E01016969</v>
          </cell>
          <cell r="E4082" t="str">
            <v>E01016969</v>
          </cell>
          <cell r="F4082" t="str">
            <v>St. Peter's and North Laine</v>
          </cell>
        </row>
        <row r="4083">
          <cell r="D4083" t="str">
            <v>E01016969</v>
          </cell>
          <cell r="E4083" t="str">
            <v>E01016969</v>
          </cell>
          <cell r="F4083" t="str">
            <v>St. Peter's and North Laine</v>
          </cell>
        </row>
        <row r="4084">
          <cell r="D4084" t="str">
            <v>E01016889</v>
          </cell>
          <cell r="E4084" t="str">
            <v>E01016889</v>
          </cell>
          <cell r="F4084" t="str">
            <v>Hanover and Elm Grove</v>
          </cell>
        </row>
        <row r="4085">
          <cell r="D4085" t="str">
            <v>E01016941</v>
          </cell>
          <cell r="E4085" t="str">
            <v>E01016941</v>
          </cell>
          <cell r="F4085" t="str">
            <v>Queen's Park</v>
          </cell>
        </row>
        <row r="4086">
          <cell r="D4086" t="str">
            <v>E01016889</v>
          </cell>
          <cell r="E4086" t="str">
            <v>E01016889</v>
          </cell>
          <cell r="F4086" t="str">
            <v>Hanover and Elm Grove</v>
          </cell>
        </row>
        <row r="4087">
          <cell r="D4087" t="str">
            <v>E01016889</v>
          </cell>
          <cell r="E4087" t="str">
            <v>E01016889</v>
          </cell>
          <cell r="F4087" t="str">
            <v>Hanover and Elm Grove</v>
          </cell>
        </row>
        <row r="4088">
          <cell r="D4088" t="str">
            <v>E01016889</v>
          </cell>
          <cell r="E4088" t="str">
            <v>E01016889</v>
          </cell>
          <cell r="F4088" t="str">
            <v>Hanover and Elm Grove</v>
          </cell>
        </row>
        <row r="4089">
          <cell r="D4089" t="str">
            <v>E01016889</v>
          </cell>
          <cell r="E4089" t="str">
            <v>E01016889</v>
          </cell>
          <cell r="F4089" t="str">
            <v>Hanover and Elm Grove</v>
          </cell>
        </row>
        <row r="4090">
          <cell r="D4090" t="str">
            <v>E01016889</v>
          </cell>
          <cell r="E4090" t="str">
            <v>E01016889</v>
          </cell>
          <cell r="F4090" t="str">
            <v>Hanover and Elm Grove</v>
          </cell>
        </row>
        <row r="4091">
          <cell r="D4091" t="str">
            <v>E01016889</v>
          </cell>
          <cell r="E4091" t="str">
            <v>E01016889</v>
          </cell>
          <cell r="F4091" t="str">
            <v>Hanover and Elm Grove</v>
          </cell>
        </row>
        <row r="4092">
          <cell r="D4092" t="str">
            <v>E01016889</v>
          </cell>
          <cell r="E4092" t="str">
            <v>E01016889</v>
          </cell>
          <cell r="F4092" t="str">
            <v>Hanover and Elm Grove</v>
          </cell>
        </row>
        <row r="4093">
          <cell r="D4093" t="str">
            <v>E01016889</v>
          </cell>
          <cell r="E4093" t="str">
            <v>E01016889</v>
          </cell>
          <cell r="F4093" t="str">
            <v>Hanover and Elm Grove</v>
          </cell>
        </row>
        <row r="4094">
          <cell r="D4094" t="str">
            <v>E01016889</v>
          </cell>
          <cell r="E4094" t="str">
            <v>E01016889</v>
          </cell>
          <cell r="F4094" t="str">
            <v>Hanover and Elm Grove</v>
          </cell>
        </row>
        <row r="4095">
          <cell r="D4095" t="str">
            <v>E01016889</v>
          </cell>
          <cell r="E4095" t="str">
            <v>E01016889</v>
          </cell>
          <cell r="F4095" t="str">
            <v>Hanover and Elm Grove</v>
          </cell>
        </row>
        <row r="4096">
          <cell r="D4096" t="str">
            <v>E01016889</v>
          </cell>
          <cell r="E4096" t="str">
            <v>E01016889</v>
          </cell>
          <cell r="F4096" t="str">
            <v>Hanover and Elm Grove</v>
          </cell>
        </row>
        <row r="4097">
          <cell r="D4097" t="str">
            <v>E01016941</v>
          </cell>
          <cell r="E4097" t="str">
            <v>E01016941</v>
          </cell>
          <cell r="F4097" t="str">
            <v>Queen's Park</v>
          </cell>
        </row>
        <row r="4098">
          <cell r="D4098" t="str">
            <v>E01016889</v>
          </cell>
          <cell r="E4098" t="str">
            <v>E01016889</v>
          </cell>
          <cell r="F4098" t="str">
            <v>Hanover and Elm Grove</v>
          </cell>
        </row>
        <row r="4099">
          <cell r="D4099" t="str">
            <v>E01016889</v>
          </cell>
          <cell r="E4099" t="str">
            <v>E01016889</v>
          </cell>
          <cell r="F4099" t="str">
            <v>Hanover and Elm Grove</v>
          </cell>
        </row>
        <row r="4100">
          <cell r="D4100" t="str">
            <v>E01016889</v>
          </cell>
          <cell r="E4100" t="str">
            <v>E01016889</v>
          </cell>
          <cell r="F4100" t="str">
            <v>Hanover and Elm Grove</v>
          </cell>
        </row>
        <row r="4101">
          <cell r="D4101" t="str">
            <v>E01016941</v>
          </cell>
          <cell r="E4101" t="str">
            <v>E01016941</v>
          </cell>
          <cell r="F4101" t="str">
            <v>Queen's Park</v>
          </cell>
        </row>
        <row r="4102">
          <cell r="D4102" t="str">
            <v>E01016941</v>
          </cell>
          <cell r="E4102" t="str">
            <v>E01016941</v>
          </cell>
          <cell r="F4102" t="str">
            <v>Queen's Park</v>
          </cell>
        </row>
        <row r="4103">
          <cell r="D4103" t="str">
            <v>E01016889</v>
          </cell>
          <cell r="E4103" t="str">
            <v>E01016889</v>
          </cell>
          <cell r="F4103" t="str">
            <v>Hanover and Elm Grove</v>
          </cell>
        </row>
        <row r="4104">
          <cell r="D4104" t="str">
            <v>E01016889</v>
          </cell>
          <cell r="E4104" t="str">
            <v>E01016889</v>
          </cell>
          <cell r="F4104" t="str">
            <v>Hanover and Elm Grove</v>
          </cell>
        </row>
        <row r="4105">
          <cell r="D4105" t="str">
            <v>E01016904</v>
          </cell>
          <cell r="E4105" t="str">
            <v>E01016904</v>
          </cell>
          <cell r="F4105" t="str">
            <v>Hollingdean and Stanmer</v>
          </cell>
        </row>
        <row r="4106">
          <cell r="D4106" t="str">
            <v>E01016904</v>
          </cell>
          <cell r="E4106" t="str">
            <v>E01016904</v>
          </cell>
          <cell r="F4106" t="str">
            <v>Hollingdean and Stanmer</v>
          </cell>
        </row>
        <row r="4107">
          <cell r="D4107" t="str">
            <v>E01016912</v>
          </cell>
          <cell r="E4107" t="str">
            <v>E01016912</v>
          </cell>
          <cell r="F4107" t="str">
            <v>Moulsecoomb and Bevendean</v>
          </cell>
        </row>
        <row r="4108">
          <cell r="D4108" t="str">
            <v>E01016912</v>
          </cell>
          <cell r="E4108" t="str">
            <v>E01016912</v>
          </cell>
          <cell r="F4108" t="str">
            <v>Moulsecoomb and Bevendean</v>
          </cell>
        </row>
        <row r="4109">
          <cell r="D4109" t="str">
            <v>E01016912</v>
          </cell>
          <cell r="E4109" t="str">
            <v>E01016912</v>
          </cell>
          <cell r="F4109" t="str">
            <v>Moulsecoomb and Bevendean</v>
          </cell>
        </row>
        <row r="4110">
          <cell r="D4110" t="str">
            <v>E01016912</v>
          </cell>
          <cell r="E4110" t="str">
            <v>E01016912</v>
          </cell>
          <cell r="F4110" t="str">
            <v>Moulsecoomb and Bevendean</v>
          </cell>
        </row>
        <row r="4111">
          <cell r="D4111" t="str">
            <v>E01016912</v>
          </cell>
          <cell r="E4111" t="str">
            <v>E01016912</v>
          </cell>
          <cell r="F4111" t="str">
            <v>Moulsecoomb and Bevendean</v>
          </cell>
        </row>
        <row r="4112">
          <cell r="D4112" t="str">
            <v>E01016912</v>
          </cell>
          <cell r="E4112" t="str">
            <v>E01016912</v>
          </cell>
          <cell r="F4112" t="str">
            <v>Moulsecoomb and Bevendean</v>
          </cell>
        </row>
        <row r="4113">
          <cell r="D4113" t="str">
            <v>E01016912</v>
          </cell>
          <cell r="E4113" t="str">
            <v>E01016912</v>
          </cell>
          <cell r="F4113" t="str">
            <v>Moulsecoomb and Bevendean</v>
          </cell>
        </row>
        <row r="4114">
          <cell r="D4114" t="str">
            <v>E01016904</v>
          </cell>
          <cell r="E4114" t="str">
            <v>E01016904</v>
          </cell>
          <cell r="F4114" t="str">
            <v>Hollingdean and Stanmer</v>
          </cell>
        </row>
        <row r="4115">
          <cell r="D4115" t="str">
            <v>E01016904</v>
          </cell>
          <cell r="E4115" t="str">
            <v>E01016904</v>
          </cell>
          <cell r="F4115" t="str">
            <v>Hollingdean and Stanmer</v>
          </cell>
        </row>
        <row r="4116">
          <cell r="D4116" t="str">
            <v>E01016904</v>
          </cell>
          <cell r="E4116" t="str">
            <v>E01016904</v>
          </cell>
          <cell r="F4116" t="str">
            <v>Hollingdean and Stanmer</v>
          </cell>
        </row>
        <row r="4117">
          <cell r="D4117" t="str">
            <v>E01016904</v>
          </cell>
          <cell r="E4117" t="str">
            <v>E01016904</v>
          </cell>
          <cell r="F4117" t="str">
            <v>Hollingdean and Stanmer</v>
          </cell>
        </row>
        <row r="4118">
          <cell r="D4118" t="str">
            <v>E01016907</v>
          </cell>
          <cell r="E4118" t="str">
            <v>E01016907</v>
          </cell>
          <cell r="F4118" t="str">
            <v>Moulsecoomb and Bevendean</v>
          </cell>
        </row>
        <row r="4119">
          <cell r="D4119" t="str">
            <v>E01016912</v>
          </cell>
          <cell r="E4119" t="str">
            <v>E01016912</v>
          </cell>
          <cell r="F4119" t="str">
            <v>Moulsecoomb and Bevendean</v>
          </cell>
        </row>
        <row r="4120">
          <cell r="D4120" t="str">
            <v>E01016907</v>
          </cell>
          <cell r="E4120" t="str">
            <v>E01016907</v>
          </cell>
          <cell r="F4120" t="str">
            <v>Moulsecoomb and Bevendean</v>
          </cell>
        </row>
        <row r="4121">
          <cell r="D4121" t="str">
            <v>E01016970</v>
          </cell>
          <cell r="E4121" t="str">
            <v>E01016970</v>
          </cell>
          <cell r="F4121" t="str">
            <v>St. Peter's and North Laine</v>
          </cell>
        </row>
        <row r="4122">
          <cell r="D4122" t="str">
            <v>E01016969</v>
          </cell>
          <cell r="E4122" t="str">
            <v>E01016969</v>
          </cell>
          <cell r="F4122" t="str">
            <v>St. Peter's and North Laine</v>
          </cell>
        </row>
        <row r="4123">
          <cell r="D4123" t="str">
            <v>E01016904</v>
          </cell>
          <cell r="E4123" t="str">
            <v>E01016904</v>
          </cell>
          <cell r="F4123" t="str">
            <v>Hollingdean and Stanmer</v>
          </cell>
        </row>
        <row r="4124">
          <cell r="D4124" t="str">
            <v>E01016910</v>
          </cell>
          <cell r="E4124" t="str">
            <v>E01016910</v>
          </cell>
          <cell r="F4124" t="str">
            <v>Moulsecoomb and Bevendean</v>
          </cell>
        </row>
        <row r="4125">
          <cell r="D4125" t="str">
            <v>E01016909</v>
          </cell>
          <cell r="E4125" t="str">
            <v>E01016909</v>
          </cell>
          <cell r="F4125" t="str">
            <v>Moulsecoomb and Bevendean</v>
          </cell>
        </row>
        <row r="4126">
          <cell r="D4126" t="str">
            <v>E01016909</v>
          </cell>
          <cell r="E4126" t="str">
            <v>E01016909</v>
          </cell>
          <cell r="F4126" t="str">
            <v>Moulsecoomb and Bevendean</v>
          </cell>
        </row>
        <row r="4127">
          <cell r="D4127" t="str">
            <v>E01016912</v>
          </cell>
          <cell r="E4127" t="str">
            <v>E01016912</v>
          </cell>
          <cell r="F4127" t="str">
            <v>Moulsecoomb and Bevendean</v>
          </cell>
        </row>
        <row r="4128">
          <cell r="D4128" t="str">
            <v>E01016912</v>
          </cell>
          <cell r="E4128" t="str">
            <v>E01016912</v>
          </cell>
          <cell r="F4128" t="str">
            <v>Moulsecoomb and Bevendean</v>
          </cell>
        </row>
        <row r="4129">
          <cell r="D4129" t="str">
            <v>E01016909</v>
          </cell>
          <cell r="E4129" t="str">
            <v>E01016909</v>
          </cell>
          <cell r="F4129" t="str">
            <v>Moulsecoomb and Bevendean</v>
          </cell>
        </row>
        <row r="4130">
          <cell r="D4130" t="str">
            <v>E01016909</v>
          </cell>
          <cell r="E4130" t="str">
            <v>E01016909</v>
          </cell>
          <cell r="F4130" t="str">
            <v>Moulsecoomb and Bevendean</v>
          </cell>
        </row>
        <row r="4131">
          <cell r="D4131" t="str">
            <v>E01016909</v>
          </cell>
          <cell r="E4131" t="str">
            <v>E01016909</v>
          </cell>
          <cell r="F4131" t="str">
            <v>Moulsecoomb and Bevendean</v>
          </cell>
        </row>
        <row r="4132">
          <cell r="D4132" t="str">
            <v>E01016909</v>
          </cell>
          <cell r="E4132" t="str">
            <v>E01016909</v>
          </cell>
          <cell r="F4132" t="str">
            <v>Moulsecoomb and Bevendean</v>
          </cell>
        </row>
        <row r="4133">
          <cell r="D4133" t="str">
            <v>E01016909</v>
          </cell>
          <cell r="E4133" t="str">
            <v>E01016909</v>
          </cell>
          <cell r="F4133" t="str">
            <v>Moulsecoomb and Bevendean</v>
          </cell>
        </row>
        <row r="4134">
          <cell r="D4134" t="str">
            <v>E01016909</v>
          </cell>
          <cell r="E4134" t="str">
            <v>E01016909</v>
          </cell>
          <cell r="F4134" t="str">
            <v>Moulsecoomb and Bevendean</v>
          </cell>
        </row>
        <row r="4135">
          <cell r="D4135" t="str">
            <v>E01016909</v>
          </cell>
          <cell r="E4135" t="str">
            <v>E01016909</v>
          </cell>
          <cell r="F4135" t="str">
            <v>Moulsecoomb and Bevendean</v>
          </cell>
        </row>
        <row r="4136">
          <cell r="D4136" t="str">
            <v>E01016913</v>
          </cell>
          <cell r="E4136" t="str">
            <v>E01016913</v>
          </cell>
          <cell r="F4136" t="str">
            <v>Moulsecoomb and Bevendean</v>
          </cell>
        </row>
        <row r="4137">
          <cell r="D4137" t="str">
            <v>E01016913</v>
          </cell>
          <cell r="E4137" t="str">
            <v>E01016913</v>
          </cell>
          <cell r="F4137" t="str">
            <v>Moulsecoomb and Bevendean</v>
          </cell>
        </row>
        <row r="4138">
          <cell r="D4138" t="str">
            <v>E01016909</v>
          </cell>
          <cell r="E4138" t="str">
            <v>E01016909</v>
          </cell>
          <cell r="F4138" t="str">
            <v>Moulsecoomb and Bevendean</v>
          </cell>
        </row>
        <row r="4139">
          <cell r="D4139" t="str">
            <v>E01016910</v>
          </cell>
          <cell r="E4139" t="str">
            <v>E01016910</v>
          </cell>
          <cell r="F4139" t="str">
            <v>Moulsecoomb and Bevendean</v>
          </cell>
        </row>
        <row r="4140">
          <cell r="D4140" t="str">
            <v>E01016910</v>
          </cell>
          <cell r="E4140" t="str">
            <v>E01016910</v>
          </cell>
          <cell r="F4140" t="str">
            <v>Moulsecoomb and Bevendean</v>
          </cell>
        </row>
        <row r="4141">
          <cell r="D4141" t="str">
            <v>E01016910</v>
          </cell>
          <cell r="E4141" t="str">
            <v>E01016910</v>
          </cell>
          <cell r="F4141" t="str">
            <v>Moulsecoomb and Bevendean</v>
          </cell>
        </row>
        <row r="4142">
          <cell r="D4142" t="str">
            <v>E01016910</v>
          </cell>
          <cell r="E4142" t="str">
            <v>E01016910</v>
          </cell>
          <cell r="F4142" t="str">
            <v>Moulsecoomb and Bevendean</v>
          </cell>
        </row>
        <row r="4143">
          <cell r="D4143" t="str">
            <v>E01016910</v>
          </cell>
          <cell r="E4143" t="str">
            <v>E01016910</v>
          </cell>
          <cell r="F4143" t="str">
            <v>Moulsecoomb and Bevendean</v>
          </cell>
        </row>
        <row r="4144">
          <cell r="D4144" t="str">
            <v>E01016910</v>
          </cell>
          <cell r="E4144" t="str">
            <v>E01016910</v>
          </cell>
          <cell r="F4144" t="str">
            <v>Moulsecoomb and Bevendean</v>
          </cell>
        </row>
        <row r="4145">
          <cell r="D4145" t="str">
            <v>E01016890</v>
          </cell>
          <cell r="E4145" t="str">
            <v>E01016890</v>
          </cell>
          <cell r="F4145" t="str">
            <v>Hanover and Elm Grove</v>
          </cell>
        </row>
        <row r="4146">
          <cell r="D4146" t="str">
            <v>E01016912</v>
          </cell>
          <cell r="E4146" t="str">
            <v>E01016912</v>
          </cell>
          <cell r="F4146" t="str">
            <v>Moulsecoomb and Bevendean</v>
          </cell>
        </row>
        <row r="4147">
          <cell r="D4147" t="str">
            <v>E01016912</v>
          </cell>
          <cell r="E4147" t="str">
            <v>E01016912</v>
          </cell>
          <cell r="F4147" t="str">
            <v>Moulsecoomb and Bevendean</v>
          </cell>
        </row>
        <row r="4148">
          <cell r="D4148" t="str">
            <v>E01016910</v>
          </cell>
          <cell r="E4148" t="str">
            <v>E01016910</v>
          </cell>
          <cell r="F4148" t="str">
            <v>Moulsecoomb and Bevendean</v>
          </cell>
        </row>
        <row r="4149">
          <cell r="D4149" t="str">
            <v>E01016910</v>
          </cell>
          <cell r="E4149" t="str">
            <v>E01016910</v>
          </cell>
          <cell r="F4149" t="str">
            <v>Moulsecoomb and Bevendean</v>
          </cell>
        </row>
        <row r="4150">
          <cell r="D4150" t="str">
            <v>E01016909</v>
          </cell>
          <cell r="E4150" t="str">
            <v>E01016909</v>
          </cell>
          <cell r="F4150" t="str">
            <v>Moulsecoomb and Bevendean</v>
          </cell>
        </row>
        <row r="4151">
          <cell r="D4151" t="str">
            <v>E01016909</v>
          </cell>
          <cell r="E4151" t="str">
            <v>E01016909</v>
          </cell>
          <cell r="F4151" t="str">
            <v>Moulsecoomb and Bevendean</v>
          </cell>
        </row>
        <row r="4152">
          <cell r="D4152" t="str">
            <v>E01016913</v>
          </cell>
          <cell r="E4152" t="str">
            <v>E01016913</v>
          </cell>
          <cell r="F4152" t="str">
            <v>Moulsecoomb and Bevendean</v>
          </cell>
        </row>
        <row r="4153">
          <cell r="D4153" t="str">
            <v>E01016913</v>
          </cell>
          <cell r="E4153" t="str">
            <v>E01016913</v>
          </cell>
          <cell r="F4153" t="str">
            <v>Moulsecoomb and Bevendean</v>
          </cell>
        </row>
        <row r="4154">
          <cell r="D4154" t="str">
            <v>E01016913</v>
          </cell>
          <cell r="E4154" t="str">
            <v>E01016913</v>
          </cell>
          <cell r="F4154" t="str">
            <v>Moulsecoomb and Bevendean</v>
          </cell>
        </row>
        <row r="4155">
          <cell r="D4155" t="str">
            <v>E01016913</v>
          </cell>
          <cell r="E4155" t="str">
            <v>E01016913</v>
          </cell>
          <cell r="F4155" t="str">
            <v>Moulsecoomb and Bevendean</v>
          </cell>
        </row>
        <row r="4156">
          <cell r="D4156" t="str">
            <v>E01016913</v>
          </cell>
          <cell r="E4156" t="str">
            <v>E01016913</v>
          </cell>
          <cell r="F4156" t="str">
            <v>Moulsecoomb and Bevendean</v>
          </cell>
        </row>
        <row r="4157">
          <cell r="D4157" t="str">
            <v>E01016913</v>
          </cell>
          <cell r="E4157" t="str">
            <v>E01016913</v>
          </cell>
          <cell r="F4157" t="str">
            <v>Moulsecoomb and Bevendean</v>
          </cell>
        </row>
        <row r="4158">
          <cell r="D4158" t="str">
            <v>E01016910</v>
          </cell>
          <cell r="E4158" t="str">
            <v>E01016910</v>
          </cell>
          <cell r="F4158" t="str">
            <v>Moulsecoomb and Bevendean</v>
          </cell>
        </row>
        <row r="4159">
          <cell r="D4159" t="str">
            <v>E01016910</v>
          </cell>
          <cell r="E4159" t="str">
            <v>E01016910</v>
          </cell>
          <cell r="F4159" t="str">
            <v>Moulsecoomb and Bevendean</v>
          </cell>
        </row>
        <row r="4160">
          <cell r="D4160" t="str">
            <v>E01016910</v>
          </cell>
          <cell r="E4160" t="str">
            <v>E01016910</v>
          </cell>
          <cell r="F4160" t="str">
            <v>Moulsecoomb and Bevendean</v>
          </cell>
        </row>
        <row r="4161">
          <cell r="D4161" t="str">
            <v>E01016969</v>
          </cell>
          <cell r="E4161" t="str">
            <v>E01016969</v>
          </cell>
          <cell r="F4161" t="str">
            <v>St. Peter's and North Laine</v>
          </cell>
        </row>
        <row r="4162">
          <cell r="D4162" t="str">
            <v>E01016907</v>
          </cell>
          <cell r="E4162" t="str">
            <v>E01016907</v>
          </cell>
          <cell r="F4162" t="str">
            <v>Moulsecoomb and Bevendean</v>
          </cell>
        </row>
        <row r="4163">
          <cell r="D4163" t="str">
            <v>E01016907</v>
          </cell>
          <cell r="E4163" t="str">
            <v>E01016907</v>
          </cell>
          <cell r="F4163" t="str">
            <v>Moulsecoomb and Bevendean</v>
          </cell>
        </row>
        <row r="4164">
          <cell r="D4164" t="str">
            <v>E01016910</v>
          </cell>
          <cell r="E4164" t="str">
            <v>E01016910</v>
          </cell>
          <cell r="F4164" t="str">
            <v>Moulsecoomb and Bevendean</v>
          </cell>
        </row>
        <row r="4165">
          <cell r="D4165" t="str">
            <v>E01016912</v>
          </cell>
          <cell r="E4165" t="str">
            <v>E01016912</v>
          </cell>
          <cell r="F4165" t="str">
            <v>Moulsecoomb and Bevendean</v>
          </cell>
        </row>
        <row r="4166">
          <cell r="D4166" t="str">
            <v>E01016912</v>
          </cell>
          <cell r="E4166" t="str">
            <v>E01016912</v>
          </cell>
          <cell r="F4166" t="str">
            <v>Moulsecoomb and Bevendean</v>
          </cell>
        </row>
        <row r="4167">
          <cell r="D4167" t="str">
            <v>E01016913</v>
          </cell>
          <cell r="E4167" t="str">
            <v>E01016913</v>
          </cell>
          <cell r="F4167" t="str">
            <v>Moulsecoomb and Bevendean</v>
          </cell>
        </row>
        <row r="4168">
          <cell r="D4168" t="str">
            <v>E01016913</v>
          </cell>
          <cell r="E4168" t="str">
            <v>E01016913</v>
          </cell>
          <cell r="F4168" t="str">
            <v>Moulsecoomb and Bevendean</v>
          </cell>
        </row>
        <row r="4169">
          <cell r="D4169" t="str">
            <v>E01016910</v>
          </cell>
          <cell r="E4169" t="str">
            <v>E01016910</v>
          </cell>
          <cell r="F4169" t="str">
            <v>Moulsecoomb and Bevendean</v>
          </cell>
        </row>
        <row r="4170">
          <cell r="D4170" t="str">
            <v>E01016912</v>
          </cell>
          <cell r="E4170" t="str">
            <v>E01016912</v>
          </cell>
          <cell r="F4170" t="str">
            <v>Moulsecoomb and Bevendean</v>
          </cell>
        </row>
        <row r="4171">
          <cell r="D4171" t="str">
            <v>E01016913</v>
          </cell>
          <cell r="E4171" t="str">
            <v>E01016913</v>
          </cell>
          <cell r="F4171" t="str">
            <v>Moulsecoomb and Bevendean</v>
          </cell>
        </row>
        <row r="4172">
          <cell r="D4172" t="str">
            <v>E01016912</v>
          </cell>
          <cell r="E4172" t="str">
            <v>E01016912</v>
          </cell>
          <cell r="F4172" t="str">
            <v>Moulsecoomb and Bevendean</v>
          </cell>
        </row>
        <row r="4173">
          <cell r="D4173" t="str">
            <v>E01016912</v>
          </cell>
          <cell r="E4173" t="str">
            <v>E01016912</v>
          </cell>
          <cell r="F4173" t="str">
            <v>Moulsecoomb and Bevendean</v>
          </cell>
        </row>
        <row r="4174">
          <cell r="D4174" t="str">
            <v>E01016913</v>
          </cell>
          <cell r="E4174" t="str">
            <v>E01016913</v>
          </cell>
          <cell r="F4174" t="str">
            <v>Moulsecoomb and Bevendean</v>
          </cell>
        </row>
        <row r="4175">
          <cell r="D4175" t="str">
            <v>E01016913</v>
          </cell>
          <cell r="E4175" t="str">
            <v>E01016913</v>
          </cell>
          <cell r="F4175" t="str">
            <v>Moulsecoomb and Bevendean</v>
          </cell>
        </row>
        <row r="4176">
          <cell r="D4176" t="str">
            <v>E01016912</v>
          </cell>
          <cell r="E4176" t="str">
            <v>E01016912</v>
          </cell>
          <cell r="F4176" t="str">
            <v>Moulsecoomb and Bevendean</v>
          </cell>
        </row>
        <row r="4177">
          <cell r="D4177" t="str">
            <v>E01016904</v>
          </cell>
          <cell r="E4177" t="str">
            <v>E01016904</v>
          </cell>
          <cell r="F4177" t="str">
            <v>Hollingdean and Stanmer</v>
          </cell>
        </row>
        <row r="4178">
          <cell r="D4178" t="str">
            <v>E01016904</v>
          </cell>
          <cell r="E4178" t="str">
            <v>E01016904</v>
          </cell>
          <cell r="F4178" t="str">
            <v>Hollingdean and Stanmer</v>
          </cell>
        </row>
        <row r="4179">
          <cell r="D4179" t="str">
            <v>E01016904</v>
          </cell>
          <cell r="E4179" t="str">
            <v>E01016904</v>
          </cell>
          <cell r="F4179" t="str">
            <v>Hollingdean and Stanmer</v>
          </cell>
        </row>
        <row r="4180">
          <cell r="D4180" t="str">
            <v>E01016904</v>
          </cell>
          <cell r="E4180" t="str">
            <v>E01016904</v>
          </cell>
          <cell r="F4180" t="str">
            <v>Hollingdean and Stanmer</v>
          </cell>
        </row>
        <row r="4181">
          <cell r="D4181" t="str">
            <v>E01016904</v>
          </cell>
          <cell r="E4181" t="str">
            <v>E01016904</v>
          </cell>
          <cell r="F4181" t="str">
            <v>Hollingdean and Stanmer</v>
          </cell>
        </row>
        <row r="4182">
          <cell r="D4182" t="str">
            <v>E01016904</v>
          </cell>
          <cell r="E4182" t="str">
            <v>E01016904</v>
          </cell>
          <cell r="F4182" t="str">
            <v>Hollingdean and Stanmer</v>
          </cell>
        </row>
        <row r="4183">
          <cell r="D4183" t="str">
            <v>E01016904</v>
          </cell>
          <cell r="E4183" t="str">
            <v>E01016904</v>
          </cell>
          <cell r="F4183" t="str">
            <v>Hollingdean and Stanmer</v>
          </cell>
        </row>
        <row r="4184">
          <cell r="D4184" t="str">
            <v>E01016909</v>
          </cell>
          <cell r="E4184" t="str">
            <v>E01016909</v>
          </cell>
          <cell r="F4184" t="str">
            <v>Moulsecoomb and Bevendean</v>
          </cell>
        </row>
        <row r="4185">
          <cell r="D4185" t="str">
            <v>E01016910</v>
          </cell>
          <cell r="E4185" t="str">
            <v>E01016910</v>
          </cell>
          <cell r="F4185" t="str">
            <v>Moulsecoomb and Bevendean</v>
          </cell>
        </row>
        <row r="4186">
          <cell r="D4186" t="str">
            <v>E01016910</v>
          </cell>
          <cell r="E4186" t="str">
            <v>E01016910</v>
          </cell>
          <cell r="F4186" t="str">
            <v>Moulsecoomb and Bevendean</v>
          </cell>
        </row>
        <row r="4187">
          <cell r="D4187" t="str">
            <v>E01016910</v>
          </cell>
          <cell r="E4187" t="str">
            <v>E01016910</v>
          </cell>
          <cell r="F4187" t="str">
            <v>Moulsecoomb and Bevendean</v>
          </cell>
        </row>
        <row r="4188">
          <cell r="D4188" t="str">
            <v>E01016910</v>
          </cell>
          <cell r="E4188" t="str">
            <v>E01016910</v>
          </cell>
          <cell r="F4188" t="str">
            <v>Moulsecoomb and Bevendean</v>
          </cell>
        </row>
        <row r="4189">
          <cell r="D4189" t="str">
            <v>E01016911</v>
          </cell>
          <cell r="E4189" t="str">
            <v>E01016911</v>
          </cell>
          <cell r="F4189" t="str">
            <v>Moulsecoomb and Bevendean</v>
          </cell>
        </row>
        <row r="4190">
          <cell r="D4190" t="str">
            <v>E01016911</v>
          </cell>
          <cell r="E4190" t="str">
            <v>E01016911</v>
          </cell>
          <cell r="F4190" t="str">
            <v>Moulsecoomb and Bevendean</v>
          </cell>
        </row>
        <row r="4191">
          <cell r="D4191" t="str">
            <v>E01016969</v>
          </cell>
          <cell r="E4191" t="str">
            <v>E01016969</v>
          </cell>
          <cell r="F4191" t="str">
            <v>St. Peter's and North Laine</v>
          </cell>
        </row>
        <row r="4192">
          <cell r="D4192" t="str">
            <v>E01016912</v>
          </cell>
          <cell r="E4192" t="str">
            <v>E01016912</v>
          </cell>
          <cell r="F4192" t="str">
            <v>Moulsecoomb and Bevendean</v>
          </cell>
        </row>
        <row r="4193">
          <cell r="D4193" t="str">
            <v>E01016913</v>
          </cell>
          <cell r="E4193" t="str">
            <v>E01016913</v>
          </cell>
          <cell r="F4193" t="str">
            <v>Moulsecoomb and Bevendean</v>
          </cell>
        </row>
        <row r="4194">
          <cell r="D4194" t="str">
            <v>E01016969</v>
          </cell>
          <cell r="E4194" t="str">
            <v>E01016969</v>
          </cell>
          <cell r="F4194" t="str">
            <v>St. Peter's and North Laine</v>
          </cell>
        </row>
        <row r="4195">
          <cell r="D4195" t="str">
            <v>E01016909</v>
          </cell>
          <cell r="E4195" t="str">
            <v>E01016909</v>
          </cell>
          <cell r="F4195" t="str">
            <v>Moulsecoomb and Bevendean</v>
          </cell>
        </row>
        <row r="4196">
          <cell r="D4196" t="str">
            <v>E01016900</v>
          </cell>
          <cell r="E4196" t="str">
            <v>E01016900</v>
          </cell>
          <cell r="F4196" t="str">
            <v>Hollingdean and Stanmer</v>
          </cell>
        </row>
        <row r="4197">
          <cell r="D4197" t="str">
            <v>E01016909</v>
          </cell>
          <cell r="E4197" t="str">
            <v>E01016909</v>
          </cell>
          <cell r="F4197" t="str">
            <v>Moulsecoomb and Bevendean</v>
          </cell>
        </row>
        <row r="4198">
          <cell r="D4198" t="str">
            <v>E01016909</v>
          </cell>
          <cell r="E4198" t="str">
            <v>E01016909</v>
          </cell>
          <cell r="F4198" t="str">
            <v>Moulsecoomb and Bevendean</v>
          </cell>
        </row>
        <row r="4199">
          <cell r="D4199" t="str">
            <v>E01016907</v>
          </cell>
          <cell r="E4199" t="str">
            <v>E01016907</v>
          </cell>
          <cell r="F4199" t="str">
            <v>Moulsecoomb and Bevendean</v>
          </cell>
        </row>
        <row r="4200">
          <cell r="D4200" t="str">
            <v>E01016907</v>
          </cell>
          <cell r="E4200" t="str">
            <v>E01016907</v>
          </cell>
          <cell r="F4200" t="str">
            <v>Moulsecoomb and Bevendean</v>
          </cell>
        </row>
        <row r="4201">
          <cell r="D4201" t="str">
            <v>E01016910</v>
          </cell>
          <cell r="E4201" t="str">
            <v>E01016910</v>
          </cell>
          <cell r="F4201" t="str">
            <v>Moulsecoomb and Bevendean</v>
          </cell>
        </row>
        <row r="4202">
          <cell r="D4202" t="str">
            <v>E01016907</v>
          </cell>
          <cell r="E4202" t="str">
            <v>E01016907</v>
          </cell>
          <cell r="F4202" t="str">
            <v>Moulsecoomb and Bevendean</v>
          </cell>
        </row>
        <row r="4203">
          <cell r="D4203" t="str">
            <v>E01016900</v>
          </cell>
          <cell r="E4203" t="str">
            <v>E01016900</v>
          </cell>
          <cell r="F4203" t="str">
            <v>Hollingdean and Stanmer</v>
          </cell>
        </row>
        <row r="4204">
          <cell r="D4204" t="str">
            <v>E01016904</v>
          </cell>
          <cell r="E4204" t="str">
            <v>E01016904</v>
          </cell>
          <cell r="F4204" t="str">
            <v>Hollingdean and Stanmer</v>
          </cell>
        </row>
        <row r="4205">
          <cell r="D4205" t="str">
            <v>E01016900</v>
          </cell>
          <cell r="E4205" t="str">
            <v>E01016900</v>
          </cell>
          <cell r="F4205" t="str">
            <v>Hollingdean and Stanmer</v>
          </cell>
        </row>
        <row r="4206">
          <cell r="D4206" t="str">
            <v>E01016900</v>
          </cell>
          <cell r="E4206" t="str">
            <v>E01016900</v>
          </cell>
          <cell r="F4206" t="str">
            <v>Hollingdean and Stanmer</v>
          </cell>
        </row>
        <row r="4207">
          <cell r="D4207" t="str">
            <v>E01016907</v>
          </cell>
          <cell r="E4207" t="str">
            <v>E01016907</v>
          </cell>
          <cell r="F4207" t="str">
            <v>Moulsecoomb and Bevendean</v>
          </cell>
        </row>
        <row r="4208">
          <cell r="D4208" t="str">
            <v>E01016900</v>
          </cell>
          <cell r="E4208" t="str">
            <v>E01016900</v>
          </cell>
          <cell r="F4208" t="str">
            <v>Hollingdean and Stanmer</v>
          </cell>
        </row>
        <row r="4209">
          <cell r="D4209" t="str">
            <v>E01016900</v>
          </cell>
          <cell r="E4209" t="str">
            <v>E01016900</v>
          </cell>
          <cell r="F4209" t="str">
            <v>Hollingdean and Stanmer</v>
          </cell>
        </row>
        <row r="4210">
          <cell r="D4210" t="str">
            <v>E01016900</v>
          </cell>
          <cell r="E4210" t="str">
            <v>E01016900</v>
          </cell>
          <cell r="F4210" t="str">
            <v>Hollingdean and Stanmer</v>
          </cell>
        </row>
        <row r="4211">
          <cell r="D4211" t="str">
            <v>E01016900</v>
          </cell>
          <cell r="E4211" t="str">
            <v>E01016900</v>
          </cell>
          <cell r="F4211" t="str">
            <v>Hollingdean and Stanmer</v>
          </cell>
        </row>
        <row r="4212">
          <cell r="D4212" t="str">
            <v>E01016900</v>
          </cell>
          <cell r="E4212" t="str">
            <v>E01016900</v>
          </cell>
          <cell r="F4212" t="str">
            <v>Hollingdean and Stanmer</v>
          </cell>
        </row>
        <row r="4213">
          <cell r="D4213" t="str">
            <v>E01016900</v>
          </cell>
          <cell r="E4213" t="str">
            <v>E01016900</v>
          </cell>
          <cell r="F4213" t="str">
            <v>Hollingdean and Stanmer</v>
          </cell>
        </row>
        <row r="4214">
          <cell r="D4214" t="str">
            <v>E01016900</v>
          </cell>
          <cell r="E4214" t="str">
            <v>E01016900</v>
          </cell>
          <cell r="F4214" t="str">
            <v>Hollingdean and Stanmer</v>
          </cell>
        </row>
        <row r="4215">
          <cell r="D4215" t="str">
            <v>E01016900</v>
          </cell>
          <cell r="E4215" t="str">
            <v>E01016900</v>
          </cell>
          <cell r="F4215" t="str">
            <v>Hollingdean and Stanmer</v>
          </cell>
        </row>
        <row r="4216">
          <cell r="D4216" t="str">
            <v>E01016900</v>
          </cell>
          <cell r="E4216" t="str">
            <v>E01016900</v>
          </cell>
          <cell r="F4216" t="str">
            <v>Hollingdean and Stanmer</v>
          </cell>
        </row>
        <row r="4217">
          <cell r="D4217" t="str">
            <v>E01016900</v>
          </cell>
          <cell r="E4217" t="str">
            <v>E01016900</v>
          </cell>
          <cell r="F4217" t="str">
            <v>Hollingdean and Stanmer</v>
          </cell>
        </row>
        <row r="4218">
          <cell r="D4218" t="str">
            <v>E01016900</v>
          </cell>
          <cell r="E4218" t="str">
            <v>E01016900</v>
          </cell>
          <cell r="F4218" t="str">
            <v>Hollingdean and Stanmer</v>
          </cell>
        </row>
        <row r="4219">
          <cell r="D4219" t="str">
            <v>E01016900</v>
          </cell>
          <cell r="E4219" t="str">
            <v>E01016900</v>
          </cell>
          <cell r="F4219" t="str">
            <v>Hollingdean and Stanmer</v>
          </cell>
        </row>
        <row r="4220">
          <cell r="D4220" t="str">
            <v>E01016900</v>
          </cell>
          <cell r="E4220" t="str">
            <v>E01016900</v>
          </cell>
          <cell r="F4220" t="str">
            <v>Hollingdean and Stanmer</v>
          </cell>
        </row>
        <row r="4221">
          <cell r="D4221" t="str">
            <v>E01016907</v>
          </cell>
          <cell r="E4221" t="str">
            <v>E01016907</v>
          </cell>
          <cell r="F4221" t="str">
            <v>Moulsecoomb and Bevendean</v>
          </cell>
        </row>
        <row r="4222">
          <cell r="D4222" t="str">
            <v>E01016907</v>
          </cell>
          <cell r="E4222" t="str">
            <v>E01016907</v>
          </cell>
          <cell r="F4222" t="str">
            <v>Moulsecoomb and Bevendean</v>
          </cell>
        </row>
        <row r="4223">
          <cell r="D4223" t="str">
            <v>E01016907</v>
          </cell>
          <cell r="E4223" t="str">
            <v>E01016907</v>
          </cell>
          <cell r="F4223" t="str">
            <v>Moulsecoomb and Bevendean</v>
          </cell>
        </row>
        <row r="4224">
          <cell r="D4224" t="str">
            <v>E01016969</v>
          </cell>
          <cell r="E4224" t="str">
            <v>E01016969</v>
          </cell>
          <cell r="F4224" t="str">
            <v>St. Peter's and North Laine</v>
          </cell>
        </row>
        <row r="4225">
          <cell r="D4225" t="str">
            <v>E01016907</v>
          </cell>
          <cell r="E4225" t="str">
            <v>E01016907</v>
          </cell>
          <cell r="F4225" t="str">
            <v>Moulsecoomb and Bevendean</v>
          </cell>
        </row>
        <row r="4226">
          <cell r="D4226" t="str">
            <v>E01016911</v>
          </cell>
          <cell r="E4226" t="str">
            <v>E01016911</v>
          </cell>
          <cell r="F4226" t="str">
            <v>Moulsecoomb and Bevendean</v>
          </cell>
        </row>
        <row r="4227">
          <cell r="D4227" t="str">
            <v>E01016911</v>
          </cell>
          <cell r="E4227" t="str">
            <v>E01016911</v>
          </cell>
          <cell r="F4227" t="str">
            <v>Moulsecoomb and Bevendean</v>
          </cell>
        </row>
        <row r="4228">
          <cell r="D4228" t="str">
            <v>E01016911</v>
          </cell>
          <cell r="E4228" t="str">
            <v>E01016911</v>
          </cell>
          <cell r="F4228" t="str">
            <v>Moulsecoomb and Bevendean</v>
          </cell>
        </row>
        <row r="4229">
          <cell r="D4229" t="str">
            <v>E01016911</v>
          </cell>
          <cell r="E4229" t="str">
            <v>E01016911</v>
          </cell>
          <cell r="F4229" t="str">
            <v>Moulsecoomb and Bevendean</v>
          </cell>
        </row>
        <row r="4230">
          <cell r="D4230" t="str">
            <v>E01016911</v>
          </cell>
          <cell r="E4230" t="str">
            <v>E01016911</v>
          </cell>
          <cell r="F4230" t="str">
            <v>Moulsecoomb and Bevendean</v>
          </cell>
        </row>
        <row r="4231">
          <cell r="D4231" t="str">
            <v>E01016911</v>
          </cell>
          <cell r="E4231" t="str">
            <v>E01016911</v>
          </cell>
          <cell r="F4231" t="str">
            <v>Moulsecoomb and Bevendean</v>
          </cell>
        </row>
        <row r="4232">
          <cell r="D4232" t="str">
            <v>E01016911</v>
          </cell>
          <cell r="E4232" t="str">
            <v>E01016911</v>
          </cell>
          <cell r="F4232" t="str">
            <v>Moulsecoomb and Bevendean</v>
          </cell>
        </row>
        <row r="4233">
          <cell r="D4233" t="str">
            <v>E01016911</v>
          </cell>
          <cell r="E4233" t="str">
            <v>E01016911</v>
          </cell>
          <cell r="F4233" t="str">
            <v>Moulsecoomb and Bevendean</v>
          </cell>
        </row>
        <row r="4234">
          <cell r="D4234" t="str">
            <v>E01016906</v>
          </cell>
          <cell r="E4234" t="str">
            <v>E01016906</v>
          </cell>
          <cell r="F4234" t="str">
            <v>Moulsecoomb and Bevendean</v>
          </cell>
        </row>
        <row r="4235">
          <cell r="D4235" t="str">
            <v>E01016906</v>
          </cell>
          <cell r="E4235" t="str">
            <v>E01016906</v>
          </cell>
          <cell r="F4235" t="str">
            <v>Moulsecoomb and Bevendean</v>
          </cell>
        </row>
        <row r="4236">
          <cell r="D4236" t="str">
            <v>E01016906</v>
          </cell>
          <cell r="E4236" t="str">
            <v>E01016906</v>
          </cell>
          <cell r="F4236" t="str">
            <v>Moulsecoomb and Bevendean</v>
          </cell>
        </row>
        <row r="4237">
          <cell r="D4237" t="str">
            <v>E01016911</v>
          </cell>
          <cell r="E4237" t="str">
            <v>E01016911</v>
          </cell>
          <cell r="F4237" t="str">
            <v>Moulsecoomb and Bevendean</v>
          </cell>
        </row>
        <row r="4238">
          <cell r="D4238" t="str">
            <v>E01016911</v>
          </cell>
          <cell r="E4238" t="str">
            <v>E01016911</v>
          </cell>
          <cell r="F4238" t="str">
            <v>Moulsecoomb and Bevendean</v>
          </cell>
        </row>
        <row r="4239">
          <cell r="D4239" t="str">
            <v>E01016911</v>
          </cell>
          <cell r="E4239" t="str">
            <v>E01016911</v>
          </cell>
          <cell r="F4239" t="str">
            <v>Moulsecoomb and Bevendean</v>
          </cell>
        </row>
        <row r="4240">
          <cell r="D4240" t="str">
            <v>E01016906</v>
          </cell>
          <cell r="E4240" t="str">
            <v>E01016906</v>
          </cell>
          <cell r="F4240" t="str">
            <v>Moulsecoomb and Bevendean</v>
          </cell>
        </row>
        <row r="4241">
          <cell r="D4241" t="str">
            <v>E01016906</v>
          </cell>
          <cell r="E4241" t="str">
            <v>E01016906</v>
          </cell>
          <cell r="F4241" t="str">
            <v>Moulsecoomb and Bevendean</v>
          </cell>
        </row>
        <row r="4242">
          <cell r="D4242" t="str">
            <v>E01016911</v>
          </cell>
          <cell r="E4242" t="str">
            <v>E01016911</v>
          </cell>
          <cell r="F4242" t="str">
            <v>Moulsecoomb and Bevendean</v>
          </cell>
        </row>
        <row r="4243">
          <cell r="D4243" t="str">
            <v>E01016906</v>
          </cell>
          <cell r="E4243" t="str">
            <v>E01016906</v>
          </cell>
          <cell r="F4243" t="str">
            <v>Moulsecoomb and Bevendean</v>
          </cell>
        </row>
        <row r="4244">
          <cell r="D4244" t="str">
            <v>E01016911</v>
          </cell>
          <cell r="E4244" t="str">
            <v>E01016911</v>
          </cell>
          <cell r="F4244" t="str">
            <v>Moulsecoomb and Bevendean</v>
          </cell>
        </row>
        <row r="4245">
          <cell r="D4245" t="str">
            <v>E01016911</v>
          </cell>
          <cell r="E4245" t="str">
            <v>E01016911</v>
          </cell>
          <cell r="F4245" t="str">
            <v>Moulsecoomb and Bevendean</v>
          </cell>
        </row>
        <row r="4246">
          <cell r="D4246" t="str">
            <v>E01016969</v>
          </cell>
          <cell r="E4246" t="str">
            <v>E01016969</v>
          </cell>
          <cell r="F4246" t="str">
            <v>St. Peter's and North Laine</v>
          </cell>
        </row>
        <row r="4247">
          <cell r="D4247" t="str">
            <v>E01016969</v>
          </cell>
          <cell r="E4247" t="str">
            <v>E01016969</v>
          </cell>
          <cell r="F4247" t="str">
            <v>St. Peter's and North Laine</v>
          </cell>
        </row>
        <row r="4248">
          <cell r="D4248" t="str">
            <v>E01016908</v>
          </cell>
          <cell r="E4248" t="str">
            <v>E01016908</v>
          </cell>
          <cell r="F4248" t="str">
            <v>Moulsecoomb and Bevendean</v>
          </cell>
        </row>
        <row r="4249">
          <cell r="D4249" t="str">
            <v>E01016911</v>
          </cell>
          <cell r="E4249" t="str">
            <v>E01016911</v>
          </cell>
          <cell r="F4249" t="str">
            <v>Moulsecoomb and Bevendean</v>
          </cell>
        </row>
        <row r="4250">
          <cell r="D4250" t="str">
            <v>E01016906</v>
          </cell>
          <cell r="E4250" t="str">
            <v>E01016906</v>
          </cell>
          <cell r="F4250" t="str">
            <v>Moulsecoomb and Bevendean</v>
          </cell>
        </row>
        <row r="4251">
          <cell r="D4251" t="str">
            <v>E01016906</v>
          </cell>
          <cell r="E4251" t="str">
            <v>E01016906</v>
          </cell>
          <cell r="F4251" t="str">
            <v>Moulsecoomb and Bevendean</v>
          </cell>
        </row>
        <row r="4252">
          <cell r="D4252" t="str">
            <v>E01016906</v>
          </cell>
          <cell r="E4252" t="str">
            <v>E01016906</v>
          </cell>
          <cell r="F4252" t="str">
            <v>Moulsecoomb and Bevendean</v>
          </cell>
        </row>
        <row r="4253">
          <cell r="D4253" t="str">
            <v>E01016906</v>
          </cell>
          <cell r="E4253" t="str">
            <v>E01016906</v>
          </cell>
          <cell r="F4253" t="str">
            <v>Moulsecoomb and Bevendean</v>
          </cell>
        </row>
        <row r="4254">
          <cell r="D4254" t="str">
            <v>E01016906</v>
          </cell>
          <cell r="E4254" t="str">
            <v>E01016906</v>
          </cell>
          <cell r="F4254" t="str">
            <v>Moulsecoomb and Bevendean</v>
          </cell>
        </row>
        <row r="4255">
          <cell r="D4255" t="str">
            <v>E01016906</v>
          </cell>
          <cell r="E4255" t="str">
            <v>E01016906</v>
          </cell>
          <cell r="F4255" t="str">
            <v>Moulsecoomb and Bevendean</v>
          </cell>
        </row>
        <row r="4256">
          <cell r="D4256" t="str">
            <v>E01016906</v>
          </cell>
          <cell r="E4256" t="str">
            <v>E01016906</v>
          </cell>
          <cell r="F4256" t="str">
            <v>Moulsecoomb and Bevendean</v>
          </cell>
        </row>
        <row r="4257">
          <cell r="D4257" t="str">
            <v>E01016906</v>
          </cell>
          <cell r="E4257" t="str">
            <v>E01016906</v>
          </cell>
          <cell r="F4257" t="str">
            <v>Moulsecoomb and Bevendean</v>
          </cell>
        </row>
        <row r="4258">
          <cell r="D4258" t="str">
            <v>E01016906</v>
          </cell>
          <cell r="E4258" t="str">
            <v>E01016906</v>
          </cell>
          <cell r="F4258" t="str">
            <v>Moulsecoomb and Bevendean</v>
          </cell>
        </row>
        <row r="4259">
          <cell r="D4259" t="str">
            <v>E01016906</v>
          </cell>
          <cell r="E4259" t="str">
            <v>E01016906</v>
          </cell>
          <cell r="F4259" t="str">
            <v>Moulsecoomb and Bevendean</v>
          </cell>
        </row>
        <row r="4260">
          <cell r="D4260" t="str">
            <v>E01016906</v>
          </cell>
          <cell r="E4260" t="str">
            <v>E01016906</v>
          </cell>
          <cell r="F4260" t="str">
            <v>Moulsecoomb and Bevendean</v>
          </cell>
        </row>
        <row r="4261">
          <cell r="D4261" t="str">
            <v>E01016906</v>
          </cell>
          <cell r="E4261" t="str">
            <v>E01016906</v>
          </cell>
          <cell r="F4261" t="str">
            <v>Moulsecoomb and Bevendean</v>
          </cell>
        </row>
        <row r="4262">
          <cell r="D4262" t="str">
            <v>E01016906</v>
          </cell>
          <cell r="E4262" t="str">
            <v>E01016906</v>
          </cell>
          <cell r="F4262" t="str">
            <v>Moulsecoomb and Bevendean</v>
          </cell>
        </row>
        <row r="4263">
          <cell r="D4263" t="str">
            <v>E01016906</v>
          </cell>
          <cell r="E4263" t="str">
            <v>E01016906</v>
          </cell>
          <cell r="F4263" t="str">
            <v>Moulsecoomb and Bevendean</v>
          </cell>
        </row>
        <row r="4264">
          <cell r="D4264" t="str">
            <v>E01016906</v>
          </cell>
          <cell r="E4264" t="str">
            <v>E01016906</v>
          </cell>
          <cell r="F4264" t="str">
            <v>Moulsecoomb and Bevendean</v>
          </cell>
        </row>
        <row r="4265">
          <cell r="D4265" t="str">
            <v>E01016906</v>
          </cell>
          <cell r="E4265" t="str">
            <v>E01016906</v>
          </cell>
          <cell r="F4265" t="str">
            <v>Moulsecoomb and Bevendean</v>
          </cell>
        </row>
        <row r="4266">
          <cell r="D4266" t="str">
            <v>E01016906</v>
          </cell>
          <cell r="E4266" t="str">
            <v>E01016906</v>
          </cell>
          <cell r="F4266" t="str">
            <v>Moulsecoomb and Bevendean</v>
          </cell>
        </row>
        <row r="4267">
          <cell r="D4267" t="str">
            <v>E01016906</v>
          </cell>
          <cell r="E4267" t="str">
            <v>E01016906</v>
          </cell>
          <cell r="F4267" t="str">
            <v>Moulsecoomb and Bevendean</v>
          </cell>
        </row>
        <row r="4268">
          <cell r="D4268" t="str">
            <v>E01016906</v>
          </cell>
          <cell r="E4268" t="str">
            <v>E01016906</v>
          </cell>
          <cell r="F4268" t="str">
            <v>Moulsecoomb and Bevendean</v>
          </cell>
        </row>
        <row r="4269">
          <cell r="D4269" t="str">
            <v>E01016910</v>
          </cell>
          <cell r="E4269" t="str">
            <v>E01016910</v>
          </cell>
          <cell r="F4269" t="str">
            <v>Moulsecoomb and Bevendean</v>
          </cell>
        </row>
        <row r="4270">
          <cell r="D4270" t="str">
            <v>E01016910</v>
          </cell>
          <cell r="E4270" t="str">
            <v>E01016910</v>
          </cell>
          <cell r="F4270" t="str">
            <v>Moulsecoomb and Bevendean</v>
          </cell>
        </row>
        <row r="4271">
          <cell r="D4271" t="str">
            <v>E01016910</v>
          </cell>
          <cell r="E4271" t="str">
            <v>E01016910</v>
          </cell>
          <cell r="F4271" t="str">
            <v>Moulsecoomb and Bevendean</v>
          </cell>
        </row>
        <row r="4272">
          <cell r="D4272" t="str">
            <v>E01016910</v>
          </cell>
          <cell r="E4272" t="str">
            <v>E01016910</v>
          </cell>
          <cell r="F4272" t="str">
            <v>Moulsecoomb and Bevendean</v>
          </cell>
        </row>
        <row r="4273">
          <cell r="D4273" t="str">
            <v>E01016910</v>
          </cell>
          <cell r="E4273" t="str">
            <v>E01016910</v>
          </cell>
          <cell r="F4273" t="str">
            <v>Moulsecoomb and Bevendean</v>
          </cell>
        </row>
        <row r="4274">
          <cell r="D4274" t="str">
            <v>E01016907</v>
          </cell>
          <cell r="E4274" t="str">
            <v>E01016907</v>
          </cell>
          <cell r="F4274" t="str">
            <v>Moulsecoomb and Bevendean</v>
          </cell>
        </row>
        <row r="4275">
          <cell r="D4275" t="str">
            <v>E01016904</v>
          </cell>
          <cell r="E4275" t="str">
            <v>E01016904</v>
          </cell>
          <cell r="F4275" t="str">
            <v>Hollingdean and Stanmer</v>
          </cell>
        </row>
        <row r="4276">
          <cell r="D4276" t="str">
            <v>E01016907</v>
          </cell>
          <cell r="E4276" t="str">
            <v>E01016907</v>
          </cell>
          <cell r="F4276" t="str">
            <v>Moulsecoomb and Bevendean</v>
          </cell>
        </row>
        <row r="4277">
          <cell r="D4277" t="str">
            <v>E01016907</v>
          </cell>
          <cell r="E4277" t="str">
            <v>E01016907</v>
          </cell>
          <cell r="F4277" t="str">
            <v>Moulsecoomb and Bevendean</v>
          </cell>
        </row>
        <row r="4278">
          <cell r="D4278" t="str">
            <v>E01016969</v>
          </cell>
          <cell r="E4278" t="str">
            <v>E01016969</v>
          </cell>
          <cell r="F4278" t="str">
            <v>St. Peter's and North Laine</v>
          </cell>
        </row>
        <row r="4279">
          <cell r="D4279" t="str">
            <v>E01016908</v>
          </cell>
          <cell r="E4279" t="str">
            <v>E01016908</v>
          </cell>
          <cell r="F4279" t="str">
            <v>Moulsecoomb and Bevendean</v>
          </cell>
        </row>
        <row r="4280">
          <cell r="D4280" t="str">
            <v>E01016906</v>
          </cell>
          <cell r="E4280" t="str">
            <v>E01016906</v>
          </cell>
          <cell r="F4280" t="str">
            <v>Moulsecoomb and Bevendean</v>
          </cell>
        </row>
        <row r="4281">
          <cell r="D4281" t="str">
            <v>E01016907</v>
          </cell>
          <cell r="E4281" t="str">
            <v>E01016907</v>
          </cell>
          <cell r="F4281" t="str">
            <v>Moulsecoomb and Bevendean</v>
          </cell>
        </row>
        <row r="4282">
          <cell r="D4282" t="str">
            <v>E01016969</v>
          </cell>
          <cell r="E4282" t="str">
            <v>E01016969</v>
          </cell>
          <cell r="F4282" t="str">
            <v>St. Peter's and North Laine</v>
          </cell>
        </row>
        <row r="4283">
          <cell r="D4283" t="str">
            <v>E01016969</v>
          </cell>
          <cell r="E4283" t="str">
            <v>E01016969</v>
          </cell>
          <cell r="F4283" t="str">
            <v>St. Peter's and North Laine</v>
          </cell>
        </row>
        <row r="4284">
          <cell r="D4284" t="str">
            <v>E01016909</v>
          </cell>
          <cell r="E4284" t="str">
            <v>E01016909</v>
          </cell>
          <cell r="F4284" t="str">
            <v>Moulsecoomb and Bevendean</v>
          </cell>
        </row>
        <row r="4285">
          <cell r="D4285" t="str">
            <v>E01016907</v>
          </cell>
          <cell r="E4285" t="str">
            <v>E01016907</v>
          </cell>
          <cell r="F4285" t="str">
            <v>Moulsecoomb and Bevendean</v>
          </cell>
        </row>
        <row r="4286">
          <cell r="D4286" t="str">
            <v>E01016908</v>
          </cell>
          <cell r="E4286" t="str">
            <v>E01016908</v>
          </cell>
          <cell r="F4286" t="str">
            <v>Moulsecoomb and Bevendean</v>
          </cell>
        </row>
        <row r="4287">
          <cell r="D4287" t="str">
            <v>E01016914</v>
          </cell>
          <cell r="E4287" t="str">
            <v>E01016914</v>
          </cell>
          <cell r="F4287" t="str">
            <v>Moulsecoomb and Bevendean</v>
          </cell>
        </row>
        <row r="4288">
          <cell r="D4288" t="str">
            <v>E01016914</v>
          </cell>
          <cell r="E4288" t="str">
            <v>E01016914</v>
          </cell>
          <cell r="F4288" t="str">
            <v>Moulsecoomb and Bevendean</v>
          </cell>
        </row>
        <row r="4289">
          <cell r="D4289" t="str">
            <v>E01016914</v>
          </cell>
          <cell r="E4289" t="str">
            <v>E01016914</v>
          </cell>
          <cell r="F4289" t="str">
            <v>Moulsecoomb and Bevendean</v>
          </cell>
        </row>
        <row r="4290">
          <cell r="D4290" t="str">
            <v>E01016914</v>
          </cell>
          <cell r="E4290" t="str">
            <v>E01016914</v>
          </cell>
          <cell r="F4290" t="str">
            <v>Moulsecoomb and Bevendean</v>
          </cell>
        </row>
        <row r="4291">
          <cell r="D4291" t="str">
            <v>E01016914</v>
          </cell>
          <cell r="E4291" t="str">
            <v>E01016914</v>
          </cell>
          <cell r="F4291" t="str">
            <v>Moulsecoomb and Bevendean</v>
          </cell>
        </row>
        <row r="4292">
          <cell r="D4292" t="str">
            <v>E01016914</v>
          </cell>
          <cell r="E4292" t="str">
            <v>E01016914</v>
          </cell>
          <cell r="F4292" t="str">
            <v>Moulsecoomb and Bevendean</v>
          </cell>
        </row>
        <row r="4293">
          <cell r="D4293" t="str">
            <v>E01016914</v>
          </cell>
          <cell r="E4293" t="str">
            <v>E01016914</v>
          </cell>
          <cell r="F4293" t="str">
            <v>Moulsecoomb and Bevendean</v>
          </cell>
        </row>
        <row r="4294">
          <cell r="D4294" t="str">
            <v>E01016914</v>
          </cell>
          <cell r="E4294" t="str">
            <v>E01016914</v>
          </cell>
          <cell r="F4294" t="str">
            <v>Moulsecoomb and Bevendean</v>
          </cell>
        </row>
        <row r="4295">
          <cell r="D4295" t="str">
            <v>E01016914</v>
          </cell>
          <cell r="E4295" t="str">
            <v>E01016914</v>
          </cell>
          <cell r="F4295" t="str">
            <v>Moulsecoomb and Bevendean</v>
          </cell>
        </row>
        <row r="4296">
          <cell r="D4296" t="str">
            <v>E01016915</v>
          </cell>
          <cell r="E4296" t="str">
            <v>E01016915</v>
          </cell>
          <cell r="F4296" t="str">
            <v>Moulsecoomb and Bevendean</v>
          </cell>
        </row>
        <row r="4297">
          <cell r="D4297" t="str">
            <v>E01016915</v>
          </cell>
          <cell r="E4297" t="str">
            <v>E01016915</v>
          </cell>
          <cell r="F4297" t="str">
            <v>Moulsecoomb and Bevendean</v>
          </cell>
        </row>
        <row r="4298">
          <cell r="D4298" t="str">
            <v>E01016915</v>
          </cell>
          <cell r="E4298" t="str">
            <v>E01016915</v>
          </cell>
          <cell r="F4298" t="str">
            <v>Moulsecoomb and Bevendean</v>
          </cell>
        </row>
        <row r="4299">
          <cell r="D4299" t="str">
            <v>E01016915</v>
          </cell>
          <cell r="E4299" t="str">
            <v>E01016915</v>
          </cell>
          <cell r="F4299" t="str">
            <v>Moulsecoomb and Bevendean</v>
          </cell>
        </row>
        <row r="4300">
          <cell r="D4300" t="str">
            <v>E01016915</v>
          </cell>
          <cell r="E4300" t="str">
            <v>E01016915</v>
          </cell>
          <cell r="F4300" t="str">
            <v>Moulsecoomb and Bevendean</v>
          </cell>
        </row>
        <row r="4301">
          <cell r="D4301" t="str">
            <v>E01016908</v>
          </cell>
          <cell r="E4301" t="str">
            <v>E01016908</v>
          </cell>
          <cell r="F4301" t="str">
            <v>Moulsecoomb and Bevendean</v>
          </cell>
        </row>
        <row r="4302">
          <cell r="D4302" t="str">
            <v>E01016915</v>
          </cell>
          <cell r="E4302" t="str">
            <v>E01016915</v>
          </cell>
          <cell r="F4302" t="str">
            <v>Moulsecoomb and Bevendean</v>
          </cell>
        </row>
        <row r="4303">
          <cell r="D4303" t="str">
            <v>E01016915</v>
          </cell>
          <cell r="E4303" t="str">
            <v>E01016915</v>
          </cell>
          <cell r="F4303" t="str">
            <v>Moulsecoomb and Bevendean</v>
          </cell>
        </row>
        <row r="4304">
          <cell r="D4304" t="str">
            <v>E01016915</v>
          </cell>
          <cell r="E4304" t="str">
            <v>E01016915</v>
          </cell>
          <cell r="F4304" t="str">
            <v>Moulsecoomb and Bevendean</v>
          </cell>
        </row>
        <row r="4305">
          <cell r="D4305" t="str">
            <v>E01016908</v>
          </cell>
          <cell r="E4305" t="str">
            <v>E01016908</v>
          </cell>
          <cell r="F4305" t="str">
            <v>Moulsecoomb and Bevendean</v>
          </cell>
        </row>
        <row r="4306">
          <cell r="D4306" t="str">
            <v>E01016908</v>
          </cell>
          <cell r="E4306" t="str">
            <v>E01016908</v>
          </cell>
          <cell r="F4306" t="str">
            <v>Moulsecoomb and Bevendean</v>
          </cell>
        </row>
        <row r="4307">
          <cell r="D4307" t="str">
            <v>E01016908</v>
          </cell>
          <cell r="E4307" t="str">
            <v>E01016908</v>
          </cell>
          <cell r="F4307" t="str">
            <v>Moulsecoomb and Bevendean</v>
          </cell>
        </row>
        <row r="4308">
          <cell r="D4308" t="str">
            <v>E01016915</v>
          </cell>
          <cell r="E4308" t="str">
            <v>E01016915</v>
          </cell>
          <cell r="F4308" t="str">
            <v>Moulsecoomb and Bevendean</v>
          </cell>
        </row>
        <row r="4309">
          <cell r="D4309" t="str">
            <v>E01016915</v>
          </cell>
          <cell r="E4309" t="str">
            <v>E01016915</v>
          </cell>
          <cell r="F4309" t="str">
            <v>Moulsecoomb and Bevendean</v>
          </cell>
        </row>
        <row r="4310">
          <cell r="D4310" t="str">
            <v>E01016914</v>
          </cell>
          <cell r="E4310" t="str">
            <v>E01016914</v>
          </cell>
          <cell r="F4310" t="str">
            <v>Moulsecoomb and Bevendean</v>
          </cell>
        </row>
        <row r="4311">
          <cell r="D4311" t="str">
            <v>E01016914</v>
          </cell>
          <cell r="E4311" t="str">
            <v>E01016914</v>
          </cell>
          <cell r="F4311" t="str">
            <v>Moulsecoomb and Bevendean</v>
          </cell>
        </row>
        <row r="4312">
          <cell r="D4312" t="str">
            <v>E01016908</v>
          </cell>
          <cell r="E4312" t="str">
            <v>E01016908</v>
          </cell>
          <cell r="F4312" t="str">
            <v>Moulsecoomb and Bevendean</v>
          </cell>
        </row>
        <row r="4313">
          <cell r="D4313" t="str">
            <v>E01016908</v>
          </cell>
          <cell r="E4313" t="str">
            <v>E01016908</v>
          </cell>
          <cell r="F4313" t="str">
            <v>Moulsecoomb and Bevendean</v>
          </cell>
        </row>
        <row r="4314">
          <cell r="D4314" t="str">
            <v>E01016908</v>
          </cell>
          <cell r="E4314" t="str">
            <v>E01016908</v>
          </cell>
          <cell r="F4314" t="str">
            <v>Moulsecoomb and Bevendean</v>
          </cell>
        </row>
        <row r="4315">
          <cell r="D4315" t="str">
            <v>E01016969</v>
          </cell>
          <cell r="E4315" t="str">
            <v>E01016969</v>
          </cell>
          <cell r="F4315" t="str">
            <v>St. Peter's and North Laine</v>
          </cell>
        </row>
        <row r="4316">
          <cell r="D4316" t="str">
            <v>E01016914</v>
          </cell>
          <cell r="E4316" t="str">
            <v>E01016914</v>
          </cell>
          <cell r="F4316" t="str">
            <v>Moulsecoomb and Bevendean</v>
          </cell>
        </row>
        <row r="4317">
          <cell r="D4317" t="str">
            <v>E01016969</v>
          </cell>
          <cell r="E4317" t="str">
            <v>E01016969</v>
          </cell>
          <cell r="F4317" t="str">
            <v>St. Peter's and North Laine</v>
          </cell>
        </row>
        <row r="4318">
          <cell r="D4318" t="str">
            <v>E01016907</v>
          </cell>
          <cell r="E4318" t="str">
            <v>E01016907</v>
          </cell>
          <cell r="F4318" t="str">
            <v>Moulsecoomb and Bevendean</v>
          </cell>
        </row>
        <row r="4319">
          <cell r="D4319" t="str">
            <v>E01016907</v>
          </cell>
          <cell r="E4319" t="str">
            <v>E01016907</v>
          </cell>
          <cell r="F4319" t="str">
            <v>Moulsecoomb and Bevendean</v>
          </cell>
        </row>
        <row r="4320">
          <cell r="D4320" t="str">
            <v>E01016907</v>
          </cell>
          <cell r="E4320" t="str">
            <v>E01016907</v>
          </cell>
          <cell r="F4320" t="str">
            <v>Moulsecoomb and Bevendean</v>
          </cell>
        </row>
        <row r="4321">
          <cell r="D4321" t="str">
            <v>E01016969</v>
          </cell>
          <cell r="E4321" t="str">
            <v>E01016969</v>
          </cell>
          <cell r="F4321" t="str">
            <v>St. Peter's and North Laine</v>
          </cell>
        </row>
        <row r="4322">
          <cell r="D4322" t="str">
            <v>E01016907</v>
          </cell>
          <cell r="E4322" t="str">
            <v>E01016907</v>
          </cell>
          <cell r="F4322" t="str">
            <v>Moulsecoomb and Bevendean</v>
          </cell>
        </row>
        <row r="4323">
          <cell r="D4323" t="str">
            <v>E01016907</v>
          </cell>
          <cell r="E4323" t="str">
            <v>E01016907</v>
          </cell>
          <cell r="F4323" t="str">
            <v>Moulsecoomb and Bevendean</v>
          </cell>
        </row>
        <row r="4324">
          <cell r="D4324" t="str">
            <v>E01016911</v>
          </cell>
          <cell r="E4324" t="str">
            <v>E01016911</v>
          </cell>
          <cell r="F4324" t="str">
            <v>Moulsecoomb and Bevendean</v>
          </cell>
        </row>
        <row r="4325">
          <cell r="D4325" t="str">
            <v>E01016911</v>
          </cell>
          <cell r="E4325" t="str">
            <v>E01016911</v>
          </cell>
          <cell r="F4325" t="str">
            <v>Moulsecoomb and Bevendean</v>
          </cell>
        </row>
        <row r="4326">
          <cell r="D4326" t="str">
            <v>E01016908</v>
          </cell>
          <cell r="E4326" t="str">
            <v>E01016908</v>
          </cell>
          <cell r="F4326" t="str">
            <v>Moulsecoomb and Bevendean</v>
          </cell>
        </row>
        <row r="4327">
          <cell r="D4327" t="str">
            <v>E01016908</v>
          </cell>
          <cell r="E4327" t="str">
            <v>E01016908</v>
          </cell>
          <cell r="F4327" t="str">
            <v>Moulsecoomb and Bevendean</v>
          </cell>
        </row>
        <row r="4328">
          <cell r="D4328" t="str">
            <v>E01016908</v>
          </cell>
          <cell r="E4328" t="str">
            <v>E01016908</v>
          </cell>
          <cell r="F4328" t="str">
            <v>Moulsecoomb and Bevendean</v>
          </cell>
        </row>
        <row r="4329">
          <cell r="D4329" t="str">
            <v>E01016908</v>
          </cell>
          <cell r="E4329" t="str">
            <v>E01016908</v>
          </cell>
          <cell r="F4329" t="str">
            <v>Moulsecoomb and Bevendean</v>
          </cell>
        </row>
        <row r="4330">
          <cell r="D4330" t="str">
            <v>E01016908</v>
          </cell>
          <cell r="E4330" t="str">
            <v>E01016908</v>
          </cell>
          <cell r="F4330" t="str">
            <v>Moulsecoomb and Bevendean</v>
          </cell>
        </row>
        <row r="4331">
          <cell r="D4331" t="str">
            <v>E01016908</v>
          </cell>
          <cell r="E4331" t="str">
            <v>E01016908</v>
          </cell>
          <cell r="F4331" t="str">
            <v>Moulsecoomb and Bevendean</v>
          </cell>
        </row>
        <row r="4332">
          <cell r="D4332" t="str">
            <v>E01016908</v>
          </cell>
          <cell r="E4332" t="str">
            <v>E01016908</v>
          </cell>
          <cell r="F4332" t="str">
            <v>Moulsecoomb and Bevendean</v>
          </cell>
        </row>
        <row r="4333">
          <cell r="D4333" t="str">
            <v>E01016908</v>
          </cell>
          <cell r="E4333" t="str">
            <v>E01016908</v>
          </cell>
          <cell r="F4333" t="str">
            <v>Moulsecoomb and Bevendean</v>
          </cell>
        </row>
        <row r="4334">
          <cell r="D4334" t="str">
            <v>E01016908</v>
          </cell>
          <cell r="E4334" t="str">
            <v>E01016908</v>
          </cell>
          <cell r="F4334" t="str">
            <v>Moulsecoomb and Bevendean</v>
          </cell>
        </row>
        <row r="4335">
          <cell r="D4335" t="str">
            <v>E01016908</v>
          </cell>
          <cell r="E4335" t="str">
            <v>E01016908</v>
          </cell>
          <cell r="F4335" t="str">
            <v>Moulsecoomb and Bevendean</v>
          </cell>
        </row>
        <row r="4336">
          <cell r="D4336" t="str">
            <v>E01016908</v>
          </cell>
          <cell r="E4336" t="str">
            <v>E01016908</v>
          </cell>
          <cell r="F4336" t="str">
            <v>Moulsecoomb and Bevendean</v>
          </cell>
        </row>
        <row r="4337">
          <cell r="D4337" t="str">
            <v>E01016908</v>
          </cell>
          <cell r="E4337" t="str">
            <v>E01016908</v>
          </cell>
          <cell r="F4337" t="str">
            <v>Moulsecoomb and Bevendean</v>
          </cell>
        </row>
        <row r="4338">
          <cell r="D4338" t="str">
            <v>E01016907</v>
          </cell>
          <cell r="E4338" t="str">
            <v>E01016907</v>
          </cell>
          <cell r="F4338" t="str">
            <v>Moulsecoomb and Bevendean</v>
          </cell>
        </row>
        <row r="4339">
          <cell r="D4339" t="str">
            <v>E01016908</v>
          </cell>
          <cell r="E4339" t="str">
            <v>E01016908</v>
          </cell>
          <cell r="F4339" t="str">
            <v>Moulsecoomb and Bevendean</v>
          </cell>
        </row>
        <row r="4340">
          <cell r="D4340" t="str">
            <v>E01016908</v>
          </cell>
          <cell r="E4340" t="str">
            <v>E01016908</v>
          </cell>
          <cell r="F4340" t="str">
            <v>Moulsecoomb and Bevendean</v>
          </cell>
        </row>
        <row r="4341">
          <cell r="D4341" t="str">
            <v>E01016908</v>
          </cell>
          <cell r="E4341" t="str">
            <v>E01016908</v>
          </cell>
          <cell r="F4341" t="str">
            <v>Moulsecoomb and Bevendean</v>
          </cell>
        </row>
        <row r="4342">
          <cell r="D4342" t="str">
            <v>E01016908</v>
          </cell>
          <cell r="E4342" t="str">
            <v>E01016908</v>
          </cell>
          <cell r="F4342" t="str">
            <v>Moulsecoomb and Bevendean</v>
          </cell>
        </row>
        <row r="4343">
          <cell r="D4343" t="str">
            <v>E01016915</v>
          </cell>
          <cell r="E4343" t="str">
            <v>E01016915</v>
          </cell>
          <cell r="F4343" t="str">
            <v>Moulsecoomb and Bevendean</v>
          </cell>
        </row>
        <row r="4344">
          <cell r="D4344" t="str">
            <v>E01016908</v>
          </cell>
          <cell r="E4344" t="str">
            <v>E01016908</v>
          </cell>
          <cell r="F4344" t="str">
            <v>Moulsecoomb and Bevendean</v>
          </cell>
        </row>
        <row r="4345">
          <cell r="D4345" t="str">
            <v>E01016915</v>
          </cell>
          <cell r="E4345" t="str">
            <v>E01016915</v>
          </cell>
          <cell r="F4345" t="str">
            <v>Moulsecoomb and Bevendean</v>
          </cell>
        </row>
        <row r="4346">
          <cell r="D4346" t="str">
            <v>E01016969</v>
          </cell>
          <cell r="E4346" t="str">
            <v>E01016969</v>
          </cell>
          <cell r="F4346" t="str">
            <v>St. Peter's and North Laine</v>
          </cell>
        </row>
        <row r="4347">
          <cell r="D4347" t="str">
            <v>E01016907</v>
          </cell>
          <cell r="E4347" t="str">
            <v>E01016907</v>
          </cell>
          <cell r="F4347" t="str">
            <v>Moulsecoomb and Bevendean</v>
          </cell>
        </row>
        <row r="4348">
          <cell r="D4348" t="str">
            <v>E01016907</v>
          </cell>
          <cell r="E4348" t="str">
            <v>E01016907</v>
          </cell>
          <cell r="F4348" t="str">
            <v>Moulsecoomb and Bevendean</v>
          </cell>
        </row>
        <row r="4349">
          <cell r="D4349" t="str">
            <v>E01016907</v>
          </cell>
          <cell r="E4349" t="str">
            <v>E01016907</v>
          </cell>
          <cell r="F4349" t="str">
            <v>Moulsecoomb and Bevendean</v>
          </cell>
        </row>
        <row r="4350">
          <cell r="D4350" t="str">
            <v>E01016907</v>
          </cell>
          <cell r="E4350" t="str">
            <v>E01016907</v>
          </cell>
          <cell r="F4350" t="str">
            <v>Moulsecoomb and Bevendean</v>
          </cell>
        </row>
        <row r="4351">
          <cell r="D4351" t="str">
            <v>E01016907</v>
          </cell>
          <cell r="E4351" t="str">
            <v>E01016907</v>
          </cell>
          <cell r="F4351" t="str">
            <v>Moulsecoomb and Bevendean</v>
          </cell>
        </row>
        <row r="4352">
          <cell r="D4352" t="str">
            <v>E01016907</v>
          </cell>
          <cell r="E4352" t="str">
            <v>E01016907</v>
          </cell>
          <cell r="F4352" t="str">
            <v>Moulsecoomb and Bevendean</v>
          </cell>
        </row>
        <row r="4353">
          <cell r="D4353" t="str">
            <v>E01016907</v>
          </cell>
          <cell r="E4353" t="str">
            <v>E01016907</v>
          </cell>
          <cell r="F4353" t="str">
            <v>Moulsecoomb and Bevendean</v>
          </cell>
        </row>
        <row r="4354">
          <cell r="D4354" t="str">
            <v>E01016907</v>
          </cell>
          <cell r="E4354" t="str">
            <v>E01016907</v>
          </cell>
          <cell r="F4354" t="str">
            <v>Moulsecoomb and Bevendean</v>
          </cell>
        </row>
        <row r="4355">
          <cell r="D4355" t="str">
            <v>E01016907</v>
          </cell>
          <cell r="E4355" t="str">
            <v>E01016907</v>
          </cell>
          <cell r="F4355" t="str">
            <v>Moulsecoomb and Bevendean</v>
          </cell>
        </row>
        <row r="4356">
          <cell r="D4356" t="str">
            <v>E01016908</v>
          </cell>
          <cell r="E4356" t="str">
            <v>E01016908</v>
          </cell>
          <cell r="F4356" t="str">
            <v>Moulsecoomb and Bevendean</v>
          </cell>
        </row>
        <row r="4357">
          <cell r="D4357" t="str">
            <v>E01016907</v>
          </cell>
          <cell r="E4357" t="str">
            <v>E01016907</v>
          </cell>
          <cell r="F4357" t="str">
            <v>Moulsecoomb and Bevendean</v>
          </cell>
        </row>
        <row r="4358">
          <cell r="D4358" t="str">
            <v>E01016907</v>
          </cell>
          <cell r="E4358" t="str">
            <v>E01016907</v>
          </cell>
          <cell r="F4358" t="str">
            <v>Moulsecoomb and Bevendean</v>
          </cell>
        </row>
        <row r="4359">
          <cell r="D4359" t="str">
            <v>E01016907</v>
          </cell>
          <cell r="E4359" t="str">
            <v>E01016907</v>
          </cell>
          <cell r="F4359" t="str">
            <v>Moulsecoomb and Bevendean</v>
          </cell>
        </row>
        <row r="4360">
          <cell r="D4360" t="str">
            <v>E01016907</v>
          </cell>
          <cell r="E4360" t="str">
            <v>E01016907</v>
          </cell>
          <cell r="F4360" t="str">
            <v>Moulsecoomb and Bevendean</v>
          </cell>
        </row>
        <row r="4361">
          <cell r="D4361" t="str">
            <v>E01016907</v>
          </cell>
          <cell r="E4361" t="str">
            <v>E01016907</v>
          </cell>
          <cell r="F4361" t="str">
            <v>Moulsecoomb and Bevendean</v>
          </cell>
        </row>
        <row r="4362">
          <cell r="D4362" t="str">
            <v>E01016907</v>
          </cell>
          <cell r="E4362" t="str">
            <v>E01016907</v>
          </cell>
          <cell r="F4362" t="str">
            <v>Moulsecoomb and Bevendean</v>
          </cell>
        </row>
        <row r="4363">
          <cell r="D4363" t="str">
            <v>E01016969</v>
          </cell>
          <cell r="E4363" t="str">
            <v>E01016969</v>
          </cell>
          <cell r="F4363" t="str">
            <v>St. Peter's and North Laine</v>
          </cell>
        </row>
        <row r="4364">
          <cell r="D4364" t="str">
            <v>E01016969</v>
          </cell>
          <cell r="E4364" t="str">
            <v>E01016969</v>
          </cell>
          <cell r="F4364" t="str">
            <v>St. Peter's and North Laine</v>
          </cell>
        </row>
        <row r="4365">
          <cell r="D4365" t="str">
            <v>E01016969</v>
          </cell>
          <cell r="E4365" t="str">
            <v>E01016969</v>
          </cell>
          <cell r="F4365" t="str">
            <v>St. Peter's and North Laine</v>
          </cell>
        </row>
        <row r="4366">
          <cell r="D4366" t="str">
            <v>E01016969</v>
          </cell>
          <cell r="E4366" t="str">
            <v>E01016969</v>
          </cell>
          <cell r="F4366" t="str">
            <v>St. Peter's and North Laine</v>
          </cell>
        </row>
        <row r="4367">
          <cell r="D4367" t="str">
            <v>E01016969</v>
          </cell>
          <cell r="E4367" t="str">
            <v>E01016969</v>
          </cell>
          <cell r="F4367" t="str">
            <v>St. Peter's and North Laine</v>
          </cell>
        </row>
        <row r="4368">
          <cell r="D4368" t="str">
            <v>E01016969</v>
          </cell>
          <cell r="E4368" t="str">
            <v>E01016969</v>
          </cell>
          <cell r="F4368" t="str">
            <v>St. Peter's and North Laine</v>
          </cell>
        </row>
        <row r="4369">
          <cell r="D4369" t="str">
            <v>E01016969</v>
          </cell>
          <cell r="E4369" t="str">
            <v>E01016969</v>
          </cell>
          <cell r="F4369" t="str">
            <v>St. Peter's and North Laine</v>
          </cell>
        </row>
        <row r="4370">
          <cell r="D4370" t="str">
            <v>E01016969</v>
          </cell>
          <cell r="E4370" t="str">
            <v>E01016969</v>
          </cell>
          <cell r="F4370" t="str">
            <v>St. Peter's and North Laine</v>
          </cell>
        </row>
        <row r="4371">
          <cell r="D4371" t="str">
            <v>E01016969</v>
          </cell>
          <cell r="E4371" t="str">
            <v>E01016969</v>
          </cell>
          <cell r="F4371" t="str">
            <v>St. Peter's and North Laine</v>
          </cell>
        </row>
        <row r="4372">
          <cell r="D4372" t="str">
            <v>E01016969</v>
          </cell>
          <cell r="E4372" t="str">
            <v>E01016969</v>
          </cell>
          <cell r="F4372" t="str">
            <v>St. Peter's and North Laine</v>
          </cell>
        </row>
        <row r="4373">
          <cell r="D4373" t="str">
            <v>E01016969</v>
          </cell>
          <cell r="E4373" t="str">
            <v>E01016969</v>
          </cell>
          <cell r="F4373" t="str">
            <v>St. Peter's and North Laine</v>
          </cell>
        </row>
        <row r="4374">
          <cell r="D4374" t="str">
            <v>E01016969</v>
          </cell>
          <cell r="E4374" t="str">
            <v>E01016969</v>
          </cell>
          <cell r="F4374" t="str">
            <v>St. Peter's and North Laine</v>
          </cell>
        </row>
        <row r="4375">
          <cell r="D4375" t="str">
            <v>E01016969</v>
          </cell>
          <cell r="E4375" t="str">
            <v>E01016969</v>
          </cell>
          <cell r="F4375" t="str">
            <v>St. Peter's and North Laine</v>
          </cell>
        </row>
        <row r="4376">
          <cell r="D4376" t="str">
            <v>E01016969</v>
          </cell>
          <cell r="E4376" t="str">
            <v>E01016969</v>
          </cell>
          <cell r="F4376" t="str">
            <v>St. Peter's and North Laine</v>
          </cell>
        </row>
        <row r="4377">
          <cell r="D4377" t="str">
            <v>E01016907</v>
          </cell>
          <cell r="E4377" t="str">
            <v>E01016907</v>
          </cell>
          <cell r="F4377" t="str">
            <v>Moulsecoomb and Bevendean</v>
          </cell>
        </row>
        <row r="4378">
          <cell r="D4378" t="str">
            <v>E01016907</v>
          </cell>
          <cell r="E4378" t="str">
            <v>E01016907</v>
          </cell>
          <cell r="F4378" t="str">
            <v>Moulsecoomb and Bevendean</v>
          </cell>
        </row>
        <row r="4379">
          <cell r="D4379" t="str">
            <v>E01016907</v>
          </cell>
          <cell r="E4379" t="str">
            <v>E01016907</v>
          </cell>
          <cell r="F4379" t="str">
            <v>Moulsecoomb and Bevendean</v>
          </cell>
        </row>
        <row r="4380">
          <cell r="D4380" t="str">
            <v>E01016907</v>
          </cell>
          <cell r="E4380" t="str">
            <v>E01016907</v>
          </cell>
          <cell r="F4380" t="str">
            <v>Moulsecoomb and Bevendean</v>
          </cell>
        </row>
        <row r="4381">
          <cell r="D4381" t="str">
            <v>E01016907</v>
          </cell>
          <cell r="E4381" t="str">
            <v>E01016907</v>
          </cell>
          <cell r="F4381" t="str">
            <v>Moulsecoomb and Bevendean</v>
          </cell>
        </row>
        <row r="4382">
          <cell r="D4382" t="str">
            <v>E01016907</v>
          </cell>
          <cell r="E4382" t="str">
            <v>E01016907</v>
          </cell>
          <cell r="F4382" t="str">
            <v>Moulsecoomb and Bevendean</v>
          </cell>
        </row>
        <row r="4383">
          <cell r="D4383" t="str">
            <v>E01016907</v>
          </cell>
          <cell r="E4383" t="str">
            <v>E01016907</v>
          </cell>
          <cell r="F4383" t="str">
            <v>Moulsecoomb and Bevendean</v>
          </cell>
        </row>
        <row r="4384">
          <cell r="D4384" t="str">
            <v>E01016907</v>
          </cell>
          <cell r="E4384" t="str">
            <v>E01016907</v>
          </cell>
          <cell r="F4384" t="str">
            <v>Moulsecoomb and Bevendean</v>
          </cell>
        </row>
        <row r="4385">
          <cell r="D4385" t="str">
            <v>E01016969</v>
          </cell>
          <cell r="E4385" t="str">
            <v>E01016969</v>
          </cell>
          <cell r="F4385" t="str">
            <v>St. Peter's and North Laine</v>
          </cell>
        </row>
        <row r="4386">
          <cell r="D4386" t="str">
            <v>E01016907</v>
          </cell>
          <cell r="E4386" t="str">
            <v>E01016907</v>
          </cell>
          <cell r="F4386" t="str">
            <v>Moulsecoomb and Bevendean</v>
          </cell>
        </row>
        <row r="4387">
          <cell r="D4387" t="str">
            <v>E01016907</v>
          </cell>
          <cell r="E4387" t="str">
            <v>E01016907</v>
          </cell>
          <cell r="F4387" t="str">
            <v>Moulsecoomb and Bevendean</v>
          </cell>
        </row>
        <row r="4388">
          <cell r="D4388" t="str">
            <v>E01016969</v>
          </cell>
          <cell r="E4388" t="str">
            <v>E01016969</v>
          </cell>
          <cell r="F4388" t="str">
            <v>St. Peter's and North Laine</v>
          </cell>
        </row>
        <row r="4389">
          <cell r="D4389" t="str">
            <v>E01016907</v>
          </cell>
          <cell r="E4389" t="str">
            <v>E01016907</v>
          </cell>
          <cell r="F4389" t="str">
            <v>Moulsecoomb and Bevendean</v>
          </cell>
        </row>
        <row r="4390">
          <cell r="D4390" t="str">
            <v>E01016907</v>
          </cell>
          <cell r="E4390" t="str">
            <v>E01016907</v>
          </cell>
          <cell r="F4390" t="str">
            <v>Moulsecoomb and Bevendean</v>
          </cell>
        </row>
        <row r="4391">
          <cell r="D4391" t="str">
            <v>E01016907</v>
          </cell>
          <cell r="E4391" t="str">
            <v>E01016907</v>
          </cell>
          <cell r="F4391" t="str">
            <v>Moulsecoomb and Bevendean</v>
          </cell>
        </row>
        <row r="4392">
          <cell r="D4392" t="str">
            <v>E01016907</v>
          </cell>
          <cell r="E4392" t="str">
            <v>E01016907</v>
          </cell>
          <cell r="F4392" t="str">
            <v>Moulsecoomb and Bevendean</v>
          </cell>
        </row>
        <row r="4393">
          <cell r="D4393" t="str">
            <v>E01016969</v>
          </cell>
          <cell r="E4393" t="str">
            <v>E01016969</v>
          </cell>
          <cell r="F4393" t="str">
            <v>St. Peter's and North Laine</v>
          </cell>
        </row>
        <row r="4394">
          <cell r="D4394" t="str">
            <v>E01016969</v>
          </cell>
          <cell r="E4394" t="str">
            <v>E01016969</v>
          </cell>
          <cell r="F4394" t="str">
            <v>St. Peter's and North Laine</v>
          </cell>
        </row>
        <row r="4395">
          <cell r="D4395" t="str">
            <v>E01016969</v>
          </cell>
          <cell r="E4395" t="str">
            <v>E01016969</v>
          </cell>
          <cell r="F4395" t="str">
            <v>St. Peter's and North Laine</v>
          </cell>
        </row>
        <row r="4396">
          <cell r="D4396" t="str">
            <v>E01016963</v>
          </cell>
          <cell r="E4396" t="str">
            <v>E01016963</v>
          </cell>
          <cell r="F4396" t="str">
            <v>Rottingdean Coastal</v>
          </cell>
        </row>
        <row r="4397">
          <cell r="D4397" t="str">
            <v>E01016963</v>
          </cell>
          <cell r="E4397" t="str">
            <v>E01016963</v>
          </cell>
          <cell r="F4397" t="str">
            <v>Rottingdean Coastal</v>
          </cell>
        </row>
        <row r="4398">
          <cell r="D4398" t="str">
            <v>E01016963</v>
          </cell>
          <cell r="E4398" t="str">
            <v>E01016963</v>
          </cell>
          <cell r="F4398" t="str">
            <v>Rottingdean Coastal</v>
          </cell>
        </row>
        <row r="4399">
          <cell r="D4399" t="str">
            <v>E01016963</v>
          </cell>
          <cell r="E4399" t="str">
            <v>E01016963</v>
          </cell>
          <cell r="F4399" t="str">
            <v>Rottingdean Coastal</v>
          </cell>
        </row>
        <row r="4400">
          <cell r="D4400" t="str">
            <v>E01016969</v>
          </cell>
          <cell r="E4400" t="str">
            <v>E01016969</v>
          </cell>
          <cell r="F4400" t="str">
            <v>St. Peter's and North Laine</v>
          </cell>
        </row>
        <row r="4401">
          <cell r="D4401" t="str">
            <v>E01016868</v>
          </cell>
          <cell r="E4401" t="str">
            <v>E01016868</v>
          </cell>
          <cell r="F4401" t="str">
            <v>East Brighton</v>
          </cell>
        </row>
        <row r="4402">
          <cell r="D4402" t="str">
            <v>E01016969</v>
          </cell>
          <cell r="E4402" t="str">
            <v>E01016969</v>
          </cell>
          <cell r="F4402" t="str">
            <v>St. Peter's and North Laine</v>
          </cell>
        </row>
        <row r="4403">
          <cell r="D4403" t="str">
            <v>E01016963</v>
          </cell>
          <cell r="E4403" t="str">
            <v>E01016963</v>
          </cell>
          <cell r="F4403" t="str">
            <v>Rottingdean Coastal</v>
          </cell>
        </row>
        <row r="4404">
          <cell r="D4404" t="str">
            <v>E01016963</v>
          </cell>
          <cell r="E4404" t="str">
            <v>E01016963</v>
          </cell>
          <cell r="F4404" t="str">
            <v>Rottingdean Coastal</v>
          </cell>
        </row>
        <row r="4405">
          <cell r="D4405" t="str">
            <v>E01016963</v>
          </cell>
          <cell r="E4405" t="str">
            <v>E01016963</v>
          </cell>
          <cell r="F4405" t="str">
            <v>Rottingdean Coastal</v>
          </cell>
        </row>
        <row r="4406">
          <cell r="D4406" t="str">
            <v>E01016963</v>
          </cell>
          <cell r="E4406" t="str">
            <v>E01016963</v>
          </cell>
          <cell r="F4406" t="str">
            <v>Rottingdean Coastal</v>
          </cell>
        </row>
        <row r="4407">
          <cell r="D4407" t="str">
            <v>E01016869</v>
          </cell>
          <cell r="E4407" t="str">
            <v>E01016869</v>
          </cell>
          <cell r="F4407" t="str">
            <v>East Brighton</v>
          </cell>
        </row>
        <row r="4408">
          <cell r="D4408" t="str">
            <v>E01016869</v>
          </cell>
          <cell r="E4408" t="str">
            <v>E01016869</v>
          </cell>
          <cell r="F4408" t="str">
            <v>East Brighton</v>
          </cell>
        </row>
        <row r="4409">
          <cell r="D4409" t="str">
            <v>E01016963</v>
          </cell>
          <cell r="E4409" t="str">
            <v>E01016963</v>
          </cell>
          <cell r="F4409" t="str">
            <v>Rottingdean Coastal</v>
          </cell>
        </row>
        <row r="4410">
          <cell r="D4410" t="str">
            <v>E01016868</v>
          </cell>
          <cell r="E4410" t="str">
            <v>E01016868</v>
          </cell>
          <cell r="F4410" t="str">
            <v>East Brighton</v>
          </cell>
        </row>
        <row r="4411">
          <cell r="D4411" t="str">
            <v>E01016969</v>
          </cell>
          <cell r="E4411" t="str">
            <v>E01016969</v>
          </cell>
          <cell r="F4411" t="str">
            <v>St. Peter's and North Laine</v>
          </cell>
        </row>
        <row r="4412">
          <cell r="D4412" t="str">
            <v>E01016969</v>
          </cell>
          <cell r="E4412" t="str">
            <v>E01016969</v>
          </cell>
          <cell r="F4412" t="str">
            <v>St. Peter's and North Laine</v>
          </cell>
        </row>
        <row r="4413">
          <cell r="D4413" t="str">
            <v>E01016869</v>
          </cell>
          <cell r="E4413" t="str">
            <v>E01016869</v>
          </cell>
          <cell r="F4413" t="str">
            <v>East Brighton</v>
          </cell>
        </row>
        <row r="4414">
          <cell r="D4414" t="str">
            <v>E01016969</v>
          </cell>
          <cell r="E4414" t="str">
            <v>E01016969</v>
          </cell>
          <cell r="F4414" t="str">
            <v>St. Peter's and North Laine</v>
          </cell>
        </row>
        <row r="4415">
          <cell r="D4415" t="str">
            <v>E01016969</v>
          </cell>
          <cell r="E4415" t="str">
            <v>E01016969</v>
          </cell>
          <cell r="F4415" t="str">
            <v>St. Peter's and North Laine</v>
          </cell>
        </row>
        <row r="4416">
          <cell r="D4416" t="str">
            <v>E01016862</v>
          </cell>
          <cell r="E4416" t="str">
            <v>E01016862</v>
          </cell>
          <cell r="F4416" t="str">
            <v>East Brighton</v>
          </cell>
        </row>
        <row r="4417">
          <cell r="D4417" t="str">
            <v>E01016863</v>
          </cell>
          <cell r="E4417" t="str">
            <v>E01016863</v>
          </cell>
          <cell r="F4417" t="str">
            <v>East Brighton</v>
          </cell>
        </row>
        <row r="4418">
          <cell r="D4418" t="str">
            <v>E01016863</v>
          </cell>
          <cell r="E4418" t="str">
            <v>E01016863</v>
          </cell>
          <cell r="F4418" t="str">
            <v>East Brighton</v>
          </cell>
        </row>
        <row r="4419">
          <cell r="D4419" t="str">
            <v>E01016862</v>
          </cell>
          <cell r="E4419" t="str">
            <v>E01016862</v>
          </cell>
          <cell r="F4419" t="str">
            <v>East Brighton</v>
          </cell>
        </row>
        <row r="4420">
          <cell r="D4420" t="str">
            <v>E01016862</v>
          </cell>
          <cell r="E4420" t="str">
            <v>E01016862</v>
          </cell>
          <cell r="F4420" t="str">
            <v>East Brighton</v>
          </cell>
        </row>
        <row r="4421">
          <cell r="D4421" t="str">
            <v>E01016969</v>
          </cell>
          <cell r="E4421" t="str">
            <v>E01016969</v>
          </cell>
          <cell r="F4421" t="str">
            <v>St. Peter's and North Laine</v>
          </cell>
        </row>
        <row r="4422">
          <cell r="D4422" t="str">
            <v>E01016861</v>
          </cell>
          <cell r="E4422" t="str">
            <v>E01016861</v>
          </cell>
          <cell r="F4422" t="str">
            <v>East Brighton</v>
          </cell>
        </row>
        <row r="4423">
          <cell r="D4423" t="str">
            <v>E01016861</v>
          </cell>
          <cell r="E4423" t="str">
            <v>E01016861</v>
          </cell>
          <cell r="F4423" t="str">
            <v>East Brighton</v>
          </cell>
        </row>
        <row r="4424">
          <cell r="D4424" t="str">
            <v>E01016868</v>
          </cell>
          <cell r="E4424" t="str">
            <v>E01016868</v>
          </cell>
          <cell r="F4424" t="str">
            <v>East Brighton</v>
          </cell>
        </row>
        <row r="4425">
          <cell r="D4425" t="str">
            <v>E01016869</v>
          </cell>
          <cell r="E4425" t="str">
            <v>E01016869</v>
          </cell>
          <cell r="F4425" t="str">
            <v>East Brighton</v>
          </cell>
        </row>
        <row r="4426">
          <cell r="D4426" t="str">
            <v>E01016969</v>
          </cell>
          <cell r="E4426" t="str">
            <v>E01016969</v>
          </cell>
          <cell r="F4426" t="str">
            <v>St. Peter's and North Laine</v>
          </cell>
        </row>
        <row r="4427">
          <cell r="D4427" t="str">
            <v>E01016869</v>
          </cell>
          <cell r="E4427" t="str">
            <v>E01016869</v>
          </cell>
          <cell r="F4427" t="str">
            <v>East Brighton</v>
          </cell>
        </row>
        <row r="4428">
          <cell r="D4428" t="str">
            <v>E01016869</v>
          </cell>
          <cell r="E4428" t="str">
            <v>E01016869</v>
          </cell>
          <cell r="F4428" t="str">
            <v>East Brighton</v>
          </cell>
        </row>
        <row r="4429">
          <cell r="D4429" t="str">
            <v>E01016969</v>
          </cell>
          <cell r="E4429" t="str">
            <v>E01016969</v>
          </cell>
          <cell r="F4429" t="str">
            <v>St. Peter's and North Laine</v>
          </cell>
        </row>
        <row r="4430">
          <cell r="D4430" t="str">
            <v>E01016969</v>
          </cell>
          <cell r="E4430" t="str">
            <v>E01016969</v>
          </cell>
          <cell r="F4430" t="str">
            <v>St. Peter's and North Laine</v>
          </cell>
        </row>
        <row r="4431">
          <cell r="D4431" t="str">
            <v>E01016869</v>
          </cell>
          <cell r="E4431" t="str">
            <v>E01016869</v>
          </cell>
          <cell r="F4431" t="str">
            <v>East Brighton</v>
          </cell>
        </row>
        <row r="4432">
          <cell r="D4432" t="str">
            <v>E01016969</v>
          </cell>
          <cell r="E4432" t="str">
            <v>E01016969</v>
          </cell>
          <cell r="F4432" t="str">
            <v>St. Peter's and North Laine</v>
          </cell>
        </row>
        <row r="4433">
          <cell r="D4433" t="str">
            <v>E01016969</v>
          </cell>
          <cell r="E4433" t="str">
            <v>E01016969</v>
          </cell>
          <cell r="F4433" t="str">
            <v>St. Peter's and North Laine</v>
          </cell>
        </row>
        <row r="4434">
          <cell r="D4434" t="str">
            <v>E01016869</v>
          </cell>
          <cell r="E4434" t="str">
            <v>E01016869</v>
          </cell>
          <cell r="F4434" t="str">
            <v>East Brighton</v>
          </cell>
        </row>
        <row r="4435">
          <cell r="D4435" t="str">
            <v>E01016863</v>
          </cell>
          <cell r="E4435" t="str">
            <v>E01016863</v>
          </cell>
          <cell r="F4435" t="str">
            <v>East Brighton</v>
          </cell>
        </row>
        <row r="4436">
          <cell r="D4436" t="str">
            <v>E01016863</v>
          </cell>
          <cell r="E4436" t="str">
            <v>E01016863</v>
          </cell>
          <cell r="F4436" t="str">
            <v>East Brighton</v>
          </cell>
        </row>
        <row r="4437">
          <cell r="D4437" t="str">
            <v>E01016863</v>
          </cell>
          <cell r="E4437" t="str">
            <v>E01016863</v>
          </cell>
          <cell r="F4437" t="str">
            <v>East Brighton</v>
          </cell>
        </row>
        <row r="4438">
          <cell r="D4438" t="str">
            <v>E01016863</v>
          </cell>
          <cell r="E4438" t="str">
            <v>E01016863</v>
          </cell>
          <cell r="F4438" t="str">
            <v>East Brighton</v>
          </cell>
        </row>
        <row r="4439">
          <cell r="D4439" t="str">
            <v>E01016863</v>
          </cell>
          <cell r="E4439" t="str">
            <v>E01016863</v>
          </cell>
          <cell r="F4439" t="str">
            <v>East Brighton</v>
          </cell>
        </row>
        <row r="4440">
          <cell r="D4440" t="str">
            <v>E01016863</v>
          </cell>
          <cell r="E4440" t="str">
            <v>E01016863</v>
          </cell>
          <cell r="F4440" t="str">
            <v>East Brighton</v>
          </cell>
        </row>
        <row r="4441">
          <cell r="D4441" t="str">
            <v>E01016863</v>
          </cell>
          <cell r="E4441" t="str">
            <v>E01016863</v>
          </cell>
          <cell r="F4441" t="str">
            <v>East Brighton</v>
          </cell>
        </row>
        <row r="4442">
          <cell r="D4442" t="str">
            <v>E01016863</v>
          </cell>
          <cell r="E4442" t="str">
            <v>E01016863</v>
          </cell>
          <cell r="F4442" t="str">
            <v>East Brighton</v>
          </cell>
        </row>
        <row r="4443">
          <cell r="D4443" t="str">
            <v>E01016863</v>
          </cell>
          <cell r="E4443" t="str">
            <v>E01016863</v>
          </cell>
          <cell r="F4443" t="str">
            <v>East Brighton</v>
          </cell>
        </row>
        <row r="4444">
          <cell r="D4444" t="str">
            <v>E01016863</v>
          </cell>
          <cell r="E4444" t="str">
            <v>E01016863</v>
          </cell>
          <cell r="F4444" t="str">
            <v>East Brighton</v>
          </cell>
        </row>
        <row r="4445">
          <cell r="D4445" t="str">
            <v>E01016969</v>
          </cell>
          <cell r="E4445" t="str">
            <v>E01016969</v>
          </cell>
          <cell r="F4445" t="str">
            <v>St. Peter's and North Laine</v>
          </cell>
        </row>
        <row r="4446">
          <cell r="D4446" t="str">
            <v>E01016969</v>
          </cell>
          <cell r="E4446" t="str">
            <v>E01016969</v>
          </cell>
          <cell r="F4446" t="str">
            <v>St. Peter's and North Laine</v>
          </cell>
        </row>
        <row r="4447">
          <cell r="D4447" t="str">
            <v>E01016868</v>
          </cell>
          <cell r="E4447" t="str">
            <v>E01016868</v>
          </cell>
          <cell r="F4447" t="str">
            <v>East Brighton</v>
          </cell>
        </row>
        <row r="4448">
          <cell r="D4448" t="str">
            <v>E01016863</v>
          </cell>
          <cell r="E4448" t="str">
            <v>E01016863</v>
          </cell>
          <cell r="F4448" t="str">
            <v>East Brighton</v>
          </cell>
        </row>
        <row r="4449">
          <cell r="D4449" t="str">
            <v>E01016866</v>
          </cell>
          <cell r="E4449" t="str">
            <v>E01016866</v>
          </cell>
          <cell r="F4449" t="str">
            <v>East Brighton</v>
          </cell>
        </row>
        <row r="4450">
          <cell r="D4450" t="str">
            <v>E01016868</v>
          </cell>
          <cell r="E4450" t="str">
            <v>E01016868</v>
          </cell>
          <cell r="F4450" t="str">
            <v>East Brighton</v>
          </cell>
        </row>
        <row r="4451">
          <cell r="D4451" t="str">
            <v>E01016969</v>
          </cell>
          <cell r="E4451" t="str">
            <v>E01016969</v>
          </cell>
          <cell r="F4451" t="str">
            <v>St. Peter's and North Laine</v>
          </cell>
        </row>
        <row r="4452">
          <cell r="D4452" t="str">
            <v>E01016969</v>
          </cell>
          <cell r="E4452" t="str">
            <v>E01016969</v>
          </cell>
          <cell r="F4452" t="str">
            <v>St. Peter's and North Laine</v>
          </cell>
        </row>
        <row r="4453">
          <cell r="D4453" t="str">
            <v>E01016969</v>
          </cell>
          <cell r="E4453" t="str">
            <v>E01016969</v>
          </cell>
          <cell r="F4453" t="str">
            <v>St. Peter's and North Laine</v>
          </cell>
        </row>
        <row r="4454">
          <cell r="D4454" t="str">
            <v>E01016869</v>
          </cell>
          <cell r="E4454" t="str">
            <v>E01016869</v>
          </cell>
          <cell r="F4454" t="str">
            <v>East Brighton</v>
          </cell>
        </row>
        <row r="4455">
          <cell r="D4455" t="str">
            <v>E01016863</v>
          </cell>
          <cell r="E4455" t="str">
            <v>E01016863</v>
          </cell>
          <cell r="F4455" t="str">
            <v>East Brighton</v>
          </cell>
        </row>
        <row r="4456">
          <cell r="D4456" t="str">
            <v>E01016863</v>
          </cell>
          <cell r="E4456" t="str">
            <v>E01016863</v>
          </cell>
          <cell r="F4456" t="str">
            <v>East Brighton</v>
          </cell>
        </row>
        <row r="4457">
          <cell r="D4457" t="str">
            <v>E01016863</v>
          </cell>
          <cell r="E4457" t="str">
            <v>E01016863</v>
          </cell>
          <cell r="F4457" t="str">
            <v>East Brighton</v>
          </cell>
        </row>
        <row r="4458">
          <cell r="D4458" t="str">
            <v>E01016868</v>
          </cell>
          <cell r="E4458" t="str">
            <v>E01016868</v>
          </cell>
          <cell r="F4458" t="str">
            <v>East Brighton</v>
          </cell>
        </row>
        <row r="4459">
          <cell r="D4459" t="str">
            <v>E01016868</v>
          </cell>
          <cell r="E4459" t="str">
            <v>E01016868</v>
          </cell>
          <cell r="F4459" t="str">
            <v>East Brighton</v>
          </cell>
        </row>
        <row r="4460">
          <cell r="D4460" t="str">
            <v>E01016868</v>
          </cell>
          <cell r="E4460" t="str">
            <v>E01016868</v>
          </cell>
          <cell r="F4460" t="str">
            <v>East Brighton</v>
          </cell>
        </row>
        <row r="4461">
          <cell r="D4461" t="str">
            <v>E01016868</v>
          </cell>
          <cell r="E4461" t="str">
            <v>E01016868</v>
          </cell>
          <cell r="F4461" t="str">
            <v>East Brighton</v>
          </cell>
        </row>
        <row r="4462">
          <cell r="D4462" t="str">
            <v>E01016868</v>
          </cell>
          <cell r="E4462" t="str">
            <v>E01016868</v>
          </cell>
          <cell r="F4462" t="str">
            <v>East Brighton</v>
          </cell>
        </row>
        <row r="4463">
          <cell r="D4463" t="str">
            <v>E01016867</v>
          </cell>
          <cell r="E4463" t="str">
            <v>E01016867</v>
          </cell>
          <cell r="F4463" t="str">
            <v>East Brighton</v>
          </cell>
        </row>
        <row r="4464">
          <cell r="D4464" t="str">
            <v>E01016867</v>
          </cell>
          <cell r="E4464" t="str">
            <v>E01016867</v>
          </cell>
          <cell r="F4464" t="str">
            <v>East Brighton</v>
          </cell>
        </row>
        <row r="4465">
          <cell r="D4465" t="str">
            <v>E01016867</v>
          </cell>
          <cell r="E4465" t="str">
            <v>E01016867</v>
          </cell>
          <cell r="F4465" t="str">
            <v>East Brighton</v>
          </cell>
        </row>
        <row r="4466">
          <cell r="D4466" t="str">
            <v>E01016863</v>
          </cell>
          <cell r="E4466" t="str">
            <v>E01016863</v>
          </cell>
          <cell r="F4466" t="str">
            <v>East Brighton</v>
          </cell>
        </row>
        <row r="4467">
          <cell r="D4467" t="str">
            <v>E01016867</v>
          </cell>
          <cell r="E4467" t="str">
            <v>E01016867</v>
          </cell>
          <cell r="F4467" t="str">
            <v>East Brighton</v>
          </cell>
        </row>
        <row r="4468">
          <cell r="D4468" t="str">
            <v>E01016867</v>
          </cell>
          <cell r="E4468" t="str">
            <v>E01016867</v>
          </cell>
          <cell r="F4468" t="str">
            <v>East Brighton</v>
          </cell>
        </row>
        <row r="4469">
          <cell r="D4469" t="str">
            <v>E01016868</v>
          </cell>
          <cell r="E4469" t="str">
            <v>E01016868</v>
          </cell>
          <cell r="F4469" t="str">
            <v>East Brighton</v>
          </cell>
        </row>
        <row r="4470">
          <cell r="D4470" t="str">
            <v>E01016863</v>
          </cell>
          <cell r="E4470" t="str">
            <v>E01016863</v>
          </cell>
          <cell r="F4470" t="str">
            <v>East Brighton</v>
          </cell>
        </row>
        <row r="4471">
          <cell r="D4471" t="str">
            <v>E01016867</v>
          </cell>
          <cell r="E4471" t="str">
            <v>E01016867</v>
          </cell>
          <cell r="F4471" t="str">
            <v>East Brighton</v>
          </cell>
        </row>
        <row r="4472">
          <cell r="D4472" t="str">
            <v>E01016863</v>
          </cell>
          <cell r="E4472" t="str">
            <v>E01016863</v>
          </cell>
          <cell r="F4472" t="str">
            <v>East Brighton</v>
          </cell>
        </row>
        <row r="4473">
          <cell r="D4473" t="str">
            <v>E01016863</v>
          </cell>
          <cell r="E4473" t="str">
            <v>E01016863</v>
          </cell>
          <cell r="F4473" t="str">
            <v>East Brighton</v>
          </cell>
        </row>
        <row r="4474">
          <cell r="D4474" t="str">
            <v>E01016863</v>
          </cell>
          <cell r="E4474" t="str">
            <v>E01016863</v>
          </cell>
          <cell r="F4474" t="str">
            <v>East Brighton</v>
          </cell>
        </row>
        <row r="4475">
          <cell r="D4475" t="str">
            <v>E01016869</v>
          </cell>
          <cell r="E4475" t="str">
            <v>E01016869</v>
          </cell>
          <cell r="F4475" t="str">
            <v>East Brighton</v>
          </cell>
        </row>
        <row r="4476">
          <cell r="D4476" t="str">
            <v>E01016869</v>
          </cell>
          <cell r="E4476" t="str">
            <v>E01016869</v>
          </cell>
          <cell r="F4476" t="str">
            <v>East Brighton</v>
          </cell>
        </row>
        <row r="4477">
          <cell r="D4477" t="str">
            <v>E01016868</v>
          </cell>
          <cell r="E4477" t="str">
            <v>E01016868</v>
          </cell>
          <cell r="F4477" t="str">
            <v>East Brighton</v>
          </cell>
        </row>
        <row r="4478">
          <cell r="D4478" t="str">
            <v>E01016868</v>
          </cell>
          <cell r="E4478" t="str">
            <v>E01016868</v>
          </cell>
          <cell r="F4478" t="str">
            <v>East Brighton</v>
          </cell>
        </row>
        <row r="4479">
          <cell r="D4479" t="str">
            <v>E01016868</v>
          </cell>
          <cell r="E4479" t="str">
            <v>E01016868</v>
          </cell>
          <cell r="F4479" t="str">
            <v>East Brighton</v>
          </cell>
        </row>
        <row r="4480">
          <cell r="D4480" t="str">
            <v>E01016869</v>
          </cell>
          <cell r="E4480" t="str">
            <v>E01016869</v>
          </cell>
          <cell r="F4480" t="str">
            <v>East Brighton</v>
          </cell>
        </row>
        <row r="4481">
          <cell r="D4481" t="str">
            <v>E01016868</v>
          </cell>
          <cell r="E4481" t="str">
            <v>E01016868</v>
          </cell>
          <cell r="F4481" t="str">
            <v>East Brighton</v>
          </cell>
        </row>
        <row r="4482">
          <cell r="D4482" t="str">
            <v>E01016864</v>
          </cell>
          <cell r="E4482" t="str">
            <v>E01016864</v>
          </cell>
          <cell r="F4482" t="str">
            <v>East Brighton</v>
          </cell>
        </row>
        <row r="4483">
          <cell r="D4483" t="str">
            <v>E01016866</v>
          </cell>
          <cell r="E4483" t="str">
            <v>E01016866</v>
          </cell>
          <cell r="F4483" t="str">
            <v>East Brighton</v>
          </cell>
        </row>
        <row r="4484">
          <cell r="D4484" t="str">
            <v>E01016864</v>
          </cell>
          <cell r="E4484" t="str">
            <v>E01016864</v>
          </cell>
          <cell r="F4484" t="str">
            <v>East Brighton</v>
          </cell>
        </row>
        <row r="4485">
          <cell r="D4485" t="str">
            <v>E01016864</v>
          </cell>
          <cell r="E4485" t="str">
            <v>E01016864</v>
          </cell>
          <cell r="F4485" t="str">
            <v>East Brighton</v>
          </cell>
        </row>
        <row r="4486">
          <cell r="D4486" t="str">
            <v>E01016864</v>
          </cell>
          <cell r="E4486" t="str">
            <v>E01016864</v>
          </cell>
          <cell r="F4486" t="str">
            <v>East Brighton</v>
          </cell>
        </row>
        <row r="4487">
          <cell r="D4487" t="str">
            <v>E01016969</v>
          </cell>
          <cell r="E4487" t="str">
            <v>E01016969</v>
          </cell>
          <cell r="F4487" t="str">
            <v>St. Peter's and North Laine</v>
          </cell>
        </row>
        <row r="4488">
          <cell r="D4488" t="str">
            <v>E01016865</v>
          </cell>
          <cell r="E4488" t="str">
            <v>E01016865</v>
          </cell>
          <cell r="F4488" t="str">
            <v>East Brighton</v>
          </cell>
        </row>
        <row r="4489">
          <cell r="D4489" t="str">
            <v>E01016864</v>
          </cell>
          <cell r="E4489" t="str">
            <v>E01016864</v>
          </cell>
          <cell r="F4489" t="str">
            <v>East Brighton</v>
          </cell>
        </row>
        <row r="4490">
          <cell r="D4490" t="str">
            <v>E01016864</v>
          </cell>
          <cell r="E4490" t="str">
            <v>E01016864</v>
          </cell>
          <cell r="F4490" t="str">
            <v>East Brighton</v>
          </cell>
        </row>
        <row r="4491">
          <cell r="D4491" t="str">
            <v>E01016865</v>
          </cell>
          <cell r="E4491" t="str">
            <v>E01016865</v>
          </cell>
          <cell r="F4491" t="str">
            <v>East Brighton</v>
          </cell>
        </row>
        <row r="4492">
          <cell r="D4492" t="str">
            <v>E01016864</v>
          </cell>
          <cell r="E4492" t="str">
            <v>E01016864</v>
          </cell>
          <cell r="F4492" t="str">
            <v>East Brighton</v>
          </cell>
        </row>
        <row r="4493">
          <cell r="D4493" t="str">
            <v>E01016868</v>
          </cell>
          <cell r="E4493" t="str">
            <v>E01016868</v>
          </cell>
          <cell r="F4493" t="str">
            <v>East Brighton</v>
          </cell>
        </row>
        <row r="4494">
          <cell r="D4494" t="str">
            <v>E01016868</v>
          </cell>
          <cell r="E4494" t="str">
            <v>E01016868</v>
          </cell>
          <cell r="F4494" t="str">
            <v>East Brighton</v>
          </cell>
        </row>
        <row r="4495">
          <cell r="D4495" t="str">
            <v>E01016868</v>
          </cell>
          <cell r="E4495" t="str">
            <v>E01016868</v>
          </cell>
          <cell r="F4495" t="str">
            <v>East Brighton</v>
          </cell>
        </row>
        <row r="4496">
          <cell r="D4496" t="str">
            <v>E01016868</v>
          </cell>
          <cell r="E4496" t="str">
            <v>E01016868</v>
          </cell>
          <cell r="F4496" t="str">
            <v>East Brighton</v>
          </cell>
        </row>
        <row r="4497">
          <cell r="D4497" t="str">
            <v>E01016866</v>
          </cell>
          <cell r="E4497" t="str">
            <v>E01016866</v>
          </cell>
          <cell r="F4497" t="str">
            <v>East Brighton</v>
          </cell>
        </row>
        <row r="4498">
          <cell r="D4498" t="str">
            <v>E01016868</v>
          </cell>
          <cell r="E4498" t="str">
            <v>E01016868</v>
          </cell>
          <cell r="F4498" t="str">
            <v>East Brighton</v>
          </cell>
        </row>
        <row r="4499">
          <cell r="D4499" t="str">
            <v>E01016869</v>
          </cell>
          <cell r="E4499" t="str">
            <v>E01016869</v>
          </cell>
          <cell r="F4499" t="str">
            <v>East Brighton</v>
          </cell>
        </row>
        <row r="4500">
          <cell r="D4500" t="str">
            <v>E01016869</v>
          </cell>
          <cell r="E4500" t="str">
            <v>E01016869</v>
          </cell>
          <cell r="F4500" t="str">
            <v>East Brighton</v>
          </cell>
        </row>
        <row r="4501">
          <cell r="D4501" t="str">
            <v>E01016869</v>
          </cell>
          <cell r="E4501" t="str">
            <v>E01016869</v>
          </cell>
          <cell r="F4501" t="str">
            <v>East Brighton</v>
          </cell>
        </row>
        <row r="4502">
          <cell r="D4502" t="str">
            <v>E01016869</v>
          </cell>
          <cell r="E4502" t="str">
            <v>E01016869</v>
          </cell>
          <cell r="F4502" t="str">
            <v>East Brighton</v>
          </cell>
        </row>
        <row r="4503">
          <cell r="D4503" t="str">
            <v>E01016869</v>
          </cell>
          <cell r="E4503" t="str">
            <v>E01016869</v>
          </cell>
          <cell r="F4503" t="str">
            <v>East Brighton</v>
          </cell>
        </row>
        <row r="4504">
          <cell r="D4504" t="str">
            <v>E01016869</v>
          </cell>
          <cell r="E4504" t="str">
            <v>E01016869</v>
          </cell>
          <cell r="F4504" t="str">
            <v>East Brighton</v>
          </cell>
        </row>
        <row r="4505">
          <cell r="D4505" t="str">
            <v>E01016869</v>
          </cell>
          <cell r="E4505" t="str">
            <v>E01016869</v>
          </cell>
          <cell r="F4505" t="str">
            <v>East Brighton</v>
          </cell>
        </row>
        <row r="4506">
          <cell r="D4506" t="str">
            <v>E01016869</v>
          </cell>
          <cell r="E4506" t="str">
            <v>E01016869</v>
          </cell>
          <cell r="F4506" t="str">
            <v>East Brighton</v>
          </cell>
        </row>
        <row r="4507">
          <cell r="D4507" t="str">
            <v>E01016869</v>
          </cell>
          <cell r="E4507" t="str">
            <v>E01016869</v>
          </cell>
          <cell r="F4507" t="str">
            <v>East Brighton</v>
          </cell>
        </row>
        <row r="4508">
          <cell r="D4508" t="str">
            <v>E01016868</v>
          </cell>
          <cell r="E4508" t="str">
            <v>E01016868</v>
          </cell>
          <cell r="F4508" t="str">
            <v>East Brighton</v>
          </cell>
        </row>
        <row r="4509">
          <cell r="D4509" t="str">
            <v>E01016868</v>
          </cell>
          <cell r="E4509" t="str">
            <v>E01016868</v>
          </cell>
          <cell r="F4509" t="str">
            <v>East Brighton</v>
          </cell>
        </row>
        <row r="4510">
          <cell r="D4510" t="str">
            <v>E01016868</v>
          </cell>
          <cell r="E4510" t="str">
            <v>E01016868</v>
          </cell>
          <cell r="F4510" t="str">
            <v>East Brighton</v>
          </cell>
        </row>
        <row r="4511">
          <cell r="D4511" t="str">
            <v>E01016868</v>
          </cell>
          <cell r="E4511" t="str">
            <v>E01016868</v>
          </cell>
          <cell r="F4511" t="str">
            <v>East Brighton</v>
          </cell>
        </row>
        <row r="4512">
          <cell r="D4512" t="str">
            <v>E01016868</v>
          </cell>
          <cell r="E4512" t="str">
            <v>E01016868</v>
          </cell>
          <cell r="F4512" t="str">
            <v>East Brighton</v>
          </cell>
        </row>
        <row r="4513">
          <cell r="D4513" t="str">
            <v>E01016868</v>
          </cell>
          <cell r="E4513" t="str">
            <v>E01016868</v>
          </cell>
          <cell r="F4513" t="str">
            <v>East Brighton</v>
          </cell>
        </row>
        <row r="4514">
          <cell r="D4514" t="str">
            <v>E01016868</v>
          </cell>
          <cell r="E4514" t="str">
            <v>E01016868</v>
          </cell>
          <cell r="F4514" t="str">
            <v>East Brighton</v>
          </cell>
        </row>
        <row r="4515">
          <cell r="D4515" t="str">
            <v>E01016957</v>
          </cell>
          <cell r="E4515" t="str">
            <v>E01016957</v>
          </cell>
          <cell r="F4515" t="str">
            <v>Rottingdean Coastal</v>
          </cell>
        </row>
        <row r="4516">
          <cell r="D4516" t="str">
            <v>E01016865</v>
          </cell>
          <cell r="E4516" t="str">
            <v>E01016865</v>
          </cell>
          <cell r="F4516" t="str">
            <v>East Brighton</v>
          </cell>
        </row>
        <row r="4517">
          <cell r="D4517" t="str">
            <v>E01016866</v>
          </cell>
          <cell r="E4517" t="str">
            <v>E01016866</v>
          </cell>
          <cell r="F4517" t="str">
            <v>East Brighton</v>
          </cell>
        </row>
        <row r="4518">
          <cell r="D4518" t="str">
            <v>E01016865</v>
          </cell>
          <cell r="E4518" t="str">
            <v>E01016865</v>
          </cell>
          <cell r="F4518" t="str">
            <v>East Brighton</v>
          </cell>
        </row>
        <row r="4519">
          <cell r="D4519" t="str">
            <v>E01016868</v>
          </cell>
          <cell r="E4519" t="str">
            <v>E01016868</v>
          </cell>
          <cell r="F4519" t="str">
            <v>East Brighton</v>
          </cell>
        </row>
        <row r="4520">
          <cell r="D4520" t="str">
            <v>E01016866</v>
          </cell>
          <cell r="E4520" t="str">
            <v>E01016866</v>
          </cell>
          <cell r="F4520" t="str">
            <v>East Brighton</v>
          </cell>
        </row>
        <row r="4521">
          <cell r="D4521" t="str">
            <v>E01016866</v>
          </cell>
          <cell r="E4521" t="str">
            <v>E01016866</v>
          </cell>
          <cell r="F4521" t="str">
            <v>East Brighton</v>
          </cell>
        </row>
        <row r="4522">
          <cell r="D4522" t="str">
            <v>E01016866</v>
          </cell>
          <cell r="E4522" t="str">
            <v>E01016866</v>
          </cell>
          <cell r="F4522" t="str">
            <v>East Brighton</v>
          </cell>
        </row>
        <row r="4523">
          <cell r="D4523" t="str">
            <v>E01016866</v>
          </cell>
          <cell r="E4523" t="str">
            <v>E01016866</v>
          </cell>
          <cell r="F4523" t="str">
            <v>East Brighton</v>
          </cell>
        </row>
        <row r="4524">
          <cell r="D4524" t="str">
            <v>E01016866</v>
          </cell>
          <cell r="E4524" t="str">
            <v>E01016866</v>
          </cell>
          <cell r="F4524" t="str">
            <v>East Brighton</v>
          </cell>
        </row>
        <row r="4525">
          <cell r="D4525" t="str">
            <v>E01016866</v>
          </cell>
          <cell r="E4525" t="str">
            <v>E01016866</v>
          </cell>
          <cell r="F4525" t="str">
            <v>East Brighton</v>
          </cell>
        </row>
        <row r="4526">
          <cell r="D4526" t="str">
            <v>E01016866</v>
          </cell>
          <cell r="E4526" t="str">
            <v>E01016866</v>
          </cell>
          <cell r="F4526" t="str">
            <v>East Brighton</v>
          </cell>
        </row>
        <row r="4527">
          <cell r="D4527" t="str">
            <v>E01016865</v>
          </cell>
          <cell r="E4527" t="str">
            <v>E01016865</v>
          </cell>
          <cell r="F4527" t="str">
            <v>East Brighton</v>
          </cell>
        </row>
        <row r="4528">
          <cell r="D4528" t="str">
            <v>E01016865</v>
          </cell>
          <cell r="E4528" t="str">
            <v>E01016865</v>
          </cell>
          <cell r="F4528" t="str">
            <v>East Brighton</v>
          </cell>
        </row>
        <row r="4529">
          <cell r="D4529" t="str">
            <v>E01016865</v>
          </cell>
          <cell r="E4529" t="str">
            <v>E01016865</v>
          </cell>
          <cell r="F4529" t="str">
            <v>East Brighton</v>
          </cell>
        </row>
        <row r="4530">
          <cell r="D4530" t="str">
            <v>E01016864</v>
          </cell>
          <cell r="E4530" t="str">
            <v>E01016864</v>
          </cell>
          <cell r="F4530" t="str">
            <v>East Brighton</v>
          </cell>
        </row>
        <row r="4531">
          <cell r="D4531" t="str">
            <v>E01016865</v>
          </cell>
          <cell r="E4531" t="str">
            <v>E01016865</v>
          </cell>
          <cell r="F4531" t="str">
            <v>East Brighton</v>
          </cell>
        </row>
        <row r="4532">
          <cell r="D4532" t="str">
            <v>E01016865</v>
          </cell>
          <cell r="E4532" t="str">
            <v>E01016865</v>
          </cell>
          <cell r="F4532" t="str">
            <v>East Brighton</v>
          </cell>
        </row>
        <row r="4533">
          <cell r="D4533" t="str">
            <v>E01016865</v>
          </cell>
          <cell r="E4533" t="str">
            <v>E01016865</v>
          </cell>
          <cell r="F4533" t="str">
            <v>East Brighton</v>
          </cell>
        </row>
        <row r="4534">
          <cell r="D4534" t="str">
            <v>E01016864</v>
          </cell>
          <cell r="E4534" t="str">
            <v>E01016864</v>
          </cell>
          <cell r="F4534" t="str">
            <v>East Brighton</v>
          </cell>
        </row>
        <row r="4535">
          <cell r="D4535" t="str">
            <v>E01016869</v>
          </cell>
          <cell r="E4535" t="str">
            <v>E01016869</v>
          </cell>
          <cell r="F4535" t="str">
            <v>East Brighton</v>
          </cell>
        </row>
        <row r="4536">
          <cell r="D4536" t="str">
            <v>E01016869</v>
          </cell>
          <cell r="E4536" t="str">
            <v>E01016869</v>
          </cell>
          <cell r="F4536" t="str">
            <v>East Brighton</v>
          </cell>
        </row>
        <row r="4537">
          <cell r="D4537" t="str">
            <v>E01016963</v>
          </cell>
          <cell r="E4537" t="str">
            <v>E01016963</v>
          </cell>
          <cell r="F4537" t="str">
            <v>Rottingdean Coastal</v>
          </cell>
        </row>
        <row r="4538">
          <cell r="D4538" t="str">
            <v>E01016963</v>
          </cell>
          <cell r="E4538" t="str">
            <v>E01016963</v>
          </cell>
          <cell r="F4538" t="str">
            <v>Rottingdean Coastal</v>
          </cell>
        </row>
        <row r="4539">
          <cell r="D4539" t="str">
            <v>E01016863</v>
          </cell>
          <cell r="E4539" t="str">
            <v>E01016863</v>
          </cell>
          <cell r="F4539" t="str">
            <v>East Brighton</v>
          </cell>
        </row>
        <row r="4540">
          <cell r="D4540" t="str">
            <v>E01016863</v>
          </cell>
          <cell r="E4540" t="str">
            <v>E01016863</v>
          </cell>
          <cell r="F4540" t="str">
            <v>East Brighton</v>
          </cell>
        </row>
        <row r="4541">
          <cell r="D4541" t="str">
            <v>E01016863</v>
          </cell>
          <cell r="E4541" t="str">
            <v>E01016863</v>
          </cell>
          <cell r="F4541" t="str">
            <v>East Brighton</v>
          </cell>
        </row>
        <row r="4542">
          <cell r="D4542" t="str">
            <v>E01016863</v>
          </cell>
          <cell r="E4542" t="str">
            <v>E01016863</v>
          </cell>
          <cell r="F4542" t="str">
            <v>East Brighton</v>
          </cell>
        </row>
        <row r="4543">
          <cell r="D4543" t="str">
            <v>E01016869</v>
          </cell>
          <cell r="E4543" t="str">
            <v>E01016869</v>
          </cell>
          <cell r="F4543" t="str">
            <v>East Brighton</v>
          </cell>
        </row>
        <row r="4544">
          <cell r="D4544" t="str">
            <v>E01016863</v>
          </cell>
          <cell r="E4544" t="str">
            <v>E01016863</v>
          </cell>
          <cell r="F4544" t="str">
            <v>East Brighton</v>
          </cell>
        </row>
        <row r="4545">
          <cell r="D4545" t="str">
            <v>E01016869</v>
          </cell>
          <cell r="E4545" t="str">
            <v>E01016869</v>
          </cell>
          <cell r="F4545" t="str">
            <v>East Brighton</v>
          </cell>
        </row>
        <row r="4546">
          <cell r="D4546" t="str">
            <v>E01016869</v>
          </cell>
          <cell r="E4546" t="str">
            <v>E01016869</v>
          </cell>
          <cell r="F4546" t="str">
            <v>East Brighton</v>
          </cell>
        </row>
        <row r="4547">
          <cell r="D4547" t="str">
            <v>E01016963</v>
          </cell>
          <cell r="E4547" t="str">
            <v>E01016963</v>
          </cell>
          <cell r="F4547" t="str">
            <v>Rottingdean Coastal</v>
          </cell>
        </row>
        <row r="4548">
          <cell r="D4548" t="str">
            <v>E01016869</v>
          </cell>
          <cell r="E4548" t="str">
            <v>E01016869</v>
          </cell>
          <cell r="F4548" t="str">
            <v>East Brighton</v>
          </cell>
        </row>
        <row r="4549">
          <cell r="D4549" t="str">
            <v>E01016869</v>
          </cell>
          <cell r="E4549" t="str">
            <v>E01016869</v>
          </cell>
          <cell r="F4549" t="str">
            <v>East Brighton</v>
          </cell>
        </row>
        <row r="4550">
          <cell r="D4550" t="str">
            <v>E01016863</v>
          </cell>
          <cell r="E4550" t="str">
            <v>E01016863</v>
          </cell>
          <cell r="F4550" t="str">
            <v>East Brighton</v>
          </cell>
        </row>
        <row r="4551">
          <cell r="D4551" t="str">
            <v>E01016869</v>
          </cell>
          <cell r="E4551" t="str">
            <v>E01016869</v>
          </cell>
          <cell r="F4551" t="str">
            <v>East Brighton</v>
          </cell>
        </row>
        <row r="4552">
          <cell r="D4552" t="str">
            <v>E01016969</v>
          </cell>
          <cell r="E4552" t="str">
            <v>E01016969</v>
          </cell>
          <cell r="F4552" t="str">
            <v>St. Peter's and North Laine</v>
          </cell>
        </row>
        <row r="4553">
          <cell r="D4553" t="str">
            <v>E01016869</v>
          </cell>
          <cell r="E4553" t="str">
            <v>E01016869</v>
          </cell>
          <cell r="F4553" t="str">
            <v>East Brighton</v>
          </cell>
        </row>
        <row r="4554">
          <cell r="D4554" t="str">
            <v>E01016963</v>
          </cell>
          <cell r="E4554" t="str">
            <v>E01016963</v>
          </cell>
          <cell r="F4554" t="str">
            <v>Rottingdean Coastal</v>
          </cell>
        </row>
        <row r="4555">
          <cell r="D4555" t="str">
            <v>E01016866</v>
          </cell>
          <cell r="E4555" t="str">
            <v>E01016866</v>
          </cell>
          <cell r="F4555" t="str">
            <v>East Brighton</v>
          </cell>
        </row>
        <row r="4556">
          <cell r="D4556" t="str">
            <v>E01016969</v>
          </cell>
          <cell r="E4556" t="str">
            <v>E01016969</v>
          </cell>
          <cell r="F4556" t="str">
            <v>St. Peter's and North Laine</v>
          </cell>
        </row>
        <row r="4557">
          <cell r="D4557" t="str">
            <v>E01016868</v>
          </cell>
          <cell r="E4557" t="str">
            <v>E01016868</v>
          </cell>
          <cell r="F4557" t="str">
            <v>East Brighton</v>
          </cell>
        </row>
        <row r="4558">
          <cell r="D4558" t="str">
            <v>E01016866</v>
          </cell>
          <cell r="E4558" t="str">
            <v>E01016866</v>
          </cell>
          <cell r="F4558" t="str">
            <v>East Brighton</v>
          </cell>
        </row>
        <row r="4559">
          <cell r="D4559" t="str">
            <v>E01016868</v>
          </cell>
          <cell r="E4559" t="str">
            <v>E01016868</v>
          </cell>
          <cell r="F4559" t="str">
            <v>East Brighton</v>
          </cell>
        </row>
        <row r="4560">
          <cell r="D4560" t="str">
            <v>E01016869</v>
          </cell>
          <cell r="E4560" t="str">
            <v>E01016869</v>
          </cell>
          <cell r="F4560" t="str">
            <v>East Brighton</v>
          </cell>
        </row>
        <row r="4561">
          <cell r="D4561" t="str">
            <v>E01016864</v>
          </cell>
          <cell r="E4561" t="str">
            <v>E01016864</v>
          </cell>
          <cell r="F4561" t="str">
            <v>East Brighton</v>
          </cell>
        </row>
        <row r="4562">
          <cell r="D4562" t="str">
            <v>E01016963</v>
          </cell>
          <cell r="E4562" t="str">
            <v>E01016963</v>
          </cell>
          <cell r="F4562" t="str">
            <v>Rottingdean Coastal</v>
          </cell>
        </row>
        <row r="4563">
          <cell r="D4563" t="str">
            <v>E01016865</v>
          </cell>
          <cell r="E4563" t="str">
            <v>E01016865</v>
          </cell>
          <cell r="F4563" t="str">
            <v>East Brighton</v>
          </cell>
        </row>
        <row r="4564">
          <cell r="D4564" t="str">
            <v>E01016865</v>
          </cell>
          <cell r="E4564" t="str">
            <v>E01016865</v>
          </cell>
          <cell r="F4564" t="str">
            <v>East Brighton</v>
          </cell>
        </row>
        <row r="4565">
          <cell r="D4565" t="str">
            <v>E01016866</v>
          </cell>
          <cell r="E4565" t="str">
            <v>E01016866</v>
          </cell>
          <cell r="F4565" t="str">
            <v>East Brighton</v>
          </cell>
        </row>
        <row r="4566">
          <cell r="D4566" t="str">
            <v>E01016866</v>
          </cell>
          <cell r="E4566" t="str">
            <v>E01016866</v>
          </cell>
          <cell r="F4566" t="str">
            <v>East Brighton</v>
          </cell>
        </row>
        <row r="4567">
          <cell r="D4567" t="str">
            <v>E01016866</v>
          </cell>
          <cell r="E4567" t="str">
            <v>E01016866</v>
          </cell>
          <cell r="F4567" t="str">
            <v>East Brighton</v>
          </cell>
        </row>
        <row r="4568">
          <cell r="D4568" t="str">
            <v>E01016866</v>
          </cell>
          <cell r="E4568" t="str">
            <v>E01016866</v>
          </cell>
          <cell r="F4568" t="str">
            <v>East Brighton</v>
          </cell>
        </row>
        <row r="4569">
          <cell r="D4569" t="str">
            <v>E01016866</v>
          </cell>
          <cell r="E4569" t="str">
            <v>E01016866</v>
          </cell>
          <cell r="F4569" t="str">
            <v>East Brighton</v>
          </cell>
        </row>
        <row r="4570">
          <cell r="D4570" t="str">
            <v>E01016866</v>
          </cell>
          <cell r="E4570" t="str">
            <v>E01016866</v>
          </cell>
          <cell r="F4570" t="str">
            <v>East Brighton</v>
          </cell>
        </row>
        <row r="4571">
          <cell r="D4571" t="str">
            <v>E01016866</v>
          </cell>
          <cell r="E4571" t="str">
            <v>E01016866</v>
          </cell>
          <cell r="F4571" t="str">
            <v>East Brighton</v>
          </cell>
        </row>
        <row r="4572">
          <cell r="D4572" t="str">
            <v>E01016969</v>
          </cell>
          <cell r="E4572" t="str">
            <v>E01016969</v>
          </cell>
          <cell r="F4572" t="str">
            <v>St. Peter's and North Laine</v>
          </cell>
        </row>
        <row r="4573">
          <cell r="D4573" t="str">
            <v>E01016866</v>
          </cell>
          <cell r="E4573" t="str">
            <v>E01016866</v>
          </cell>
          <cell r="F4573" t="str">
            <v>East Brighton</v>
          </cell>
        </row>
        <row r="4574">
          <cell r="D4574" t="str">
            <v>E01016868</v>
          </cell>
          <cell r="E4574" t="str">
            <v>E01016868</v>
          </cell>
          <cell r="F4574" t="str">
            <v>East Brighton</v>
          </cell>
        </row>
        <row r="4575">
          <cell r="D4575" t="str">
            <v>E01016869</v>
          </cell>
          <cell r="E4575" t="str">
            <v>E01016869</v>
          </cell>
          <cell r="F4575" t="str">
            <v>East Brighton</v>
          </cell>
        </row>
        <row r="4576">
          <cell r="D4576" t="str">
            <v>E01016869</v>
          </cell>
          <cell r="E4576" t="str">
            <v>E01016869</v>
          </cell>
          <cell r="F4576" t="str">
            <v>East Brighton</v>
          </cell>
        </row>
        <row r="4577">
          <cell r="D4577" t="str">
            <v>E01016869</v>
          </cell>
          <cell r="E4577" t="str">
            <v>E01016869</v>
          </cell>
          <cell r="F4577" t="str">
            <v>East Brighton</v>
          </cell>
        </row>
        <row r="4578">
          <cell r="D4578" t="str">
            <v>E01016869</v>
          </cell>
          <cell r="E4578" t="str">
            <v>E01016869</v>
          </cell>
          <cell r="F4578" t="str">
            <v>East Brighton</v>
          </cell>
        </row>
        <row r="4579">
          <cell r="D4579" t="str">
            <v>E01016869</v>
          </cell>
          <cell r="E4579" t="str">
            <v>E01016869</v>
          </cell>
          <cell r="F4579" t="str">
            <v>East Brighton</v>
          </cell>
        </row>
        <row r="4580">
          <cell r="D4580" t="str">
            <v>E01016868</v>
          </cell>
          <cell r="E4580" t="str">
            <v>E01016868</v>
          </cell>
          <cell r="F4580" t="str">
            <v>East Brighton</v>
          </cell>
        </row>
        <row r="4581">
          <cell r="D4581" t="str">
            <v>E01016868</v>
          </cell>
          <cell r="E4581" t="str">
            <v>E01016868</v>
          </cell>
          <cell r="F4581" t="str">
            <v>East Brighton</v>
          </cell>
        </row>
        <row r="4582">
          <cell r="D4582" t="str">
            <v>E01016868</v>
          </cell>
          <cell r="E4582" t="str">
            <v>E01016868</v>
          </cell>
          <cell r="F4582" t="str">
            <v>East Brighton</v>
          </cell>
        </row>
        <row r="4583">
          <cell r="D4583" t="str">
            <v>E01016868</v>
          </cell>
          <cell r="E4583" t="str">
            <v>E01016868</v>
          </cell>
          <cell r="F4583" t="str">
            <v>East Brighton</v>
          </cell>
        </row>
        <row r="4584">
          <cell r="D4584" t="str">
            <v>E01016866</v>
          </cell>
          <cell r="E4584" t="str">
            <v>E01016866</v>
          </cell>
          <cell r="F4584" t="str">
            <v>East Brighton</v>
          </cell>
        </row>
        <row r="4585">
          <cell r="D4585" t="str">
            <v>E01016866</v>
          </cell>
          <cell r="E4585" t="str">
            <v>E01016866</v>
          </cell>
          <cell r="F4585" t="str">
            <v>East Brighton</v>
          </cell>
        </row>
        <row r="4586">
          <cell r="D4586" t="str">
            <v>E01016866</v>
          </cell>
          <cell r="E4586" t="str">
            <v>E01016866</v>
          </cell>
          <cell r="F4586" t="str">
            <v>East Brighton</v>
          </cell>
        </row>
        <row r="4587">
          <cell r="D4587" t="str">
            <v>E01016869</v>
          </cell>
          <cell r="E4587" t="str">
            <v>E01016869</v>
          </cell>
          <cell r="F4587" t="str">
            <v>East Brighton</v>
          </cell>
        </row>
        <row r="4588">
          <cell r="D4588" t="str">
            <v>E01016869</v>
          </cell>
          <cell r="E4588" t="str">
            <v>E01016869</v>
          </cell>
          <cell r="F4588" t="str">
            <v>East Brighton</v>
          </cell>
        </row>
        <row r="4589">
          <cell r="D4589" t="str">
            <v>E01016866</v>
          </cell>
          <cell r="E4589" t="str">
            <v>E01016866</v>
          </cell>
          <cell r="F4589" t="str">
            <v>East Brighton</v>
          </cell>
        </row>
        <row r="4590">
          <cell r="D4590" t="str">
            <v>E01016866</v>
          </cell>
          <cell r="E4590" t="str">
            <v>E01016866</v>
          </cell>
          <cell r="F4590" t="str">
            <v>East Brighton</v>
          </cell>
        </row>
        <row r="4591">
          <cell r="D4591" t="str">
            <v>E01016868</v>
          </cell>
          <cell r="E4591" t="str">
            <v>E01016868</v>
          </cell>
          <cell r="F4591" t="str">
            <v>East Brighton</v>
          </cell>
        </row>
        <row r="4592">
          <cell r="D4592" t="str">
            <v>E01016868</v>
          </cell>
          <cell r="E4592" t="str">
            <v>E01016868</v>
          </cell>
          <cell r="F4592" t="str">
            <v>East Brighton</v>
          </cell>
        </row>
        <row r="4593">
          <cell r="D4593" t="str">
            <v>E01016866</v>
          </cell>
          <cell r="E4593" t="str">
            <v>E01016866</v>
          </cell>
          <cell r="F4593" t="str">
            <v>East Brighton</v>
          </cell>
        </row>
        <row r="4594">
          <cell r="D4594" t="str">
            <v>E01016868</v>
          </cell>
          <cell r="E4594" t="str">
            <v>E01016868</v>
          </cell>
          <cell r="F4594" t="str">
            <v>East Brighton</v>
          </cell>
        </row>
        <row r="4595">
          <cell r="D4595" t="str">
            <v>E01016869</v>
          </cell>
          <cell r="E4595" t="str">
            <v>E01016869</v>
          </cell>
          <cell r="F4595" t="str">
            <v>East Brighton</v>
          </cell>
        </row>
        <row r="4596">
          <cell r="D4596" t="str">
            <v>E01016864</v>
          </cell>
          <cell r="E4596" t="str">
            <v>E01016864</v>
          </cell>
          <cell r="F4596" t="str">
            <v>East Brighton</v>
          </cell>
        </row>
        <row r="4597">
          <cell r="D4597" t="str">
            <v>E01016864</v>
          </cell>
          <cell r="E4597" t="str">
            <v>E01016864</v>
          </cell>
          <cell r="F4597" t="str">
            <v>East Brighton</v>
          </cell>
        </row>
        <row r="4598">
          <cell r="D4598" t="str">
            <v>E01016866</v>
          </cell>
          <cell r="E4598" t="str">
            <v>E01016866</v>
          </cell>
          <cell r="F4598" t="str">
            <v>East Brighton</v>
          </cell>
        </row>
        <row r="4599">
          <cell r="D4599" t="str">
            <v>E01016866</v>
          </cell>
          <cell r="E4599" t="str">
            <v>E01016866</v>
          </cell>
          <cell r="F4599" t="str">
            <v>East Brighton</v>
          </cell>
        </row>
        <row r="4600">
          <cell r="D4600" t="str">
            <v>E01016864</v>
          </cell>
          <cell r="E4600" t="str">
            <v>E01016864</v>
          </cell>
          <cell r="F4600" t="str">
            <v>East Brighton</v>
          </cell>
        </row>
        <row r="4601">
          <cell r="D4601" t="str">
            <v>E01016864</v>
          </cell>
          <cell r="E4601" t="str">
            <v>E01016864</v>
          </cell>
          <cell r="F4601" t="str">
            <v>East Brighton</v>
          </cell>
        </row>
        <row r="4602">
          <cell r="D4602" t="str">
            <v>E01016864</v>
          </cell>
          <cell r="E4602" t="str">
            <v>E01016864</v>
          </cell>
          <cell r="F4602" t="str">
            <v>East Brighton</v>
          </cell>
        </row>
        <row r="4603">
          <cell r="D4603" t="str">
            <v>E01016864</v>
          </cell>
          <cell r="E4603" t="str">
            <v>E01016864</v>
          </cell>
          <cell r="F4603" t="str">
            <v>East Brighton</v>
          </cell>
        </row>
        <row r="4604">
          <cell r="D4604" t="str">
            <v>E01016864</v>
          </cell>
          <cell r="E4604" t="str">
            <v>E01016864</v>
          </cell>
          <cell r="F4604" t="str">
            <v>East Brighton</v>
          </cell>
        </row>
        <row r="4605">
          <cell r="D4605" t="str">
            <v>E01016864</v>
          </cell>
          <cell r="E4605" t="str">
            <v>E01016864</v>
          </cell>
          <cell r="F4605" t="str">
            <v>East Brighton</v>
          </cell>
        </row>
        <row r="4606">
          <cell r="D4606" t="str">
            <v>E01016969</v>
          </cell>
          <cell r="E4606" t="str">
            <v>E01016969</v>
          </cell>
          <cell r="F4606" t="str">
            <v>St. Peter's and North Laine</v>
          </cell>
        </row>
        <row r="4607">
          <cell r="D4607" t="str">
            <v>E01016865</v>
          </cell>
          <cell r="E4607" t="str">
            <v>E01016865</v>
          </cell>
          <cell r="F4607" t="str">
            <v>East Brighton</v>
          </cell>
        </row>
        <row r="4608">
          <cell r="D4608" t="str">
            <v>E01016865</v>
          </cell>
          <cell r="E4608" t="str">
            <v>E01016865</v>
          </cell>
          <cell r="F4608" t="str">
            <v>East Brighton</v>
          </cell>
        </row>
        <row r="4609">
          <cell r="D4609" t="str">
            <v>E01016865</v>
          </cell>
          <cell r="E4609" t="str">
            <v>E01016865</v>
          </cell>
          <cell r="F4609" t="str">
            <v>East Brighton</v>
          </cell>
        </row>
        <row r="4610">
          <cell r="D4610" t="str">
            <v>E01016866</v>
          </cell>
          <cell r="E4610" t="str">
            <v>E01016866</v>
          </cell>
          <cell r="F4610" t="str">
            <v>East Brighton</v>
          </cell>
        </row>
        <row r="4611">
          <cell r="D4611" t="str">
            <v>E01016866</v>
          </cell>
          <cell r="E4611" t="str">
            <v>E01016866</v>
          </cell>
          <cell r="F4611" t="str">
            <v>East Brighton</v>
          </cell>
        </row>
        <row r="4612">
          <cell r="D4612" t="str">
            <v>E01016864</v>
          </cell>
          <cell r="E4612" t="str">
            <v>E01016864</v>
          </cell>
          <cell r="F4612" t="str">
            <v>East Brighton</v>
          </cell>
        </row>
        <row r="4613">
          <cell r="D4613" t="str">
            <v>E01016866</v>
          </cell>
          <cell r="E4613" t="str">
            <v>E01016866</v>
          </cell>
          <cell r="F4613" t="str">
            <v>East Brighton</v>
          </cell>
        </row>
        <row r="4614">
          <cell r="D4614" t="str">
            <v>E01016864</v>
          </cell>
          <cell r="E4614" t="str">
            <v>E01016864</v>
          </cell>
          <cell r="F4614" t="str">
            <v>East Brighton</v>
          </cell>
        </row>
        <row r="4615">
          <cell r="D4615" t="str">
            <v>E01016865</v>
          </cell>
          <cell r="E4615" t="str">
            <v>E01016865</v>
          </cell>
          <cell r="F4615" t="str">
            <v>East Brighton</v>
          </cell>
        </row>
        <row r="4616">
          <cell r="D4616" t="str">
            <v>E01016865</v>
          </cell>
          <cell r="E4616" t="str">
            <v>E01016865</v>
          </cell>
          <cell r="F4616" t="str">
            <v>East Brighton</v>
          </cell>
        </row>
        <row r="4617">
          <cell r="D4617" t="str">
            <v>E01016864</v>
          </cell>
          <cell r="E4617" t="str">
            <v>E01016864</v>
          </cell>
          <cell r="F4617" t="str">
            <v>East Brighton</v>
          </cell>
        </row>
        <row r="4618">
          <cell r="D4618" t="str">
            <v>E01016864</v>
          </cell>
          <cell r="E4618" t="str">
            <v>E01016864</v>
          </cell>
          <cell r="F4618" t="str">
            <v>East Brighton</v>
          </cell>
        </row>
        <row r="4619">
          <cell r="D4619" t="str">
            <v>E01016864</v>
          </cell>
          <cell r="E4619" t="str">
            <v>E01016864</v>
          </cell>
          <cell r="F4619" t="str">
            <v>East Brighton</v>
          </cell>
        </row>
        <row r="4620">
          <cell r="D4620" t="str">
            <v>E01016864</v>
          </cell>
          <cell r="E4620" t="str">
            <v>E01016864</v>
          </cell>
          <cell r="F4620" t="str">
            <v>East Brighton</v>
          </cell>
        </row>
        <row r="4621">
          <cell r="D4621" t="str">
            <v>E01016864</v>
          </cell>
          <cell r="E4621" t="str">
            <v>E01016864</v>
          </cell>
          <cell r="F4621" t="str">
            <v>East Brighton</v>
          </cell>
        </row>
        <row r="4622">
          <cell r="D4622" t="str">
            <v>E01016865</v>
          </cell>
          <cell r="E4622" t="str">
            <v>E01016865</v>
          </cell>
          <cell r="F4622" t="str">
            <v>East Brighton</v>
          </cell>
        </row>
        <row r="4623">
          <cell r="D4623" t="str">
            <v>E01016865</v>
          </cell>
          <cell r="E4623" t="str">
            <v>E01016865</v>
          </cell>
          <cell r="F4623" t="str">
            <v>East Brighton</v>
          </cell>
        </row>
        <row r="4624">
          <cell r="D4624" t="str">
            <v>E01016866</v>
          </cell>
          <cell r="E4624" t="str">
            <v>E01016866</v>
          </cell>
          <cell r="F4624" t="str">
            <v>East Brighton</v>
          </cell>
        </row>
        <row r="4625">
          <cell r="D4625" t="str">
            <v>E01016865</v>
          </cell>
          <cell r="E4625" t="str">
            <v>E01016865</v>
          </cell>
          <cell r="F4625" t="str">
            <v>East Brighton</v>
          </cell>
        </row>
        <row r="4626">
          <cell r="D4626" t="str">
            <v>E01016865</v>
          </cell>
          <cell r="E4626" t="str">
            <v>E01016865</v>
          </cell>
          <cell r="F4626" t="str">
            <v>East Brighton</v>
          </cell>
        </row>
        <row r="4627">
          <cell r="D4627" t="str">
            <v>E01016864</v>
          </cell>
          <cell r="E4627" t="str">
            <v>E01016864</v>
          </cell>
          <cell r="F4627" t="str">
            <v>East Brighton</v>
          </cell>
        </row>
        <row r="4628">
          <cell r="D4628" t="str">
            <v>E01016864</v>
          </cell>
          <cell r="E4628" t="str">
            <v>E01016864</v>
          </cell>
          <cell r="F4628" t="str">
            <v>East Brighton</v>
          </cell>
        </row>
        <row r="4629">
          <cell r="D4629" t="str">
            <v>E01016865</v>
          </cell>
          <cell r="E4629" t="str">
            <v>E01016865</v>
          </cell>
          <cell r="F4629" t="str">
            <v>East Brighton</v>
          </cell>
        </row>
        <row r="4630">
          <cell r="D4630" t="str">
            <v>E01016865</v>
          </cell>
          <cell r="E4630" t="str">
            <v>E01016865</v>
          </cell>
          <cell r="F4630" t="str">
            <v>East Brighton</v>
          </cell>
        </row>
        <row r="4631">
          <cell r="D4631" t="str">
            <v>E01016864</v>
          </cell>
          <cell r="E4631" t="str">
            <v>E01016864</v>
          </cell>
          <cell r="F4631" t="str">
            <v>East Brighton</v>
          </cell>
        </row>
        <row r="4632">
          <cell r="D4632" t="str">
            <v>E01016865</v>
          </cell>
          <cell r="E4632" t="str">
            <v>E01016865</v>
          </cell>
          <cell r="F4632" t="str">
            <v>East Brighton</v>
          </cell>
        </row>
        <row r="4633">
          <cell r="D4633" t="str">
            <v>E01016864</v>
          </cell>
          <cell r="E4633" t="str">
            <v>E01016864</v>
          </cell>
          <cell r="F4633" t="str">
            <v>East Brighton</v>
          </cell>
        </row>
        <row r="4634">
          <cell r="D4634" t="str">
            <v>E01016969</v>
          </cell>
          <cell r="E4634" t="str">
            <v>E01016969</v>
          </cell>
          <cell r="F4634" t="str">
            <v>St. Peter's and North Laine</v>
          </cell>
        </row>
        <row r="4635">
          <cell r="D4635" t="str">
            <v>E01016963</v>
          </cell>
          <cell r="E4635" t="str">
            <v>E01016963</v>
          </cell>
          <cell r="F4635" t="str">
            <v>Rottingdean Coastal</v>
          </cell>
        </row>
        <row r="4636">
          <cell r="D4636" t="str">
            <v>E01016963</v>
          </cell>
          <cell r="E4636" t="str">
            <v>E01016963</v>
          </cell>
          <cell r="F4636" t="str">
            <v>Rottingdean Coastal</v>
          </cell>
        </row>
        <row r="4637">
          <cell r="D4637" t="str">
            <v>E01016963</v>
          </cell>
          <cell r="E4637" t="str">
            <v>E01016963</v>
          </cell>
          <cell r="F4637" t="str">
            <v>Rottingdean Coastal</v>
          </cell>
        </row>
        <row r="4638">
          <cell r="D4638" t="str">
            <v>E01016963</v>
          </cell>
          <cell r="E4638" t="str">
            <v>E01016963</v>
          </cell>
          <cell r="F4638" t="str">
            <v>Rottingdean Coastal</v>
          </cell>
        </row>
        <row r="4639">
          <cell r="D4639" t="str">
            <v>E01016963</v>
          </cell>
          <cell r="E4639" t="str">
            <v>E01016963</v>
          </cell>
          <cell r="F4639" t="str">
            <v>Rottingdean Coastal</v>
          </cell>
        </row>
        <row r="4640">
          <cell r="D4640" t="str">
            <v>E01016957</v>
          </cell>
          <cell r="E4640" t="str">
            <v>E01016957</v>
          </cell>
          <cell r="F4640" t="str">
            <v>Rottingdean Coastal</v>
          </cell>
        </row>
        <row r="4641">
          <cell r="D4641" t="str">
            <v>E01016957</v>
          </cell>
          <cell r="E4641" t="str">
            <v>E01016957</v>
          </cell>
          <cell r="F4641" t="str">
            <v>Rottingdean Coastal</v>
          </cell>
        </row>
        <row r="4642">
          <cell r="D4642" t="str">
            <v>E01016957</v>
          </cell>
          <cell r="E4642" t="str">
            <v>E01016957</v>
          </cell>
          <cell r="F4642" t="str">
            <v>Rottingdean Coastal</v>
          </cell>
        </row>
        <row r="4643">
          <cell r="D4643" t="str">
            <v>E01016957</v>
          </cell>
          <cell r="E4643" t="str">
            <v>E01016957</v>
          </cell>
          <cell r="F4643" t="str">
            <v>Rottingdean Coastal</v>
          </cell>
        </row>
        <row r="4644">
          <cell r="D4644" t="str">
            <v>E01016957</v>
          </cell>
          <cell r="E4644" t="str">
            <v>E01016957</v>
          </cell>
          <cell r="F4644" t="str">
            <v>Rottingdean Coastal</v>
          </cell>
        </row>
        <row r="4645">
          <cell r="D4645" t="str">
            <v>E01016957</v>
          </cell>
          <cell r="E4645" t="str">
            <v>E01016957</v>
          </cell>
          <cell r="F4645" t="str">
            <v>Rottingdean Coastal</v>
          </cell>
        </row>
        <row r="4646">
          <cell r="D4646" t="str">
            <v>E01016957</v>
          </cell>
          <cell r="E4646" t="str">
            <v>E01016957</v>
          </cell>
          <cell r="F4646" t="str">
            <v>Rottingdean Coastal</v>
          </cell>
        </row>
        <row r="4647">
          <cell r="D4647" t="str">
            <v>E01016963</v>
          </cell>
          <cell r="E4647" t="str">
            <v>E01016963</v>
          </cell>
          <cell r="F4647" t="str">
            <v>Rottingdean Coastal</v>
          </cell>
        </row>
        <row r="4648">
          <cell r="D4648" t="str">
            <v>E01016865</v>
          </cell>
          <cell r="E4648" t="str">
            <v>E01016865</v>
          </cell>
          <cell r="F4648" t="str">
            <v>East Brighton</v>
          </cell>
        </row>
        <row r="4649">
          <cell r="D4649" t="str">
            <v>E01016963</v>
          </cell>
          <cell r="E4649" t="str">
            <v>E01016963</v>
          </cell>
          <cell r="F4649" t="str">
            <v>Rottingdean Coastal</v>
          </cell>
        </row>
        <row r="4650">
          <cell r="D4650" t="str">
            <v>E01016963</v>
          </cell>
          <cell r="E4650" t="str">
            <v>E01016963</v>
          </cell>
          <cell r="F4650" t="str">
            <v>Rottingdean Coastal</v>
          </cell>
        </row>
        <row r="4651">
          <cell r="D4651" t="str">
            <v>E01016969</v>
          </cell>
          <cell r="E4651" t="str">
            <v>E01016969</v>
          </cell>
          <cell r="F4651" t="str">
            <v>St. Peter's and North Laine</v>
          </cell>
        </row>
        <row r="4652">
          <cell r="D4652" t="str">
            <v>E01016969</v>
          </cell>
          <cell r="E4652" t="str">
            <v>E01016969</v>
          </cell>
          <cell r="F4652" t="str">
            <v>St. Peter's and North Laine</v>
          </cell>
        </row>
        <row r="4653">
          <cell r="D4653" t="str">
            <v>E01016963</v>
          </cell>
          <cell r="E4653" t="str">
            <v>E01016963</v>
          </cell>
          <cell r="F4653" t="str">
            <v>Rottingdean Coastal</v>
          </cell>
        </row>
        <row r="4654">
          <cell r="D4654" t="str">
            <v>E01016963</v>
          </cell>
          <cell r="E4654" t="str">
            <v>E01016963</v>
          </cell>
          <cell r="F4654" t="str">
            <v>Rottingdean Coastal</v>
          </cell>
        </row>
        <row r="4655">
          <cell r="D4655" t="str">
            <v>E01016957</v>
          </cell>
          <cell r="E4655" t="str">
            <v>E01016957</v>
          </cell>
          <cell r="F4655" t="str">
            <v>Rottingdean Coastal</v>
          </cell>
        </row>
        <row r="4656">
          <cell r="D4656" t="str">
            <v>E01016969</v>
          </cell>
          <cell r="E4656" t="str">
            <v>E01016969</v>
          </cell>
          <cell r="F4656" t="str">
            <v>St. Peter's and North Laine</v>
          </cell>
        </row>
        <row r="4657">
          <cell r="D4657" t="str">
            <v>E01016969</v>
          </cell>
          <cell r="E4657" t="str">
            <v>E01016969</v>
          </cell>
          <cell r="F4657" t="str">
            <v>St. Peter's and North Laine</v>
          </cell>
        </row>
        <row r="4658">
          <cell r="D4658" t="str">
            <v>E01016957</v>
          </cell>
          <cell r="E4658" t="str">
            <v>E01016957</v>
          </cell>
          <cell r="F4658" t="str">
            <v>Rottingdean Coastal</v>
          </cell>
        </row>
        <row r="4659">
          <cell r="D4659" t="str">
            <v>E01016957</v>
          </cell>
          <cell r="E4659" t="str">
            <v>E01016957</v>
          </cell>
          <cell r="F4659" t="str">
            <v>Rottingdean Coastal</v>
          </cell>
        </row>
        <row r="4660">
          <cell r="D4660" t="str">
            <v>E01016957</v>
          </cell>
          <cell r="E4660" t="str">
            <v>E01016957</v>
          </cell>
          <cell r="F4660" t="str">
            <v>Rottingdean Coastal</v>
          </cell>
        </row>
        <row r="4661">
          <cell r="D4661" t="str">
            <v>E01016957</v>
          </cell>
          <cell r="E4661" t="str">
            <v>E01016957</v>
          </cell>
          <cell r="F4661" t="str">
            <v>Rottingdean Coastal</v>
          </cell>
        </row>
        <row r="4662">
          <cell r="D4662" t="str">
            <v>E01016957</v>
          </cell>
          <cell r="E4662" t="str">
            <v>E01016957</v>
          </cell>
          <cell r="F4662" t="str">
            <v>Rottingdean Coastal</v>
          </cell>
        </row>
        <row r="4663">
          <cell r="D4663" t="str">
            <v>E01016957</v>
          </cell>
          <cell r="E4663" t="str">
            <v>E01016957</v>
          </cell>
          <cell r="F4663" t="str">
            <v>Rottingdean Coastal</v>
          </cell>
        </row>
        <row r="4664">
          <cell r="D4664" t="str">
            <v>E01016957</v>
          </cell>
          <cell r="E4664" t="str">
            <v>E01016957</v>
          </cell>
          <cell r="F4664" t="str">
            <v>Rottingdean Coastal</v>
          </cell>
        </row>
        <row r="4665">
          <cell r="D4665" t="str">
            <v>E01016969</v>
          </cell>
          <cell r="E4665" t="str">
            <v>E01016969</v>
          </cell>
          <cell r="F4665" t="str">
            <v>St. Peter's and North Laine</v>
          </cell>
        </row>
        <row r="4666">
          <cell r="D4666" t="str">
            <v>E01016957</v>
          </cell>
          <cell r="E4666" t="str">
            <v>E01016957</v>
          </cell>
          <cell r="F4666" t="str">
            <v>Rottingdean Coastal</v>
          </cell>
        </row>
        <row r="4667">
          <cell r="D4667" t="str">
            <v>E01016868</v>
          </cell>
          <cell r="E4667" t="str">
            <v>E01016868</v>
          </cell>
          <cell r="F4667" t="str">
            <v>East Brighton</v>
          </cell>
        </row>
        <row r="4668">
          <cell r="D4668" t="str">
            <v>E01016868</v>
          </cell>
          <cell r="E4668" t="str">
            <v>E01016868</v>
          </cell>
          <cell r="F4668" t="str">
            <v>East Brighton</v>
          </cell>
        </row>
        <row r="4669">
          <cell r="D4669" t="str">
            <v>E01016869</v>
          </cell>
          <cell r="E4669" t="str">
            <v>E01016869</v>
          </cell>
          <cell r="F4669" t="str">
            <v>East Brighton</v>
          </cell>
        </row>
        <row r="4670">
          <cell r="D4670" t="str">
            <v>E01016969</v>
          </cell>
          <cell r="E4670" t="str">
            <v>E01016969</v>
          </cell>
          <cell r="F4670" t="str">
            <v>St. Peter's and North Laine</v>
          </cell>
        </row>
        <row r="4671">
          <cell r="D4671" t="str">
            <v>E01016868</v>
          </cell>
          <cell r="E4671" t="str">
            <v>E01016868</v>
          </cell>
          <cell r="F4671" t="str">
            <v>East Brighton</v>
          </cell>
        </row>
        <row r="4672">
          <cell r="D4672" t="str">
            <v>E01016957</v>
          </cell>
          <cell r="E4672" t="str">
            <v>E01016957</v>
          </cell>
          <cell r="F4672" t="str">
            <v>Rottingdean Coastal</v>
          </cell>
        </row>
        <row r="4673">
          <cell r="D4673" t="str">
            <v>E01016957</v>
          </cell>
          <cell r="E4673" t="str">
            <v>E01016957</v>
          </cell>
          <cell r="F4673" t="str">
            <v>Rottingdean Coastal</v>
          </cell>
        </row>
        <row r="4674">
          <cell r="D4674" t="str">
            <v>E01016869</v>
          </cell>
          <cell r="E4674" t="str">
            <v>E01016869</v>
          </cell>
          <cell r="F4674" t="str">
            <v>East Brighton</v>
          </cell>
        </row>
        <row r="4675">
          <cell r="D4675" t="str">
            <v>E01016963</v>
          </cell>
          <cell r="E4675" t="str">
            <v>E01016963</v>
          </cell>
          <cell r="F4675" t="str">
            <v>Rottingdean Coastal</v>
          </cell>
        </row>
        <row r="4676">
          <cell r="D4676" t="str">
            <v>E01016963</v>
          </cell>
          <cell r="E4676" t="str">
            <v>E01016963</v>
          </cell>
          <cell r="F4676" t="str">
            <v>Rottingdean Coastal</v>
          </cell>
        </row>
        <row r="4677">
          <cell r="D4677" t="str">
            <v>E01016963</v>
          </cell>
          <cell r="E4677" t="str">
            <v>E01016963</v>
          </cell>
          <cell r="F4677" t="str">
            <v>Rottingdean Coastal</v>
          </cell>
        </row>
        <row r="4678">
          <cell r="D4678" t="str">
            <v>E01016963</v>
          </cell>
          <cell r="E4678" t="str">
            <v>E01016963</v>
          </cell>
          <cell r="F4678" t="str">
            <v>Rottingdean Coastal</v>
          </cell>
        </row>
        <row r="4679">
          <cell r="D4679" t="str">
            <v>E01016963</v>
          </cell>
          <cell r="E4679" t="str">
            <v>E01016963</v>
          </cell>
          <cell r="F4679" t="str">
            <v>Rottingdean Coastal</v>
          </cell>
        </row>
        <row r="4680">
          <cell r="D4680" t="str">
            <v>E01016963</v>
          </cell>
          <cell r="E4680" t="str">
            <v>E01016963</v>
          </cell>
          <cell r="F4680" t="str">
            <v>Rottingdean Coastal</v>
          </cell>
        </row>
        <row r="4681">
          <cell r="D4681" t="str">
            <v>E01016963</v>
          </cell>
          <cell r="E4681" t="str">
            <v>E01016963</v>
          </cell>
          <cell r="F4681" t="str">
            <v>Rottingdean Coastal</v>
          </cell>
        </row>
        <row r="4682">
          <cell r="D4682" t="str">
            <v>E01016963</v>
          </cell>
          <cell r="E4682" t="str">
            <v>E01016963</v>
          </cell>
          <cell r="F4682" t="str">
            <v>Rottingdean Coastal</v>
          </cell>
        </row>
        <row r="4683">
          <cell r="D4683" t="str">
            <v>E01016969</v>
          </cell>
          <cell r="E4683" t="str">
            <v>E01016969</v>
          </cell>
          <cell r="F4683" t="str">
            <v>St. Peter's and North Laine</v>
          </cell>
        </row>
        <row r="4684">
          <cell r="D4684" t="str">
            <v>E01016957</v>
          </cell>
          <cell r="E4684" t="str">
            <v>E01016957</v>
          </cell>
          <cell r="F4684" t="str">
            <v>Rottingdean Coastal</v>
          </cell>
        </row>
        <row r="4685">
          <cell r="D4685" t="str">
            <v>E01016957</v>
          </cell>
          <cell r="E4685" t="str">
            <v>E01016957</v>
          </cell>
          <cell r="F4685" t="str">
            <v>Rottingdean Coastal</v>
          </cell>
        </row>
        <row r="4686">
          <cell r="D4686" t="str">
            <v>E01016957</v>
          </cell>
          <cell r="E4686" t="str">
            <v>E01016957</v>
          </cell>
          <cell r="F4686" t="str">
            <v>Rottingdean Coastal</v>
          </cell>
        </row>
        <row r="4687">
          <cell r="D4687" t="str">
            <v>E01016963</v>
          </cell>
          <cell r="E4687" t="str">
            <v>E01016963</v>
          </cell>
          <cell r="F4687" t="str">
            <v>Rottingdean Coastal</v>
          </cell>
        </row>
        <row r="4688">
          <cell r="D4688" t="str">
            <v>E01016864</v>
          </cell>
          <cell r="E4688" t="str">
            <v>E01016864</v>
          </cell>
          <cell r="F4688" t="str">
            <v>East Brighton</v>
          </cell>
        </row>
        <row r="4689">
          <cell r="D4689" t="str">
            <v>E01016957</v>
          </cell>
          <cell r="E4689" t="str">
            <v>E01016957</v>
          </cell>
          <cell r="F4689" t="str">
            <v>Rottingdean Coastal</v>
          </cell>
        </row>
        <row r="4690">
          <cell r="D4690" t="str">
            <v>E01016957</v>
          </cell>
          <cell r="E4690" t="str">
            <v>E01016957</v>
          </cell>
          <cell r="F4690" t="str">
            <v>Rottingdean Coastal</v>
          </cell>
        </row>
        <row r="4691">
          <cell r="D4691" t="str">
            <v>E01016963</v>
          </cell>
          <cell r="E4691" t="str">
            <v>E01016963</v>
          </cell>
          <cell r="F4691" t="str">
            <v>Rottingdean Coastal</v>
          </cell>
        </row>
        <row r="4692">
          <cell r="D4692" t="str">
            <v>E01016963</v>
          </cell>
          <cell r="E4692" t="str">
            <v>E01016963</v>
          </cell>
          <cell r="F4692" t="str">
            <v>Rottingdean Coastal</v>
          </cell>
        </row>
        <row r="4693">
          <cell r="D4693" t="str">
            <v>E01016963</v>
          </cell>
          <cell r="E4693" t="str">
            <v>E01016963</v>
          </cell>
          <cell r="F4693" t="str">
            <v>Rottingdean Coastal</v>
          </cell>
        </row>
        <row r="4694">
          <cell r="D4694" t="str">
            <v>E01016969</v>
          </cell>
          <cell r="E4694" t="str">
            <v>E01016969</v>
          </cell>
          <cell r="F4694" t="str">
            <v>St. Peter's and North Laine</v>
          </cell>
        </row>
        <row r="4695">
          <cell r="D4695" t="str">
            <v>E01016864</v>
          </cell>
          <cell r="E4695" t="str">
            <v>E01016864</v>
          </cell>
          <cell r="F4695" t="str">
            <v>East Brighton</v>
          </cell>
        </row>
        <row r="4696">
          <cell r="D4696" t="str">
            <v>E01016963</v>
          </cell>
          <cell r="E4696" t="str">
            <v>E01016963</v>
          </cell>
          <cell r="F4696" t="str">
            <v>Rottingdean Coastal</v>
          </cell>
        </row>
        <row r="4697">
          <cell r="D4697" t="str">
            <v>E01016963</v>
          </cell>
          <cell r="E4697" t="str">
            <v>E01016963</v>
          </cell>
          <cell r="F4697" t="str">
            <v>Rottingdean Coastal</v>
          </cell>
        </row>
        <row r="4698">
          <cell r="D4698" t="str">
            <v>E01016957</v>
          </cell>
          <cell r="E4698" t="str">
            <v>E01016957</v>
          </cell>
          <cell r="F4698" t="str">
            <v>Rottingdean Coastal</v>
          </cell>
        </row>
        <row r="4699">
          <cell r="D4699" t="str">
            <v>E01016957</v>
          </cell>
          <cell r="E4699" t="str">
            <v>E01016957</v>
          </cell>
          <cell r="F4699" t="str">
            <v>Rottingdean Coastal</v>
          </cell>
        </row>
        <row r="4700">
          <cell r="D4700" t="str">
            <v>E01016957</v>
          </cell>
          <cell r="E4700" t="str">
            <v>E01016957</v>
          </cell>
          <cell r="F4700" t="str">
            <v>Rottingdean Coastal</v>
          </cell>
        </row>
        <row r="4701">
          <cell r="D4701" t="str">
            <v>E01016957</v>
          </cell>
          <cell r="E4701" t="str">
            <v>E01016957</v>
          </cell>
          <cell r="F4701" t="str">
            <v>Rottingdean Coastal</v>
          </cell>
        </row>
        <row r="4702">
          <cell r="D4702" t="str">
            <v>E01016868</v>
          </cell>
          <cell r="E4702" t="str">
            <v>E01016868</v>
          </cell>
          <cell r="F4702" t="str">
            <v>East Brighton</v>
          </cell>
        </row>
        <row r="4703">
          <cell r="D4703" t="str">
            <v>E01016957</v>
          </cell>
          <cell r="E4703" t="str">
            <v>E01016957</v>
          </cell>
          <cell r="F4703" t="str">
            <v>Rottingdean Coastal</v>
          </cell>
        </row>
        <row r="4704">
          <cell r="D4704" t="str">
            <v>E01016963</v>
          </cell>
          <cell r="E4704" t="str">
            <v>E01016963</v>
          </cell>
          <cell r="F4704" t="str">
            <v>Rottingdean Coastal</v>
          </cell>
        </row>
        <row r="4705">
          <cell r="D4705" t="str">
            <v>E01016957</v>
          </cell>
          <cell r="E4705" t="str">
            <v>E01016957</v>
          </cell>
          <cell r="F4705" t="str">
            <v>Rottingdean Coastal</v>
          </cell>
        </row>
        <row r="4706">
          <cell r="D4706" t="str">
            <v>E01016957</v>
          </cell>
          <cell r="E4706" t="str">
            <v>E01016957</v>
          </cell>
          <cell r="F4706" t="str">
            <v>Rottingdean Coastal</v>
          </cell>
        </row>
        <row r="4707">
          <cell r="D4707" t="str">
            <v>E01016969</v>
          </cell>
          <cell r="E4707" t="str">
            <v>E01016969</v>
          </cell>
          <cell r="F4707" t="str">
            <v>St. Peter's and North Laine</v>
          </cell>
        </row>
        <row r="4708">
          <cell r="D4708" t="str">
            <v>E01016957</v>
          </cell>
          <cell r="E4708" t="str">
            <v>E01016957</v>
          </cell>
          <cell r="F4708" t="str">
            <v>Rottingdean Coastal</v>
          </cell>
        </row>
        <row r="4709">
          <cell r="D4709" t="str">
            <v>E01016957</v>
          </cell>
          <cell r="E4709" t="str">
            <v>E01016957</v>
          </cell>
          <cell r="F4709" t="str">
            <v>Rottingdean Coastal</v>
          </cell>
        </row>
        <row r="4710">
          <cell r="D4710" t="str">
            <v>E01016957</v>
          </cell>
          <cell r="E4710" t="str">
            <v>E01016957</v>
          </cell>
          <cell r="F4710" t="str">
            <v>Rottingdean Coastal</v>
          </cell>
        </row>
        <row r="4711">
          <cell r="D4711" t="str">
            <v>E01016957</v>
          </cell>
          <cell r="E4711" t="str">
            <v>E01016957</v>
          </cell>
          <cell r="F4711" t="str">
            <v>Rottingdean Coastal</v>
          </cell>
        </row>
        <row r="4712">
          <cell r="D4712" t="str">
            <v>E01016957</v>
          </cell>
          <cell r="E4712" t="str">
            <v>E01016957</v>
          </cell>
          <cell r="F4712" t="str">
            <v>Rottingdean Coastal</v>
          </cell>
        </row>
        <row r="4713">
          <cell r="D4713" t="str">
            <v>E01016957</v>
          </cell>
          <cell r="E4713" t="str">
            <v>E01016957</v>
          </cell>
          <cell r="F4713" t="str">
            <v>Rottingdean Coastal</v>
          </cell>
        </row>
        <row r="4714">
          <cell r="D4714" t="str">
            <v>E01016957</v>
          </cell>
          <cell r="E4714" t="str">
            <v>E01016957</v>
          </cell>
          <cell r="F4714" t="str">
            <v>Rottingdean Coastal</v>
          </cell>
        </row>
        <row r="4715">
          <cell r="D4715" t="str">
            <v>E01016957</v>
          </cell>
          <cell r="E4715" t="str">
            <v>E01016957</v>
          </cell>
          <cell r="F4715" t="str">
            <v>Rottingdean Coastal</v>
          </cell>
        </row>
        <row r="4716">
          <cell r="D4716" t="str">
            <v>E01016957</v>
          </cell>
          <cell r="E4716" t="str">
            <v>E01016957</v>
          </cell>
          <cell r="F4716" t="str">
            <v>Rottingdean Coastal</v>
          </cell>
        </row>
        <row r="4717">
          <cell r="D4717" t="str">
            <v>E01016957</v>
          </cell>
          <cell r="E4717" t="str">
            <v>E01016957</v>
          </cell>
          <cell r="F4717" t="str">
            <v>Rottingdean Coastal</v>
          </cell>
        </row>
        <row r="4718">
          <cell r="D4718" t="str">
            <v>E01016957</v>
          </cell>
          <cell r="E4718" t="str">
            <v>E01016957</v>
          </cell>
          <cell r="F4718" t="str">
            <v>Rottingdean Coastal</v>
          </cell>
        </row>
        <row r="4719">
          <cell r="D4719" t="str">
            <v>E01016862</v>
          </cell>
          <cell r="E4719" t="str">
            <v>E01016862</v>
          </cell>
          <cell r="F4719" t="str">
            <v>East Brighton</v>
          </cell>
        </row>
        <row r="4720">
          <cell r="D4720" t="str">
            <v>E01016969</v>
          </cell>
          <cell r="E4720" t="str">
            <v>E01016969</v>
          </cell>
          <cell r="F4720" t="str">
            <v>St. Peter's and North Laine</v>
          </cell>
        </row>
        <row r="4721">
          <cell r="D4721" t="str">
            <v>E01016957</v>
          </cell>
          <cell r="E4721" t="str">
            <v>E01016957</v>
          </cell>
          <cell r="F4721" t="str">
            <v>Rottingdean Coastal</v>
          </cell>
        </row>
        <row r="4722">
          <cell r="D4722" t="str">
            <v>E01016957</v>
          </cell>
          <cell r="E4722" t="str">
            <v>E01016957</v>
          </cell>
          <cell r="F4722" t="str">
            <v>Rottingdean Coastal</v>
          </cell>
        </row>
        <row r="4723">
          <cell r="D4723" t="str">
            <v>E01016969</v>
          </cell>
          <cell r="E4723" t="str">
            <v>E01016969</v>
          </cell>
          <cell r="F4723" t="str">
            <v>St. Peter's and North Laine</v>
          </cell>
        </row>
        <row r="4724">
          <cell r="D4724" t="str">
            <v>E01016969</v>
          </cell>
          <cell r="E4724" t="str">
            <v>E01016969</v>
          </cell>
          <cell r="F4724" t="str">
            <v>St. Peter's and North Laine</v>
          </cell>
        </row>
        <row r="4725">
          <cell r="D4725" t="str">
            <v>E01016969</v>
          </cell>
          <cell r="E4725" t="str">
            <v>E01016969</v>
          </cell>
          <cell r="F4725" t="str">
            <v>St. Peter's and North Laine</v>
          </cell>
        </row>
        <row r="4726">
          <cell r="D4726" t="str">
            <v>E01016969</v>
          </cell>
          <cell r="E4726" t="str">
            <v>E01016969</v>
          </cell>
          <cell r="F4726" t="str">
            <v>St. Peter's and North Laine</v>
          </cell>
        </row>
        <row r="4727">
          <cell r="D4727" t="str">
            <v>E01016969</v>
          </cell>
          <cell r="E4727" t="str">
            <v>E01016969</v>
          </cell>
          <cell r="F4727" t="str">
            <v>St. Peter's and North Laine</v>
          </cell>
        </row>
        <row r="4728">
          <cell r="D4728" t="str">
            <v>E01016969</v>
          </cell>
          <cell r="E4728" t="str">
            <v>E01016969</v>
          </cell>
          <cell r="F4728" t="str">
            <v>St. Peter's and North Laine</v>
          </cell>
        </row>
        <row r="4729">
          <cell r="D4729" t="str">
            <v>E01016969</v>
          </cell>
          <cell r="E4729" t="str">
            <v>E01016969</v>
          </cell>
          <cell r="F4729" t="str">
            <v>St. Peter's and North Laine</v>
          </cell>
        </row>
        <row r="4730">
          <cell r="D4730" t="str">
            <v>E01016969</v>
          </cell>
          <cell r="E4730" t="str">
            <v>E01016969</v>
          </cell>
          <cell r="F4730" t="str">
            <v>St. Peter's and North Laine</v>
          </cell>
        </row>
        <row r="4731">
          <cell r="D4731" t="str">
            <v>E01016969</v>
          </cell>
          <cell r="E4731" t="str">
            <v>E01016969</v>
          </cell>
          <cell r="F4731" t="str">
            <v>St. Peter's and North Laine</v>
          </cell>
        </row>
        <row r="4732">
          <cell r="D4732" t="str">
            <v>E01016969</v>
          </cell>
          <cell r="E4732" t="str">
            <v>E01016969</v>
          </cell>
          <cell r="F4732" t="str">
            <v>St. Peter's and North Laine</v>
          </cell>
        </row>
        <row r="4733">
          <cell r="D4733" t="str">
            <v>E01016969</v>
          </cell>
          <cell r="E4733" t="str">
            <v>E01016969</v>
          </cell>
          <cell r="F4733" t="str">
            <v>St. Peter's and North Laine</v>
          </cell>
        </row>
        <row r="4734">
          <cell r="D4734" t="str">
            <v>E01016969</v>
          </cell>
          <cell r="E4734" t="str">
            <v>E01016969</v>
          </cell>
          <cell r="F4734" t="str">
            <v>St. Peter's and North Laine</v>
          </cell>
        </row>
        <row r="4735">
          <cell r="D4735" t="str">
            <v>E01016957</v>
          </cell>
          <cell r="E4735" t="str">
            <v>E01016957</v>
          </cell>
          <cell r="F4735" t="str">
            <v>Rottingdean Coastal</v>
          </cell>
        </row>
        <row r="4736">
          <cell r="D4736" t="str">
            <v>E01016957</v>
          </cell>
          <cell r="E4736" t="str">
            <v>E01016957</v>
          </cell>
          <cell r="F4736" t="str">
            <v>Rottingdean Coastal</v>
          </cell>
        </row>
        <row r="4737">
          <cell r="D4737" t="str">
            <v>E01016957</v>
          </cell>
          <cell r="E4737" t="str">
            <v>E01016957</v>
          </cell>
          <cell r="F4737" t="str">
            <v>Rottingdean Coastal</v>
          </cell>
        </row>
        <row r="4738">
          <cell r="D4738" t="str">
            <v>E01016969</v>
          </cell>
          <cell r="E4738" t="str">
            <v>E01016969</v>
          </cell>
          <cell r="F4738" t="str">
            <v>St. Peter's and North Laine</v>
          </cell>
        </row>
        <row r="4739">
          <cell r="D4739" t="str">
            <v>E01016969</v>
          </cell>
          <cell r="E4739" t="str">
            <v>E01016969</v>
          </cell>
          <cell r="F4739" t="str">
            <v>St. Peter's and North Laine</v>
          </cell>
        </row>
        <row r="4740">
          <cell r="D4740" t="str">
            <v>E01016957</v>
          </cell>
          <cell r="E4740" t="str">
            <v>E01016957</v>
          </cell>
          <cell r="F4740" t="str">
            <v>Rottingdean Coastal</v>
          </cell>
        </row>
        <row r="4741">
          <cell r="D4741" t="str">
            <v>E01016869</v>
          </cell>
          <cell r="E4741" t="str">
            <v>E01016869</v>
          </cell>
          <cell r="F4741" t="str">
            <v>East Brighton</v>
          </cell>
        </row>
        <row r="4742">
          <cell r="D4742" t="str">
            <v>E01016957</v>
          </cell>
          <cell r="E4742" t="str">
            <v>E01016957</v>
          </cell>
          <cell r="F4742" t="str">
            <v>Rottingdean Coastal</v>
          </cell>
        </row>
        <row r="4743">
          <cell r="D4743" t="str">
            <v>E01016957</v>
          </cell>
          <cell r="E4743" t="str">
            <v>E01016957</v>
          </cell>
          <cell r="F4743" t="str">
            <v>Rottingdean Coastal</v>
          </cell>
        </row>
        <row r="4744">
          <cell r="D4744" t="str">
            <v>E01016969</v>
          </cell>
          <cell r="E4744" t="str">
            <v>E01016969</v>
          </cell>
          <cell r="F4744" t="str">
            <v>St. Peter's and North Laine</v>
          </cell>
        </row>
        <row r="4745">
          <cell r="D4745" t="str">
            <v>E01016969</v>
          </cell>
          <cell r="E4745" t="str">
            <v>E01016969</v>
          </cell>
          <cell r="F4745" t="str">
            <v>St. Peter's and North Laine</v>
          </cell>
        </row>
        <row r="4746">
          <cell r="D4746" t="str">
            <v>E01016957</v>
          </cell>
          <cell r="E4746" t="str">
            <v>E01016957</v>
          </cell>
          <cell r="F4746" t="str">
            <v>Rottingdean Coastal</v>
          </cell>
        </row>
        <row r="4747">
          <cell r="D4747" t="str">
            <v>E01016969</v>
          </cell>
          <cell r="E4747" t="str">
            <v>E01016969</v>
          </cell>
          <cell r="F4747" t="str">
            <v>St. Peter's and North Laine</v>
          </cell>
        </row>
        <row r="4748">
          <cell r="D4748" t="str">
            <v>E01016957</v>
          </cell>
          <cell r="E4748" t="str">
            <v>E01016957</v>
          </cell>
          <cell r="F4748" t="str">
            <v>Rottingdean Coastal</v>
          </cell>
        </row>
        <row r="4749">
          <cell r="D4749" t="str">
            <v>E01016957</v>
          </cell>
          <cell r="E4749" t="str">
            <v>E01016957</v>
          </cell>
          <cell r="F4749" t="str">
            <v>Rottingdean Coastal</v>
          </cell>
        </row>
        <row r="4750">
          <cell r="D4750" t="str">
            <v>E01016957</v>
          </cell>
          <cell r="E4750" t="str">
            <v>E01016957</v>
          </cell>
          <cell r="F4750" t="str">
            <v>Rottingdean Coastal</v>
          </cell>
        </row>
        <row r="4751">
          <cell r="D4751" t="str">
            <v>E01016969</v>
          </cell>
          <cell r="E4751" t="str">
            <v>E01016969</v>
          </cell>
          <cell r="F4751" t="str">
            <v>St. Peter's and North Laine</v>
          </cell>
        </row>
        <row r="4752">
          <cell r="D4752" t="str">
            <v>E01016957</v>
          </cell>
          <cell r="E4752" t="str">
            <v>E01016957</v>
          </cell>
          <cell r="F4752" t="str">
            <v>Rottingdean Coastal</v>
          </cell>
        </row>
        <row r="4753">
          <cell r="D4753" t="str">
            <v>E01016957</v>
          </cell>
          <cell r="E4753" t="str">
            <v>E01016957</v>
          </cell>
          <cell r="F4753" t="str">
            <v>Rottingdean Coastal</v>
          </cell>
        </row>
        <row r="4754">
          <cell r="D4754" t="str">
            <v>E01016957</v>
          </cell>
          <cell r="E4754" t="str">
            <v>E01016957</v>
          </cell>
          <cell r="F4754" t="str">
            <v>Rottingdean Coastal</v>
          </cell>
        </row>
        <row r="4755">
          <cell r="D4755" t="str">
            <v>E01016969</v>
          </cell>
          <cell r="E4755" t="str">
            <v>E01016969</v>
          </cell>
          <cell r="F4755" t="str">
            <v>St. Peter's and North Laine</v>
          </cell>
        </row>
        <row r="4756">
          <cell r="D4756" t="str">
            <v>E01016957</v>
          </cell>
          <cell r="E4756" t="str">
            <v>E01016957</v>
          </cell>
          <cell r="F4756" t="str">
            <v>Rottingdean Coastal</v>
          </cell>
        </row>
        <row r="4757">
          <cell r="D4757" t="str">
            <v>E01016957</v>
          </cell>
          <cell r="E4757" t="str">
            <v>E01016957</v>
          </cell>
          <cell r="F4757" t="str">
            <v>Rottingdean Coastal</v>
          </cell>
        </row>
        <row r="4758">
          <cell r="D4758" t="str">
            <v>E01016969</v>
          </cell>
          <cell r="E4758" t="str">
            <v>E01016969</v>
          </cell>
          <cell r="F4758" t="str">
            <v>St. Peter's and North Laine</v>
          </cell>
        </row>
        <row r="4759">
          <cell r="D4759" t="str">
            <v>E01016957</v>
          </cell>
          <cell r="E4759" t="str">
            <v>E01016957</v>
          </cell>
          <cell r="F4759" t="str">
            <v>Rottingdean Coastal</v>
          </cell>
        </row>
        <row r="4760">
          <cell r="D4760" t="str">
            <v>E01016969</v>
          </cell>
          <cell r="E4760" t="str">
            <v>E01016969</v>
          </cell>
          <cell r="F4760" t="str">
            <v>St. Peter's and North Laine</v>
          </cell>
        </row>
        <row r="4761">
          <cell r="D4761" t="str">
            <v>E01016957</v>
          </cell>
          <cell r="E4761" t="str">
            <v>E01016957</v>
          </cell>
          <cell r="F4761" t="str">
            <v>Rottingdean Coastal</v>
          </cell>
        </row>
        <row r="4762">
          <cell r="D4762" t="str">
            <v>E01016969</v>
          </cell>
          <cell r="E4762" t="str">
            <v>E01016969</v>
          </cell>
          <cell r="F4762" t="str">
            <v>St. Peter's and North Laine</v>
          </cell>
        </row>
        <row r="4763">
          <cell r="D4763" t="str">
            <v>E01016969</v>
          </cell>
          <cell r="E4763" t="str">
            <v>E01016969</v>
          </cell>
          <cell r="F4763" t="str">
            <v>St. Peter's and North Laine</v>
          </cell>
        </row>
        <row r="4764">
          <cell r="D4764" t="str">
            <v>E01016957</v>
          </cell>
          <cell r="E4764" t="str">
            <v>E01016957</v>
          </cell>
          <cell r="F4764" t="str">
            <v>Rottingdean Coastal</v>
          </cell>
        </row>
        <row r="4765">
          <cell r="D4765" t="str">
            <v>E01016969</v>
          </cell>
          <cell r="E4765" t="str">
            <v>E01016969</v>
          </cell>
          <cell r="F4765" t="str">
            <v>St. Peter's and North Laine</v>
          </cell>
        </row>
        <row r="4766">
          <cell r="D4766" t="str">
            <v>E01016957</v>
          </cell>
          <cell r="E4766" t="str">
            <v>E01016957</v>
          </cell>
          <cell r="F4766" t="str">
            <v>Rottingdean Coastal</v>
          </cell>
        </row>
        <row r="4767">
          <cell r="D4767" t="str">
            <v>E01016963</v>
          </cell>
          <cell r="E4767" t="str">
            <v>E01016963</v>
          </cell>
          <cell r="F4767" t="str">
            <v>Rottingdean Coastal</v>
          </cell>
        </row>
        <row r="4768">
          <cell r="D4768" t="str">
            <v>E01016957</v>
          </cell>
          <cell r="E4768" t="str">
            <v>E01016957</v>
          </cell>
          <cell r="F4768" t="str">
            <v>Rottingdean Coastal</v>
          </cell>
        </row>
        <row r="4769">
          <cell r="D4769" t="str">
            <v>E01016869</v>
          </cell>
          <cell r="E4769" t="str">
            <v>E01016869</v>
          </cell>
          <cell r="F4769" t="str">
            <v>East Brighton</v>
          </cell>
        </row>
        <row r="4770">
          <cell r="D4770" t="str">
            <v>E01016869</v>
          </cell>
          <cell r="E4770" t="str">
            <v>E01016869</v>
          </cell>
          <cell r="F4770" t="str">
            <v>East Brighton</v>
          </cell>
        </row>
        <row r="4771">
          <cell r="D4771" t="str">
            <v>E01016969</v>
          </cell>
          <cell r="E4771" t="str">
            <v>E01016969</v>
          </cell>
          <cell r="F4771" t="str">
            <v>St. Peter's and North Laine</v>
          </cell>
        </row>
        <row r="4772">
          <cell r="D4772" t="str">
            <v>E01016969</v>
          </cell>
          <cell r="E4772" t="str">
            <v>E01016969</v>
          </cell>
          <cell r="F4772" t="str">
            <v>St. Peter's and North Laine</v>
          </cell>
        </row>
        <row r="4773">
          <cell r="D4773" t="str">
            <v>E01016869</v>
          </cell>
          <cell r="E4773" t="str">
            <v>E01016869</v>
          </cell>
          <cell r="F4773" t="str">
            <v>East Brighton</v>
          </cell>
        </row>
        <row r="4774">
          <cell r="D4774" t="str">
            <v>E01016869</v>
          </cell>
          <cell r="E4774" t="str">
            <v>E01016869</v>
          </cell>
          <cell r="F4774" t="str">
            <v>East Brighton</v>
          </cell>
        </row>
        <row r="4775">
          <cell r="D4775" t="str">
            <v>E01016869</v>
          </cell>
          <cell r="E4775" t="str">
            <v>E01016869</v>
          </cell>
          <cell r="F4775" t="str">
            <v>East Brighton</v>
          </cell>
        </row>
        <row r="4776">
          <cell r="D4776" t="str">
            <v>E01016869</v>
          </cell>
          <cell r="E4776" t="str">
            <v>E01016869</v>
          </cell>
          <cell r="F4776" t="str">
            <v>East Brighton</v>
          </cell>
        </row>
        <row r="4777">
          <cell r="D4777" t="str">
            <v>E01016963</v>
          </cell>
          <cell r="E4777" t="str">
            <v>E01016963</v>
          </cell>
          <cell r="F4777" t="str">
            <v>Rottingdean Coastal</v>
          </cell>
        </row>
        <row r="4778">
          <cell r="D4778" t="str">
            <v>E01016910</v>
          </cell>
          <cell r="E4778" t="str">
            <v>E01016910</v>
          </cell>
          <cell r="F4778" t="str">
            <v>Moulsecoomb and Bevendean</v>
          </cell>
        </row>
        <row r="4779">
          <cell r="D4779" t="str">
            <v>E01016910</v>
          </cell>
          <cell r="E4779" t="str">
            <v>E01016910</v>
          </cell>
          <cell r="F4779" t="str">
            <v>Moulsecoomb and Bevendean</v>
          </cell>
        </row>
        <row r="4780">
          <cell r="D4780" t="str">
            <v>E01016910</v>
          </cell>
          <cell r="E4780" t="str">
            <v>E01016910</v>
          </cell>
          <cell r="F4780" t="str">
            <v>Moulsecoomb and Bevendean</v>
          </cell>
        </row>
        <row r="4781">
          <cell r="D4781" t="str">
            <v>E01017008</v>
          </cell>
          <cell r="E4781" t="str">
            <v>E01017008</v>
          </cell>
          <cell r="F4781" t="str">
            <v>Woodingdean</v>
          </cell>
        </row>
        <row r="4782">
          <cell r="D4782" t="str">
            <v>E01017008</v>
          </cell>
          <cell r="E4782" t="str">
            <v>E01017008</v>
          </cell>
          <cell r="F4782" t="str">
            <v>Woodingdean</v>
          </cell>
        </row>
        <row r="4783">
          <cell r="D4783" t="str">
            <v>E01017012</v>
          </cell>
          <cell r="E4783" t="str">
            <v>E01017012</v>
          </cell>
          <cell r="F4783" t="str">
            <v>Woodingdean</v>
          </cell>
        </row>
        <row r="4784">
          <cell r="D4784" t="str">
            <v>E01017007</v>
          </cell>
          <cell r="E4784" t="str">
            <v>E01017007</v>
          </cell>
          <cell r="F4784" t="str">
            <v>Woodingdean</v>
          </cell>
        </row>
        <row r="4785">
          <cell r="D4785" t="str">
            <v>E01017010</v>
          </cell>
          <cell r="E4785" t="str">
            <v>E01017010</v>
          </cell>
          <cell r="F4785" t="str">
            <v>Woodingdean</v>
          </cell>
        </row>
        <row r="4786">
          <cell r="D4786" t="str">
            <v>E01017008</v>
          </cell>
          <cell r="E4786" t="str">
            <v>E01017008</v>
          </cell>
          <cell r="F4786" t="str">
            <v>Woodingdean</v>
          </cell>
        </row>
        <row r="4787">
          <cell r="D4787" t="str">
            <v>E01017007</v>
          </cell>
          <cell r="E4787" t="str">
            <v>E01017007</v>
          </cell>
          <cell r="F4787" t="str">
            <v>Woodingdean</v>
          </cell>
        </row>
        <row r="4788">
          <cell r="D4788" t="str">
            <v>E01017007</v>
          </cell>
          <cell r="E4788" t="str">
            <v>E01017007</v>
          </cell>
          <cell r="F4788" t="str">
            <v>Woodingdean</v>
          </cell>
        </row>
        <row r="4789">
          <cell r="D4789" t="str">
            <v>E01017008</v>
          </cell>
          <cell r="E4789" t="str">
            <v>E01017008</v>
          </cell>
          <cell r="F4789" t="str">
            <v>Woodingdean</v>
          </cell>
        </row>
        <row r="4790">
          <cell r="D4790" t="str">
            <v>E01017008</v>
          </cell>
          <cell r="E4790" t="str">
            <v>E01017008</v>
          </cell>
          <cell r="F4790" t="str">
            <v>Woodingdean</v>
          </cell>
        </row>
        <row r="4791">
          <cell r="D4791" t="str">
            <v>E01017008</v>
          </cell>
          <cell r="E4791" t="str">
            <v>E01017008</v>
          </cell>
          <cell r="F4791" t="str">
            <v>Woodingdean</v>
          </cell>
        </row>
        <row r="4792">
          <cell r="D4792" t="str">
            <v>E01017008</v>
          </cell>
          <cell r="E4792" t="str">
            <v>E01017008</v>
          </cell>
          <cell r="F4792" t="str">
            <v>Woodingdean</v>
          </cell>
        </row>
        <row r="4793">
          <cell r="D4793" t="str">
            <v>E01017008</v>
          </cell>
          <cell r="E4793" t="str">
            <v>E01017008</v>
          </cell>
          <cell r="F4793" t="str">
            <v>Woodingdean</v>
          </cell>
        </row>
        <row r="4794">
          <cell r="D4794" t="str">
            <v>E01017008</v>
          </cell>
          <cell r="E4794" t="str">
            <v>E01017008</v>
          </cell>
          <cell r="F4794" t="str">
            <v>Woodingdean</v>
          </cell>
        </row>
        <row r="4795">
          <cell r="D4795" t="str">
            <v>E01017008</v>
          </cell>
          <cell r="E4795" t="str">
            <v>E01017008</v>
          </cell>
          <cell r="F4795" t="str">
            <v>Woodingdean</v>
          </cell>
        </row>
        <row r="4796">
          <cell r="D4796" t="str">
            <v>E01017008</v>
          </cell>
          <cell r="E4796" t="str">
            <v>E01017008</v>
          </cell>
          <cell r="F4796" t="str">
            <v>Woodingdean</v>
          </cell>
        </row>
        <row r="4797">
          <cell r="D4797" t="str">
            <v>E01017008</v>
          </cell>
          <cell r="E4797" t="str">
            <v>E01017008</v>
          </cell>
          <cell r="F4797" t="str">
            <v>Woodingdean</v>
          </cell>
        </row>
        <row r="4798">
          <cell r="D4798" t="str">
            <v>E01017008</v>
          </cell>
          <cell r="E4798" t="str">
            <v>E01017008</v>
          </cell>
          <cell r="F4798" t="str">
            <v>Woodingdean</v>
          </cell>
        </row>
        <row r="4799">
          <cell r="D4799" t="str">
            <v>E01017008</v>
          </cell>
          <cell r="E4799" t="str">
            <v>E01017008</v>
          </cell>
          <cell r="F4799" t="str">
            <v>Woodingdean</v>
          </cell>
        </row>
        <row r="4800">
          <cell r="D4800" t="str">
            <v>E01017008</v>
          </cell>
          <cell r="E4800" t="str">
            <v>E01017008</v>
          </cell>
          <cell r="F4800" t="str">
            <v>Woodingdean</v>
          </cell>
        </row>
        <row r="4801">
          <cell r="D4801" t="str">
            <v>E01017010</v>
          </cell>
          <cell r="E4801" t="str">
            <v>E01017010</v>
          </cell>
          <cell r="F4801" t="str">
            <v>Woodingdean</v>
          </cell>
        </row>
        <row r="4802">
          <cell r="D4802" t="str">
            <v>E01017007</v>
          </cell>
          <cell r="E4802" t="str">
            <v>E01017007</v>
          </cell>
          <cell r="F4802" t="str">
            <v>Woodingdean</v>
          </cell>
        </row>
        <row r="4803">
          <cell r="D4803" t="str">
            <v>E01017008</v>
          </cell>
          <cell r="E4803" t="str">
            <v>E01017008</v>
          </cell>
          <cell r="F4803" t="str">
            <v>Woodingdean</v>
          </cell>
        </row>
        <row r="4804">
          <cell r="D4804" t="str">
            <v>E01017008</v>
          </cell>
          <cell r="E4804" t="str">
            <v>E01017008</v>
          </cell>
          <cell r="F4804" t="str">
            <v>Woodingdean</v>
          </cell>
        </row>
        <row r="4805">
          <cell r="D4805" t="str">
            <v>E01017008</v>
          </cell>
          <cell r="E4805" t="str">
            <v>E01017008</v>
          </cell>
          <cell r="F4805" t="str">
            <v>Woodingdean</v>
          </cell>
        </row>
        <row r="4806">
          <cell r="D4806" t="str">
            <v>E01017008</v>
          </cell>
          <cell r="E4806" t="str">
            <v>E01017008</v>
          </cell>
          <cell r="F4806" t="str">
            <v>Woodingdean</v>
          </cell>
        </row>
        <row r="4807">
          <cell r="D4807" t="str">
            <v>E01017008</v>
          </cell>
          <cell r="E4807" t="str">
            <v>E01017008</v>
          </cell>
          <cell r="F4807" t="str">
            <v>Woodingdean</v>
          </cell>
        </row>
        <row r="4808">
          <cell r="D4808" t="str">
            <v>E01017008</v>
          </cell>
          <cell r="E4808" t="str">
            <v>E01017008</v>
          </cell>
          <cell r="F4808" t="str">
            <v>Woodingdean</v>
          </cell>
        </row>
        <row r="4809">
          <cell r="D4809" t="str">
            <v>E01017008</v>
          </cell>
          <cell r="E4809" t="str">
            <v>E01017008</v>
          </cell>
          <cell r="F4809" t="str">
            <v>Woodingdean</v>
          </cell>
        </row>
        <row r="4810">
          <cell r="D4810" t="str">
            <v>E01017008</v>
          </cell>
          <cell r="E4810" t="str">
            <v>E01017008</v>
          </cell>
          <cell r="F4810" t="str">
            <v>Woodingdean</v>
          </cell>
        </row>
        <row r="4811">
          <cell r="D4811" t="str">
            <v>E01017008</v>
          </cell>
          <cell r="E4811" t="str">
            <v>E01017008</v>
          </cell>
          <cell r="F4811" t="str">
            <v>Woodingdean</v>
          </cell>
        </row>
        <row r="4812">
          <cell r="D4812" t="str">
            <v>E01017008</v>
          </cell>
          <cell r="E4812" t="str">
            <v>E01017008</v>
          </cell>
          <cell r="F4812" t="str">
            <v>Woodingdean</v>
          </cell>
        </row>
        <row r="4813">
          <cell r="D4813" t="str">
            <v>E01017008</v>
          </cell>
          <cell r="E4813" t="str">
            <v>E01017008</v>
          </cell>
          <cell r="F4813" t="str">
            <v>Woodingdean</v>
          </cell>
        </row>
        <row r="4814">
          <cell r="D4814" t="str">
            <v>E01017008</v>
          </cell>
          <cell r="E4814" t="str">
            <v>E01017008</v>
          </cell>
          <cell r="F4814" t="str">
            <v>Woodingdean</v>
          </cell>
        </row>
        <row r="4815">
          <cell r="D4815" t="str">
            <v>E01017008</v>
          </cell>
          <cell r="E4815" t="str">
            <v>E01017008</v>
          </cell>
          <cell r="F4815" t="str">
            <v>Woodingdean</v>
          </cell>
        </row>
        <row r="4816">
          <cell r="D4816" t="str">
            <v>E01017008</v>
          </cell>
          <cell r="E4816" t="str">
            <v>E01017008</v>
          </cell>
          <cell r="F4816" t="str">
            <v>Woodingdean</v>
          </cell>
        </row>
        <row r="4817">
          <cell r="D4817" t="str">
            <v>E01017007</v>
          </cell>
          <cell r="E4817" t="str">
            <v>E01017007</v>
          </cell>
          <cell r="F4817" t="str">
            <v>Woodingdean</v>
          </cell>
        </row>
        <row r="4818">
          <cell r="D4818" t="str">
            <v>E01017007</v>
          </cell>
          <cell r="E4818" t="str">
            <v>E01017007</v>
          </cell>
          <cell r="F4818" t="str">
            <v>Woodingdean</v>
          </cell>
        </row>
        <row r="4819">
          <cell r="D4819" t="str">
            <v>E01017008</v>
          </cell>
          <cell r="E4819" t="str">
            <v>E01017008</v>
          </cell>
          <cell r="F4819" t="str">
            <v>Woodingdean</v>
          </cell>
        </row>
        <row r="4820">
          <cell r="D4820" t="str">
            <v>E01016960</v>
          </cell>
          <cell r="E4820" t="str">
            <v>E01016960</v>
          </cell>
          <cell r="F4820" t="str">
            <v>Rottingdean Coastal</v>
          </cell>
        </row>
        <row r="4821">
          <cell r="D4821" t="str">
            <v>E01017012</v>
          </cell>
          <cell r="E4821" t="str">
            <v>E01017012</v>
          </cell>
          <cell r="F4821" t="str">
            <v>Woodingdean</v>
          </cell>
        </row>
        <row r="4822">
          <cell r="D4822" t="str">
            <v>E01017012</v>
          </cell>
          <cell r="E4822" t="str">
            <v>E01017012</v>
          </cell>
          <cell r="F4822" t="str">
            <v>Woodingdean</v>
          </cell>
        </row>
        <row r="4823">
          <cell r="D4823" t="str">
            <v>E01017012</v>
          </cell>
          <cell r="E4823" t="str">
            <v>E01017012</v>
          </cell>
          <cell r="F4823" t="str">
            <v>Woodingdean</v>
          </cell>
        </row>
        <row r="4824">
          <cell r="D4824" t="str">
            <v>E01017012</v>
          </cell>
          <cell r="E4824" t="str">
            <v>E01017012</v>
          </cell>
          <cell r="F4824" t="str">
            <v>Woodingdean</v>
          </cell>
        </row>
        <row r="4825">
          <cell r="D4825" t="str">
            <v>E01017012</v>
          </cell>
          <cell r="E4825" t="str">
            <v>E01017012</v>
          </cell>
          <cell r="F4825" t="str">
            <v>Woodingdean</v>
          </cell>
        </row>
        <row r="4826">
          <cell r="D4826" t="str">
            <v>E01017010</v>
          </cell>
          <cell r="E4826" t="str">
            <v>E01017010</v>
          </cell>
          <cell r="F4826" t="str">
            <v>Woodingdean</v>
          </cell>
        </row>
        <row r="4827">
          <cell r="D4827" t="str">
            <v>E01017010</v>
          </cell>
          <cell r="E4827" t="str">
            <v>E01017010</v>
          </cell>
          <cell r="F4827" t="str">
            <v>Woodingdean</v>
          </cell>
        </row>
        <row r="4828">
          <cell r="D4828" t="str">
            <v>E01017010</v>
          </cell>
          <cell r="E4828" t="str">
            <v>E01017010</v>
          </cell>
          <cell r="F4828" t="str">
            <v>Woodingdean</v>
          </cell>
        </row>
        <row r="4829">
          <cell r="D4829" t="str">
            <v>E01017010</v>
          </cell>
          <cell r="E4829" t="str">
            <v>E01017010</v>
          </cell>
          <cell r="F4829" t="str">
            <v>Woodingdean</v>
          </cell>
        </row>
        <row r="4830">
          <cell r="D4830" t="str">
            <v>E01017007</v>
          </cell>
          <cell r="E4830" t="str">
            <v>E01017007</v>
          </cell>
          <cell r="F4830" t="str">
            <v>Woodingdean</v>
          </cell>
        </row>
        <row r="4831">
          <cell r="D4831" t="str">
            <v>E01017007</v>
          </cell>
          <cell r="E4831" t="str">
            <v>E01017007</v>
          </cell>
          <cell r="F4831" t="str">
            <v>Woodingdean</v>
          </cell>
        </row>
        <row r="4832">
          <cell r="D4832" t="str">
            <v>E01017010</v>
          </cell>
          <cell r="E4832" t="str">
            <v>E01017010</v>
          </cell>
          <cell r="F4832" t="str">
            <v>Woodingdean</v>
          </cell>
        </row>
        <row r="4833">
          <cell r="D4833" t="str">
            <v>E01017010</v>
          </cell>
          <cell r="E4833" t="str">
            <v>E01017010</v>
          </cell>
          <cell r="F4833" t="str">
            <v>Woodingdean</v>
          </cell>
        </row>
        <row r="4834">
          <cell r="D4834" t="str">
            <v>E01016960</v>
          </cell>
          <cell r="E4834" t="str">
            <v>E01016960</v>
          </cell>
          <cell r="F4834" t="str">
            <v>Rottingdean Coastal</v>
          </cell>
        </row>
        <row r="4835">
          <cell r="D4835" t="str">
            <v>E01017010</v>
          </cell>
          <cell r="E4835" t="str">
            <v>E01017010</v>
          </cell>
          <cell r="F4835" t="str">
            <v>Woodingdean</v>
          </cell>
        </row>
        <row r="4836">
          <cell r="D4836" t="str">
            <v>E01017010</v>
          </cell>
          <cell r="E4836" t="str">
            <v>E01017010</v>
          </cell>
          <cell r="F4836" t="str">
            <v>Woodingdean</v>
          </cell>
        </row>
        <row r="4837">
          <cell r="D4837" t="str">
            <v>E01017012</v>
          </cell>
          <cell r="E4837" t="str">
            <v>E01017012</v>
          </cell>
          <cell r="F4837" t="str">
            <v>Woodingdean</v>
          </cell>
        </row>
        <row r="4838">
          <cell r="D4838" t="str">
            <v>E01016960</v>
          </cell>
          <cell r="E4838" t="str">
            <v>E01016960</v>
          </cell>
          <cell r="F4838" t="str">
            <v>Rottingdean Coastal</v>
          </cell>
        </row>
        <row r="4839">
          <cell r="D4839" t="str">
            <v>E01017010</v>
          </cell>
          <cell r="E4839" t="str">
            <v>E01017010</v>
          </cell>
          <cell r="F4839" t="str">
            <v>Woodingdean</v>
          </cell>
        </row>
        <row r="4840">
          <cell r="D4840" t="str">
            <v>E01017010</v>
          </cell>
          <cell r="E4840" t="str">
            <v>E01017010</v>
          </cell>
          <cell r="F4840" t="str">
            <v>Woodingdean</v>
          </cell>
        </row>
        <row r="4841">
          <cell r="D4841" t="str">
            <v>E01017007</v>
          </cell>
          <cell r="E4841" t="str">
            <v>E01017007</v>
          </cell>
          <cell r="F4841" t="str">
            <v>Woodingdean</v>
          </cell>
        </row>
        <row r="4842">
          <cell r="D4842" t="str">
            <v>E01017010</v>
          </cell>
          <cell r="E4842" t="str">
            <v>E01017010</v>
          </cell>
          <cell r="F4842" t="str">
            <v>Woodingdean</v>
          </cell>
        </row>
        <row r="4843">
          <cell r="D4843" t="str">
            <v>E01017007</v>
          </cell>
          <cell r="E4843" t="str">
            <v>E01017007</v>
          </cell>
          <cell r="F4843" t="str">
            <v>Woodingdean</v>
          </cell>
        </row>
        <row r="4844">
          <cell r="D4844" t="str">
            <v>E01017010</v>
          </cell>
          <cell r="E4844" t="str">
            <v>E01017010</v>
          </cell>
          <cell r="F4844" t="str">
            <v>Woodingdean</v>
          </cell>
        </row>
        <row r="4845">
          <cell r="D4845" t="str">
            <v>E01017007</v>
          </cell>
          <cell r="E4845" t="str">
            <v>E01017007</v>
          </cell>
          <cell r="F4845" t="str">
            <v>Woodingdean</v>
          </cell>
        </row>
        <row r="4846">
          <cell r="D4846" t="str">
            <v>E01017007</v>
          </cell>
          <cell r="E4846" t="str">
            <v>E01017007</v>
          </cell>
          <cell r="F4846" t="str">
            <v>Woodingdean</v>
          </cell>
        </row>
        <row r="4847">
          <cell r="D4847" t="str">
            <v>E01017007</v>
          </cell>
          <cell r="E4847" t="str">
            <v>E01017007</v>
          </cell>
          <cell r="F4847" t="str">
            <v>Woodingdean</v>
          </cell>
        </row>
        <row r="4848">
          <cell r="D4848" t="str">
            <v>E01017007</v>
          </cell>
          <cell r="E4848" t="str">
            <v>E01017007</v>
          </cell>
          <cell r="F4848" t="str">
            <v>Woodingdean</v>
          </cell>
        </row>
        <row r="4849">
          <cell r="D4849" t="str">
            <v>E01017007</v>
          </cell>
          <cell r="E4849" t="str">
            <v>E01017007</v>
          </cell>
          <cell r="F4849" t="str">
            <v>Woodingdean</v>
          </cell>
        </row>
        <row r="4850">
          <cell r="D4850" t="str">
            <v>E01017007</v>
          </cell>
          <cell r="E4850" t="str">
            <v>E01017007</v>
          </cell>
          <cell r="F4850" t="str">
            <v>Woodingdean</v>
          </cell>
        </row>
        <row r="4851">
          <cell r="D4851" t="str">
            <v>E01017007</v>
          </cell>
          <cell r="E4851" t="str">
            <v>E01017007</v>
          </cell>
          <cell r="F4851" t="str">
            <v>Woodingdean</v>
          </cell>
        </row>
        <row r="4852">
          <cell r="D4852" t="str">
            <v>E01017007</v>
          </cell>
          <cell r="E4852" t="str">
            <v>E01017007</v>
          </cell>
          <cell r="F4852" t="str">
            <v>Woodingdean</v>
          </cell>
        </row>
        <row r="4853">
          <cell r="D4853" t="str">
            <v>E01017007</v>
          </cell>
          <cell r="E4853" t="str">
            <v>E01017007</v>
          </cell>
          <cell r="F4853" t="str">
            <v>Woodingdean</v>
          </cell>
        </row>
        <row r="4854">
          <cell r="D4854" t="str">
            <v>E01017007</v>
          </cell>
          <cell r="E4854" t="str">
            <v>E01017007</v>
          </cell>
          <cell r="F4854" t="str">
            <v>Woodingdean</v>
          </cell>
        </row>
        <row r="4855">
          <cell r="D4855" t="str">
            <v>E01017007</v>
          </cell>
          <cell r="E4855" t="str">
            <v>E01017007</v>
          </cell>
          <cell r="F4855" t="str">
            <v>Woodingdean</v>
          </cell>
        </row>
        <row r="4856">
          <cell r="D4856" t="str">
            <v>E01017010</v>
          </cell>
          <cell r="E4856" t="str">
            <v>E01017010</v>
          </cell>
          <cell r="F4856" t="str">
            <v>Woodingdean</v>
          </cell>
        </row>
        <row r="4857">
          <cell r="D4857" t="str">
            <v>E01016960</v>
          </cell>
          <cell r="E4857" t="str">
            <v>E01016960</v>
          </cell>
          <cell r="F4857" t="str">
            <v>Rottingdean Coastal</v>
          </cell>
        </row>
        <row r="4858">
          <cell r="D4858" t="str">
            <v>E01017007</v>
          </cell>
          <cell r="E4858" t="str">
            <v>E01017007</v>
          </cell>
          <cell r="F4858" t="str">
            <v>Woodingdean</v>
          </cell>
        </row>
        <row r="4859">
          <cell r="D4859" t="str">
            <v>E01017012</v>
          </cell>
          <cell r="E4859" t="str">
            <v>E01017012</v>
          </cell>
          <cell r="F4859" t="str">
            <v>Woodingdean</v>
          </cell>
        </row>
        <row r="4860">
          <cell r="D4860" t="str">
            <v>E01017010</v>
          </cell>
          <cell r="E4860" t="str">
            <v>E01017010</v>
          </cell>
          <cell r="F4860" t="str">
            <v>Woodingdean</v>
          </cell>
        </row>
        <row r="4861">
          <cell r="D4861" t="str">
            <v>E01017010</v>
          </cell>
          <cell r="E4861" t="str">
            <v>E01017010</v>
          </cell>
          <cell r="F4861" t="str">
            <v>Woodingdean</v>
          </cell>
        </row>
        <row r="4862">
          <cell r="D4862" t="str">
            <v>E01017010</v>
          </cell>
          <cell r="E4862" t="str">
            <v>E01017010</v>
          </cell>
          <cell r="F4862" t="str">
            <v>Woodingdean</v>
          </cell>
        </row>
        <row r="4863">
          <cell r="D4863" t="str">
            <v>E01017010</v>
          </cell>
          <cell r="E4863" t="str">
            <v>E01017010</v>
          </cell>
          <cell r="F4863" t="str">
            <v>Woodingdean</v>
          </cell>
        </row>
        <row r="4864">
          <cell r="D4864" t="str">
            <v>E01017007</v>
          </cell>
          <cell r="E4864" t="str">
            <v>E01017007</v>
          </cell>
          <cell r="F4864" t="str">
            <v>Woodingdean</v>
          </cell>
        </row>
        <row r="4865">
          <cell r="D4865" t="str">
            <v>E01017007</v>
          </cell>
          <cell r="E4865" t="str">
            <v>E01017007</v>
          </cell>
          <cell r="F4865" t="str">
            <v>Woodingdean</v>
          </cell>
        </row>
        <row r="4866">
          <cell r="D4866" t="str">
            <v>E01017007</v>
          </cell>
          <cell r="E4866" t="str">
            <v>E01017007</v>
          </cell>
          <cell r="F4866" t="str">
            <v>Woodingdean</v>
          </cell>
        </row>
        <row r="4867">
          <cell r="D4867" t="str">
            <v>E01017012</v>
          </cell>
          <cell r="E4867" t="str">
            <v>E01017012</v>
          </cell>
          <cell r="F4867" t="str">
            <v>Woodingdean</v>
          </cell>
        </row>
        <row r="4868">
          <cell r="D4868" t="str">
            <v>E01017007</v>
          </cell>
          <cell r="E4868" t="str">
            <v>E01017007</v>
          </cell>
          <cell r="F4868" t="str">
            <v>Woodingdean</v>
          </cell>
        </row>
        <row r="4869">
          <cell r="D4869" t="str">
            <v>E01017012</v>
          </cell>
          <cell r="E4869" t="str">
            <v>E01017012</v>
          </cell>
          <cell r="F4869" t="str">
            <v>Woodingdean</v>
          </cell>
        </row>
        <row r="4870">
          <cell r="D4870" t="str">
            <v>E01016960</v>
          </cell>
          <cell r="E4870" t="str">
            <v>E01016960</v>
          </cell>
          <cell r="F4870" t="str">
            <v>Rottingdean Coastal</v>
          </cell>
        </row>
        <row r="4871">
          <cell r="D4871" t="str">
            <v>E01017007</v>
          </cell>
          <cell r="E4871" t="str">
            <v>E01017007</v>
          </cell>
          <cell r="F4871" t="str">
            <v>Woodingdean</v>
          </cell>
        </row>
        <row r="4872">
          <cell r="D4872" t="str">
            <v>E01017012</v>
          </cell>
          <cell r="E4872" t="str">
            <v>E01017012</v>
          </cell>
          <cell r="F4872" t="str">
            <v>Woodingdean</v>
          </cell>
        </row>
        <row r="4873">
          <cell r="D4873" t="str">
            <v>E01017007</v>
          </cell>
          <cell r="E4873" t="str">
            <v>E01017007</v>
          </cell>
          <cell r="F4873" t="str">
            <v>Woodingdean</v>
          </cell>
        </row>
        <row r="4874">
          <cell r="D4874" t="str">
            <v>E01017011</v>
          </cell>
          <cell r="E4874" t="str">
            <v>E01017011</v>
          </cell>
          <cell r="F4874" t="str">
            <v>Woodingdean</v>
          </cell>
        </row>
        <row r="4875">
          <cell r="D4875" t="str">
            <v>E01017010</v>
          </cell>
          <cell r="E4875" t="str">
            <v>E01017010</v>
          </cell>
          <cell r="F4875" t="str">
            <v>Woodingdean</v>
          </cell>
        </row>
        <row r="4876">
          <cell r="D4876" t="str">
            <v>E01017011</v>
          </cell>
          <cell r="E4876" t="str">
            <v>E01017011</v>
          </cell>
          <cell r="F4876" t="str">
            <v>Woodingdean</v>
          </cell>
        </row>
        <row r="4877">
          <cell r="D4877" t="str">
            <v>E01017011</v>
          </cell>
          <cell r="E4877" t="str">
            <v>E01017011</v>
          </cell>
          <cell r="F4877" t="str">
            <v>Woodingdean</v>
          </cell>
        </row>
        <row r="4878">
          <cell r="D4878" t="str">
            <v>E01017011</v>
          </cell>
          <cell r="E4878" t="str">
            <v>E01017011</v>
          </cell>
          <cell r="F4878" t="str">
            <v>Woodingdean</v>
          </cell>
        </row>
        <row r="4879">
          <cell r="D4879" t="str">
            <v>E01017011</v>
          </cell>
          <cell r="E4879" t="str">
            <v>E01017011</v>
          </cell>
          <cell r="F4879" t="str">
            <v>Woodingdean</v>
          </cell>
        </row>
        <row r="4880">
          <cell r="D4880" t="str">
            <v>E01017011</v>
          </cell>
          <cell r="E4880" t="str">
            <v>E01017011</v>
          </cell>
          <cell r="F4880" t="str">
            <v>Woodingdean</v>
          </cell>
        </row>
        <row r="4881">
          <cell r="D4881" t="str">
            <v>E01017011</v>
          </cell>
          <cell r="E4881" t="str">
            <v>E01017011</v>
          </cell>
          <cell r="F4881" t="str">
            <v>Woodingdean</v>
          </cell>
        </row>
        <row r="4882">
          <cell r="D4882" t="str">
            <v>E01017011</v>
          </cell>
          <cell r="E4882" t="str">
            <v>E01017011</v>
          </cell>
          <cell r="F4882" t="str">
            <v>Woodingdean</v>
          </cell>
        </row>
        <row r="4883">
          <cell r="D4883" t="str">
            <v>E01017011</v>
          </cell>
          <cell r="E4883" t="str">
            <v>E01017011</v>
          </cell>
          <cell r="F4883" t="str">
            <v>Woodingdean</v>
          </cell>
        </row>
        <row r="4884">
          <cell r="D4884" t="str">
            <v>E01017007</v>
          </cell>
          <cell r="E4884" t="str">
            <v>E01017007</v>
          </cell>
          <cell r="F4884" t="str">
            <v>Woodingdean</v>
          </cell>
        </row>
        <row r="4885">
          <cell r="D4885" t="str">
            <v>E01017008</v>
          </cell>
          <cell r="E4885" t="str">
            <v>E01017008</v>
          </cell>
          <cell r="F4885" t="str">
            <v>Woodingdean</v>
          </cell>
        </row>
        <row r="4886">
          <cell r="D4886" t="str">
            <v>E01017008</v>
          </cell>
          <cell r="E4886" t="str">
            <v>E01017008</v>
          </cell>
          <cell r="F4886" t="str">
            <v>Woodingdean</v>
          </cell>
        </row>
        <row r="4887">
          <cell r="D4887" t="str">
            <v>E01017008</v>
          </cell>
          <cell r="E4887" t="str">
            <v>E01017008</v>
          </cell>
          <cell r="F4887" t="str">
            <v>Woodingdean</v>
          </cell>
        </row>
        <row r="4888">
          <cell r="D4888" t="str">
            <v>E01016960</v>
          </cell>
          <cell r="E4888" t="str">
            <v>E01016960</v>
          </cell>
          <cell r="F4888" t="str">
            <v>Rottingdean Coastal</v>
          </cell>
        </row>
        <row r="4889">
          <cell r="D4889" t="str">
            <v>E01017010</v>
          </cell>
          <cell r="E4889" t="str">
            <v>E01017010</v>
          </cell>
          <cell r="F4889" t="str">
            <v>Woodingdean</v>
          </cell>
        </row>
        <row r="4890">
          <cell r="D4890" t="str">
            <v>E01017010</v>
          </cell>
          <cell r="E4890" t="str">
            <v>E01017010</v>
          </cell>
          <cell r="F4890" t="str">
            <v>Woodingdean</v>
          </cell>
        </row>
        <row r="4891">
          <cell r="D4891" t="str">
            <v>E01016960</v>
          </cell>
          <cell r="E4891" t="str">
            <v>E01016960</v>
          </cell>
          <cell r="F4891" t="str">
            <v>Rottingdean Coastal</v>
          </cell>
        </row>
        <row r="4892">
          <cell r="D4892" t="str">
            <v>E01017012</v>
          </cell>
          <cell r="E4892" t="str">
            <v>E01017012</v>
          </cell>
          <cell r="F4892" t="str">
            <v>Woodingdean</v>
          </cell>
        </row>
        <row r="4893">
          <cell r="D4893" t="str">
            <v>E01017012</v>
          </cell>
          <cell r="E4893" t="str">
            <v>E01017012</v>
          </cell>
          <cell r="F4893" t="str">
            <v>Woodingdean</v>
          </cell>
        </row>
        <row r="4894">
          <cell r="D4894" t="str">
            <v>E01017009</v>
          </cell>
          <cell r="E4894" t="str">
            <v>E01017009</v>
          </cell>
          <cell r="F4894" t="str">
            <v>Woodingdean</v>
          </cell>
        </row>
        <row r="4895">
          <cell r="D4895" t="str">
            <v>E01017012</v>
          </cell>
          <cell r="E4895" t="str">
            <v>E01017012</v>
          </cell>
          <cell r="F4895" t="str">
            <v>Woodingdean</v>
          </cell>
        </row>
        <row r="4896">
          <cell r="D4896" t="str">
            <v>E01017009</v>
          </cell>
          <cell r="E4896" t="str">
            <v>E01017009</v>
          </cell>
          <cell r="F4896" t="str">
            <v>Woodingdean</v>
          </cell>
        </row>
        <row r="4897">
          <cell r="D4897" t="str">
            <v>E01017009</v>
          </cell>
          <cell r="E4897" t="str">
            <v>E01017009</v>
          </cell>
          <cell r="F4897" t="str">
            <v>Woodingdean</v>
          </cell>
        </row>
        <row r="4898">
          <cell r="D4898" t="str">
            <v>E01017009</v>
          </cell>
          <cell r="E4898" t="str">
            <v>E01017009</v>
          </cell>
          <cell r="F4898" t="str">
            <v>Woodingdean</v>
          </cell>
        </row>
        <row r="4899">
          <cell r="D4899" t="str">
            <v>E01017009</v>
          </cell>
          <cell r="E4899" t="str">
            <v>E01017009</v>
          </cell>
          <cell r="F4899" t="str">
            <v>Woodingdean</v>
          </cell>
        </row>
        <row r="4900">
          <cell r="D4900" t="str">
            <v>E01017009</v>
          </cell>
          <cell r="E4900" t="str">
            <v>E01017009</v>
          </cell>
          <cell r="F4900" t="str">
            <v>Woodingdean</v>
          </cell>
        </row>
        <row r="4901">
          <cell r="D4901" t="str">
            <v>E01017009</v>
          </cell>
          <cell r="E4901" t="str">
            <v>E01017009</v>
          </cell>
          <cell r="F4901" t="str">
            <v>Woodingdean</v>
          </cell>
        </row>
        <row r="4902">
          <cell r="D4902" t="str">
            <v>E01017010</v>
          </cell>
          <cell r="E4902" t="str">
            <v>E01017010</v>
          </cell>
          <cell r="F4902" t="str">
            <v>Woodingdean</v>
          </cell>
        </row>
        <row r="4903">
          <cell r="D4903" t="str">
            <v>E01017012</v>
          </cell>
          <cell r="E4903" t="str">
            <v>E01017012</v>
          </cell>
          <cell r="F4903" t="str">
            <v>Woodingdean</v>
          </cell>
        </row>
        <row r="4904">
          <cell r="D4904" t="str">
            <v>E01017009</v>
          </cell>
          <cell r="E4904" t="str">
            <v>E01017009</v>
          </cell>
          <cell r="F4904" t="str">
            <v>Woodingdean</v>
          </cell>
        </row>
        <row r="4905">
          <cell r="D4905" t="str">
            <v>E01017009</v>
          </cell>
          <cell r="E4905" t="str">
            <v>E01017009</v>
          </cell>
          <cell r="F4905" t="str">
            <v>Woodingdean</v>
          </cell>
        </row>
        <row r="4906">
          <cell r="D4906" t="str">
            <v>E01017012</v>
          </cell>
          <cell r="E4906" t="str">
            <v>E01017012</v>
          </cell>
          <cell r="F4906" t="str">
            <v>Woodingdean</v>
          </cell>
        </row>
        <row r="4907">
          <cell r="D4907" t="str">
            <v>E01017012</v>
          </cell>
          <cell r="E4907" t="str">
            <v>E01017012</v>
          </cell>
          <cell r="F4907" t="str">
            <v>Woodingdean</v>
          </cell>
        </row>
        <row r="4908">
          <cell r="D4908" t="str">
            <v>E01016960</v>
          </cell>
          <cell r="E4908" t="str">
            <v>E01016960</v>
          </cell>
          <cell r="F4908" t="str">
            <v>Rottingdean Coastal</v>
          </cell>
        </row>
        <row r="4909">
          <cell r="D4909" t="str">
            <v>E01017012</v>
          </cell>
          <cell r="E4909" t="str">
            <v>E01017012</v>
          </cell>
          <cell r="F4909" t="str">
            <v>Woodingdean</v>
          </cell>
        </row>
        <row r="4910">
          <cell r="D4910" t="str">
            <v>E01017012</v>
          </cell>
          <cell r="E4910" t="str">
            <v>E01017012</v>
          </cell>
          <cell r="F4910" t="str">
            <v>Woodingdean</v>
          </cell>
        </row>
        <row r="4911">
          <cell r="D4911" t="str">
            <v>E01017010</v>
          </cell>
          <cell r="E4911" t="str">
            <v>E01017010</v>
          </cell>
          <cell r="F4911" t="str">
            <v>Woodingdean</v>
          </cell>
        </row>
        <row r="4912">
          <cell r="D4912" t="str">
            <v>E01017009</v>
          </cell>
          <cell r="E4912" t="str">
            <v>E01017009</v>
          </cell>
          <cell r="F4912" t="str">
            <v>Woodingdean</v>
          </cell>
        </row>
        <row r="4913">
          <cell r="D4913" t="str">
            <v>E01017009</v>
          </cell>
          <cell r="E4913" t="str">
            <v>E01017009</v>
          </cell>
          <cell r="F4913" t="str">
            <v>Woodingdean</v>
          </cell>
        </row>
        <row r="4914">
          <cell r="D4914" t="str">
            <v>E01017009</v>
          </cell>
          <cell r="E4914" t="str">
            <v>E01017009</v>
          </cell>
          <cell r="F4914" t="str">
            <v>Woodingdean</v>
          </cell>
        </row>
        <row r="4915">
          <cell r="D4915" t="str">
            <v>E01017009</v>
          </cell>
          <cell r="E4915" t="str">
            <v>E01017009</v>
          </cell>
          <cell r="F4915" t="str">
            <v>Woodingdean</v>
          </cell>
        </row>
        <row r="4916">
          <cell r="D4916" t="str">
            <v>E01017009</v>
          </cell>
          <cell r="E4916" t="str">
            <v>E01017009</v>
          </cell>
          <cell r="F4916" t="str">
            <v>Woodingdean</v>
          </cell>
        </row>
        <row r="4917">
          <cell r="D4917" t="str">
            <v>E01017011</v>
          </cell>
          <cell r="E4917" t="str">
            <v>E01017011</v>
          </cell>
          <cell r="F4917" t="str">
            <v>Woodingdean</v>
          </cell>
        </row>
        <row r="4918">
          <cell r="D4918" t="str">
            <v>E01017009</v>
          </cell>
          <cell r="E4918" t="str">
            <v>E01017009</v>
          </cell>
          <cell r="F4918" t="str">
            <v>Woodingdean</v>
          </cell>
        </row>
        <row r="4919">
          <cell r="D4919" t="str">
            <v>E01017009</v>
          </cell>
          <cell r="E4919" t="str">
            <v>E01017009</v>
          </cell>
          <cell r="F4919" t="str">
            <v>Woodingdean</v>
          </cell>
        </row>
        <row r="4920">
          <cell r="D4920" t="str">
            <v>E01017010</v>
          </cell>
          <cell r="E4920" t="str">
            <v>E01017010</v>
          </cell>
          <cell r="F4920" t="str">
            <v>Woodingdean</v>
          </cell>
        </row>
        <row r="4921">
          <cell r="D4921" t="str">
            <v>E01017010</v>
          </cell>
          <cell r="E4921" t="str">
            <v>E01017010</v>
          </cell>
          <cell r="F4921" t="str">
            <v>Woodingdean</v>
          </cell>
        </row>
        <row r="4922">
          <cell r="D4922" t="str">
            <v>E01017010</v>
          </cell>
          <cell r="E4922" t="str">
            <v>E01017010</v>
          </cell>
          <cell r="F4922" t="str">
            <v>Woodingdean</v>
          </cell>
        </row>
        <row r="4923">
          <cell r="D4923" t="str">
            <v>E01017010</v>
          </cell>
          <cell r="E4923" t="str">
            <v>E01017010</v>
          </cell>
          <cell r="F4923" t="str">
            <v>Woodingdean</v>
          </cell>
        </row>
        <row r="4924">
          <cell r="D4924" t="str">
            <v>E01017010</v>
          </cell>
          <cell r="E4924" t="str">
            <v>E01017010</v>
          </cell>
          <cell r="F4924" t="str">
            <v>Woodingdean</v>
          </cell>
        </row>
        <row r="4925">
          <cell r="D4925" t="str">
            <v>E01017010</v>
          </cell>
          <cell r="E4925" t="str">
            <v>E01017010</v>
          </cell>
          <cell r="F4925" t="str">
            <v>Woodingdean</v>
          </cell>
        </row>
        <row r="4926">
          <cell r="D4926" t="str">
            <v>E01017009</v>
          </cell>
          <cell r="E4926" t="str">
            <v>E01017009</v>
          </cell>
          <cell r="F4926" t="str">
            <v>Woodingdean</v>
          </cell>
        </row>
        <row r="4927">
          <cell r="D4927" t="str">
            <v>E01017009</v>
          </cell>
          <cell r="E4927" t="str">
            <v>E01017009</v>
          </cell>
          <cell r="F4927" t="str">
            <v>Woodingdean</v>
          </cell>
        </row>
        <row r="4928">
          <cell r="D4928" t="str">
            <v>E01017010</v>
          </cell>
          <cell r="E4928" t="str">
            <v>E01017010</v>
          </cell>
          <cell r="F4928" t="str">
            <v>Woodingdean</v>
          </cell>
        </row>
        <row r="4929">
          <cell r="D4929" t="str">
            <v>E01017010</v>
          </cell>
          <cell r="E4929" t="str">
            <v>E01017010</v>
          </cell>
          <cell r="F4929" t="str">
            <v>Woodingdean</v>
          </cell>
        </row>
        <row r="4930">
          <cell r="D4930" t="str">
            <v>E01017009</v>
          </cell>
          <cell r="E4930" t="str">
            <v>E01017009</v>
          </cell>
          <cell r="F4930" t="str">
            <v>Woodingdean</v>
          </cell>
        </row>
        <row r="4931">
          <cell r="D4931" t="str">
            <v>E01017009</v>
          </cell>
          <cell r="E4931" t="str">
            <v>E01017009</v>
          </cell>
          <cell r="F4931" t="str">
            <v>Woodingdean</v>
          </cell>
        </row>
        <row r="4932">
          <cell r="D4932" t="str">
            <v>E01017009</v>
          </cell>
          <cell r="E4932" t="str">
            <v>E01017009</v>
          </cell>
          <cell r="F4932" t="str">
            <v>Woodingdean</v>
          </cell>
        </row>
        <row r="4933">
          <cell r="D4933" t="str">
            <v>E01017012</v>
          </cell>
          <cell r="E4933" t="str">
            <v>E01017012</v>
          </cell>
          <cell r="F4933" t="str">
            <v>Woodingdean</v>
          </cell>
        </row>
        <row r="4934">
          <cell r="D4934" t="str">
            <v>E01017012</v>
          </cell>
          <cell r="E4934" t="str">
            <v>E01017012</v>
          </cell>
          <cell r="F4934" t="str">
            <v>Woodingdean</v>
          </cell>
        </row>
        <row r="4935">
          <cell r="D4935" t="str">
            <v>E01017009</v>
          </cell>
          <cell r="E4935" t="str">
            <v>E01017009</v>
          </cell>
          <cell r="F4935" t="str">
            <v>Woodingdean</v>
          </cell>
        </row>
        <row r="4936">
          <cell r="D4936" t="str">
            <v>E01017009</v>
          </cell>
          <cell r="E4936" t="str">
            <v>E01017009</v>
          </cell>
          <cell r="F4936" t="str">
            <v>Woodingdean</v>
          </cell>
        </row>
        <row r="4937">
          <cell r="D4937" t="str">
            <v>E01017011</v>
          </cell>
          <cell r="E4937" t="str">
            <v>E01017011</v>
          </cell>
          <cell r="F4937" t="str">
            <v>Woodingdean</v>
          </cell>
        </row>
        <row r="4938">
          <cell r="D4938" t="str">
            <v>E01017011</v>
          </cell>
          <cell r="E4938" t="str">
            <v>E01017011</v>
          </cell>
          <cell r="F4938" t="str">
            <v>Woodingdean</v>
          </cell>
        </row>
        <row r="4939">
          <cell r="D4939" t="str">
            <v>E01017011</v>
          </cell>
          <cell r="E4939" t="str">
            <v>E01017011</v>
          </cell>
          <cell r="F4939" t="str">
            <v>Woodingdean</v>
          </cell>
        </row>
        <row r="4940">
          <cell r="D4940" t="str">
            <v>E01017011</v>
          </cell>
          <cell r="E4940" t="str">
            <v>E01017011</v>
          </cell>
          <cell r="F4940" t="str">
            <v>Woodingdean</v>
          </cell>
        </row>
        <row r="4941">
          <cell r="D4941" t="str">
            <v>E01017011</v>
          </cell>
          <cell r="E4941" t="str">
            <v>E01017011</v>
          </cell>
          <cell r="F4941" t="str">
            <v>Woodingdean</v>
          </cell>
        </row>
        <row r="4942">
          <cell r="D4942" t="str">
            <v>E01017011</v>
          </cell>
          <cell r="E4942" t="str">
            <v>E01017011</v>
          </cell>
          <cell r="F4942" t="str">
            <v>Woodingdean</v>
          </cell>
        </row>
        <row r="4943">
          <cell r="D4943" t="str">
            <v>E01017012</v>
          </cell>
          <cell r="E4943" t="str">
            <v>E01017012</v>
          </cell>
          <cell r="F4943" t="str">
            <v>Woodingdean</v>
          </cell>
        </row>
        <row r="4944">
          <cell r="D4944" t="str">
            <v>E01017012</v>
          </cell>
          <cell r="E4944" t="str">
            <v>E01017012</v>
          </cell>
          <cell r="F4944" t="str">
            <v>Woodingdean</v>
          </cell>
        </row>
        <row r="4945">
          <cell r="D4945" t="str">
            <v>E01017011</v>
          </cell>
          <cell r="E4945" t="str">
            <v>E01017011</v>
          </cell>
          <cell r="F4945" t="str">
            <v>Woodingdean</v>
          </cell>
        </row>
        <row r="4946">
          <cell r="D4946" t="str">
            <v>E01017011</v>
          </cell>
          <cell r="E4946" t="str">
            <v>E01017011</v>
          </cell>
          <cell r="F4946" t="str">
            <v>Woodingdean</v>
          </cell>
        </row>
        <row r="4947">
          <cell r="D4947" t="str">
            <v>E01017011</v>
          </cell>
          <cell r="E4947" t="str">
            <v>E01017011</v>
          </cell>
          <cell r="F4947" t="str">
            <v>Woodingdean</v>
          </cell>
        </row>
        <row r="4948">
          <cell r="D4948" t="str">
            <v>E01017009</v>
          </cell>
          <cell r="E4948" t="str">
            <v>E01017009</v>
          </cell>
          <cell r="F4948" t="str">
            <v>Woodingdean</v>
          </cell>
        </row>
        <row r="4949">
          <cell r="D4949" t="str">
            <v>E01017010</v>
          </cell>
          <cell r="E4949" t="str">
            <v>E01017010</v>
          </cell>
          <cell r="F4949" t="str">
            <v>Woodingdean</v>
          </cell>
        </row>
        <row r="4950">
          <cell r="D4950" t="str">
            <v>E01016960</v>
          </cell>
          <cell r="E4950" t="str">
            <v>E01016960</v>
          </cell>
          <cell r="F4950" t="str">
            <v>Rottingdean Coastal</v>
          </cell>
        </row>
        <row r="4951">
          <cell r="D4951" t="str">
            <v>E01017010</v>
          </cell>
          <cell r="E4951" t="str">
            <v>E01017010</v>
          </cell>
          <cell r="F4951" t="str">
            <v>Woodingdean</v>
          </cell>
        </row>
        <row r="4952">
          <cell r="D4952" t="str">
            <v>E01017010</v>
          </cell>
          <cell r="E4952" t="str">
            <v>E01017010</v>
          </cell>
          <cell r="F4952" t="str">
            <v>Woodingdean</v>
          </cell>
        </row>
        <row r="4953">
          <cell r="D4953" t="str">
            <v>E01017010</v>
          </cell>
          <cell r="E4953" t="str">
            <v>E01017010</v>
          </cell>
          <cell r="F4953" t="str">
            <v>Woodingdean</v>
          </cell>
        </row>
        <row r="4954">
          <cell r="D4954" t="str">
            <v>E01017010</v>
          </cell>
          <cell r="E4954" t="str">
            <v>E01017010</v>
          </cell>
          <cell r="F4954" t="str">
            <v>Woodingdean</v>
          </cell>
        </row>
        <row r="4955">
          <cell r="D4955" t="str">
            <v>E01017010</v>
          </cell>
          <cell r="E4955" t="str">
            <v>E01017010</v>
          </cell>
          <cell r="F4955" t="str">
            <v>Woodingdean</v>
          </cell>
        </row>
        <row r="4956">
          <cell r="D4956" t="str">
            <v>E01017009</v>
          </cell>
          <cell r="E4956" t="str">
            <v>E01017009</v>
          </cell>
          <cell r="F4956" t="str">
            <v>Woodingdean</v>
          </cell>
        </row>
        <row r="4957">
          <cell r="D4957" t="str">
            <v>E01017009</v>
          </cell>
          <cell r="E4957" t="str">
            <v>E01017009</v>
          </cell>
          <cell r="F4957" t="str">
            <v>Woodingdean</v>
          </cell>
        </row>
        <row r="4958">
          <cell r="D4958" t="str">
            <v>E01017009</v>
          </cell>
          <cell r="E4958" t="str">
            <v>E01017009</v>
          </cell>
          <cell r="F4958" t="str">
            <v>Woodingdean</v>
          </cell>
        </row>
        <row r="4959">
          <cell r="D4959" t="str">
            <v>E01017009</v>
          </cell>
          <cell r="E4959" t="str">
            <v>E01017009</v>
          </cell>
          <cell r="F4959" t="str">
            <v>Woodingdean</v>
          </cell>
        </row>
        <row r="4960">
          <cell r="D4960" t="str">
            <v>E01017012</v>
          </cell>
          <cell r="E4960" t="str">
            <v>E01017012</v>
          </cell>
          <cell r="F4960" t="str">
            <v>Woodingdean</v>
          </cell>
        </row>
        <row r="4961">
          <cell r="D4961" t="str">
            <v>E01017010</v>
          </cell>
          <cell r="E4961" t="str">
            <v>E01017010</v>
          </cell>
          <cell r="F4961" t="str">
            <v>Woodingdean</v>
          </cell>
        </row>
        <row r="4962">
          <cell r="D4962" t="str">
            <v>E01017012</v>
          </cell>
          <cell r="E4962" t="str">
            <v>E01017012</v>
          </cell>
          <cell r="F4962" t="str">
            <v>Woodingdean</v>
          </cell>
        </row>
        <row r="4963">
          <cell r="D4963" t="str">
            <v>E01017012</v>
          </cell>
          <cell r="E4963" t="str">
            <v>E01017012</v>
          </cell>
          <cell r="F4963" t="str">
            <v>Woodingdean</v>
          </cell>
        </row>
        <row r="4964">
          <cell r="D4964" t="str">
            <v>E01017012</v>
          </cell>
          <cell r="E4964" t="str">
            <v>E01017012</v>
          </cell>
          <cell r="F4964" t="str">
            <v>Woodingdean</v>
          </cell>
        </row>
        <row r="4965">
          <cell r="D4965" t="str">
            <v>E01017012</v>
          </cell>
          <cell r="E4965" t="str">
            <v>E01017012</v>
          </cell>
          <cell r="F4965" t="str">
            <v>Woodingdean</v>
          </cell>
        </row>
        <row r="4966">
          <cell r="D4966" t="str">
            <v>E01017012</v>
          </cell>
          <cell r="E4966" t="str">
            <v>E01017012</v>
          </cell>
          <cell r="F4966" t="str">
            <v>Woodingdean</v>
          </cell>
        </row>
        <row r="4967">
          <cell r="D4967" t="str">
            <v>E01017012</v>
          </cell>
          <cell r="E4967" t="str">
            <v>E01017012</v>
          </cell>
          <cell r="F4967" t="str">
            <v>Woodingdean</v>
          </cell>
        </row>
        <row r="4968">
          <cell r="D4968" t="str">
            <v>E01017012</v>
          </cell>
          <cell r="E4968" t="str">
            <v>E01017012</v>
          </cell>
          <cell r="F4968" t="str">
            <v>Woodingdean</v>
          </cell>
        </row>
        <row r="4969">
          <cell r="D4969" t="str">
            <v>E01017012</v>
          </cell>
          <cell r="E4969" t="str">
            <v>E01017012</v>
          </cell>
          <cell r="F4969" t="str">
            <v>Woodingdean</v>
          </cell>
        </row>
        <row r="4970">
          <cell r="D4970" t="str">
            <v>E01017012</v>
          </cell>
          <cell r="E4970" t="str">
            <v>E01017012</v>
          </cell>
          <cell r="F4970" t="str">
            <v>Woodingdean</v>
          </cell>
        </row>
        <row r="4971">
          <cell r="D4971" t="str">
            <v>E01017012</v>
          </cell>
          <cell r="E4971" t="str">
            <v>E01017012</v>
          </cell>
          <cell r="F4971" t="str">
            <v>Woodingdean</v>
          </cell>
        </row>
        <row r="4972">
          <cell r="D4972" t="str">
            <v>E01017010</v>
          </cell>
          <cell r="E4972" t="str">
            <v>E01017010</v>
          </cell>
          <cell r="F4972" t="str">
            <v>Woodingdean</v>
          </cell>
        </row>
        <row r="4973">
          <cell r="D4973" t="str">
            <v>E01016960</v>
          </cell>
          <cell r="E4973" t="str">
            <v>E01016960</v>
          </cell>
          <cell r="F4973" t="str">
            <v>Rottingdean Coastal</v>
          </cell>
        </row>
        <row r="4974">
          <cell r="D4974" t="str">
            <v>E01017012</v>
          </cell>
          <cell r="E4974" t="str">
            <v>E01017012</v>
          </cell>
          <cell r="F4974" t="str">
            <v>Woodingdean</v>
          </cell>
        </row>
        <row r="4975">
          <cell r="D4975" t="str">
            <v>E01016960</v>
          </cell>
          <cell r="E4975" t="str">
            <v>E01016960</v>
          </cell>
          <cell r="F4975" t="str">
            <v>Rottingdean Coastal</v>
          </cell>
        </row>
        <row r="4976">
          <cell r="D4976" t="str">
            <v>E01016960</v>
          </cell>
          <cell r="E4976" t="str">
            <v>E01016960</v>
          </cell>
          <cell r="F4976" t="str">
            <v>Rottingdean Coastal</v>
          </cell>
        </row>
        <row r="4977">
          <cell r="D4977" t="str">
            <v>E01016960</v>
          </cell>
          <cell r="E4977" t="str">
            <v>E01016960</v>
          </cell>
          <cell r="F4977" t="str">
            <v>Rottingdean Coastal</v>
          </cell>
        </row>
        <row r="4978">
          <cell r="D4978" t="str">
            <v>E01016960</v>
          </cell>
          <cell r="E4978" t="str">
            <v>E01016960</v>
          </cell>
          <cell r="F4978" t="str">
            <v>Rottingdean Coastal</v>
          </cell>
        </row>
        <row r="4979">
          <cell r="D4979" t="str">
            <v>E01016960</v>
          </cell>
          <cell r="E4979" t="str">
            <v>E01016960</v>
          </cell>
          <cell r="F4979" t="str">
            <v>Rottingdean Coastal</v>
          </cell>
        </row>
        <row r="4980">
          <cell r="D4980" t="str">
            <v>E01016960</v>
          </cell>
          <cell r="E4980" t="str">
            <v>E01016960</v>
          </cell>
          <cell r="F4980" t="str">
            <v>Rottingdean Coastal</v>
          </cell>
        </row>
        <row r="4981">
          <cell r="D4981" t="str">
            <v>E01016960</v>
          </cell>
          <cell r="E4981" t="str">
            <v>E01016960</v>
          </cell>
          <cell r="F4981" t="str">
            <v>Rottingdean Coastal</v>
          </cell>
        </row>
        <row r="4982">
          <cell r="D4982" t="str">
            <v>E01016960</v>
          </cell>
          <cell r="E4982" t="str">
            <v>E01016960</v>
          </cell>
          <cell r="F4982" t="str">
            <v>Rottingdean Coastal</v>
          </cell>
        </row>
        <row r="4983">
          <cell r="D4983" t="str">
            <v>E01016960</v>
          </cell>
          <cell r="E4983" t="str">
            <v>E01016960</v>
          </cell>
          <cell r="F4983" t="str">
            <v>Rottingdean Coastal</v>
          </cell>
        </row>
        <row r="4984">
          <cell r="D4984" t="str">
            <v>E01016960</v>
          </cell>
          <cell r="E4984" t="str">
            <v>E01016960</v>
          </cell>
          <cell r="F4984" t="str">
            <v>Rottingdean Coastal</v>
          </cell>
        </row>
        <row r="4985">
          <cell r="D4985" t="str">
            <v>E01016960</v>
          </cell>
          <cell r="E4985" t="str">
            <v>E01016960</v>
          </cell>
          <cell r="F4985" t="str">
            <v>Rottingdean Coastal</v>
          </cell>
        </row>
        <row r="4986">
          <cell r="D4986" t="str">
            <v>E01016960</v>
          </cell>
          <cell r="E4986" t="str">
            <v>E01016960</v>
          </cell>
          <cell r="F4986" t="str">
            <v>Rottingdean Coastal</v>
          </cell>
        </row>
        <row r="4987">
          <cell r="D4987" t="str">
            <v>E01016960</v>
          </cell>
          <cell r="E4987" t="str">
            <v>E01016960</v>
          </cell>
          <cell r="F4987" t="str">
            <v>Rottingdean Coastal</v>
          </cell>
        </row>
        <row r="4988">
          <cell r="D4988" t="str">
            <v>E01016960</v>
          </cell>
          <cell r="E4988" t="str">
            <v>E01016960</v>
          </cell>
          <cell r="F4988" t="str">
            <v>Rottingdean Coastal</v>
          </cell>
        </row>
        <row r="4989">
          <cell r="D4989" t="str">
            <v>E01016962</v>
          </cell>
          <cell r="E4989" t="str">
            <v>E01016962</v>
          </cell>
          <cell r="F4989" t="str">
            <v>Rottingdean Coastal</v>
          </cell>
        </row>
        <row r="4990">
          <cell r="D4990" t="str">
            <v>E01016962</v>
          </cell>
          <cell r="E4990" t="str">
            <v>E01016962</v>
          </cell>
          <cell r="F4990" t="str">
            <v>Rottingdean Coastal</v>
          </cell>
        </row>
        <row r="4991">
          <cell r="D4991" t="str">
            <v>E01016962</v>
          </cell>
          <cell r="E4991" t="str">
            <v>E01016962</v>
          </cell>
          <cell r="F4991" t="str">
            <v>Rottingdean Coastal</v>
          </cell>
        </row>
        <row r="4992">
          <cell r="D4992" t="str">
            <v>E01016962</v>
          </cell>
          <cell r="E4992" t="str">
            <v>E01016962</v>
          </cell>
          <cell r="F4992" t="str">
            <v>Rottingdean Coastal</v>
          </cell>
        </row>
        <row r="4993">
          <cell r="D4993" t="str">
            <v>E01016957</v>
          </cell>
          <cell r="E4993" t="str">
            <v>E01016957</v>
          </cell>
          <cell r="F4993" t="str">
            <v>Rottingdean Coastal</v>
          </cell>
        </row>
        <row r="4994">
          <cell r="D4994" t="str">
            <v>E01016957</v>
          </cell>
          <cell r="E4994" t="str">
            <v>E01016957</v>
          </cell>
          <cell r="F4994" t="str">
            <v>Rottingdean Coastal</v>
          </cell>
        </row>
        <row r="4995">
          <cell r="D4995" t="str">
            <v>E01016960</v>
          </cell>
          <cell r="E4995" t="str">
            <v>E01016960</v>
          </cell>
          <cell r="F4995" t="str">
            <v>Rottingdean Coastal</v>
          </cell>
        </row>
        <row r="4996">
          <cell r="D4996" t="str">
            <v>E01016960</v>
          </cell>
          <cell r="E4996" t="str">
            <v>E01016960</v>
          </cell>
          <cell r="F4996" t="str">
            <v>Rottingdean Coastal</v>
          </cell>
        </row>
        <row r="4997">
          <cell r="D4997" t="str">
            <v>E01016960</v>
          </cell>
          <cell r="E4997" t="str">
            <v>E01016960</v>
          </cell>
          <cell r="F4997" t="str">
            <v>Rottingdean Coastal</v>
          </cell>
        </row>
        <row r="4998">
          <cell r="D4998" t="str">
            <v>E01016962</v>
          </cell>
          <cell r="E4998" t="str">
            <v>E01016962</v>
          </cell>
          <cell r="F4998" t="str">
            <v>Rottingdean Coastal</v>
          </cell>
        </row>
        <row r="4999">
          <cell r="D4999" t="str">
            <v>E01016960</v>
          </cell>
          <cell r="E4999" t="str">
            <v>E01016960</v>
          </cell>
          <cell r="F4999" t="str">
            <v>Rottingdean Coastal</v>
          </cell>
        </row>
        <row r="5000">
          <cell r="D5000" t="str">
            <v>E01016960</v>
          </cell>
          <cell r="E5000" t="str">
            <v>E01016960</v>
          </cell>
          <cell r="F5000" t="str">
            <v>Rottingdean Coastal</v>
          </cell>
        </row>
        <row r="5001">
          <cell r="D5001" t="str">
            <v>E01016962</v>
          </cell>
          <cell r="E5001" t="str">
            <v>E01016962</v>
          </cell>
          <cell r="F5001" t="str">
            <v>Rottingdean Coastal</v>
          </cell>
        </row>
        <row r="5002">
          <cell r="D5002" t="str">
            <v>E01016960</v>
          </cell>
          <cell r="E5002" t="str">
            <v>E01016960</v>
          </cell>
          <cell r="F5002" t="str">
            <v>Rottingdean Coastal</v>
          </cell>
        </row>
        <row r="5003">
          <cell r="D5003" t="str">
            <v>E01016960</v>
          </cell>
          <cell r="E5003" t="str">
            <v>E01016960</v>
          </cell>
          <cell r="F5003" t="str">
            <v>Rottingdean Coastal</v>
          </cell>
        </row>
        <row r="5004">
          <cell r="D5004" t="str">
            <v>E01016960</v>
          </cell>
          <cell r="E5004" t="str">
            <v>E01016960</v>
          </cell>
          <cell r="F5004" t="str">
            <v>Rottingdean Coastal</v>
          </cell>
        </row>
        <row r="5005">
          <cell r="D5005" t="str">
            <v>E01016962</v>
          </cell>
          <cell r="E5005" t="str">
            <v>E01016962</v>
          </cell>
          <cell r="F5005" t="str">
            <v>Rottingdean Coastal</v>
          </cell>
        </row>
        <row r="5006">
          <cell r="D5006" t="str">
            <v>E01016962</v>
          </cell>
          <cell r="E5006" t="str">
            <v>E01016962</v>
          </cell>
          <cell r="F5006" t="str">
            <v>Rottingdean Coastal</v>
          </cell>
        </row>
        <row r="5007">
          <cell r="D5007" t="str">
            <v>E01016962</v>
          </cell>
          <cell r="E5007" t="str">
            <v>E01016962</v>
          </cell>
          <cell r="F5007" t="str">
            <v>Rottingdean Coastal</v>
          </cell>
        </row>
        <row r="5008">
          <cell r="D5008" t="str">
            <v>E01016960</v>
          </cell>
          <cell r="E5008" t="str">
            <v>E01016960</v>
          </cell>
          <cell r="F5008" t="str">
            <v>Rottingdean Coastal</v>
          </cell>
        </row>
        <row r="5009">
          <cell r="D5009" t="str">
            <v>E01016962</v>
          </cell>
          <cell r="E5009" t="str">
            <v>E01016962</v>
          </cell>
          <cell r="F5009" t="str">
            <v>Rottingdean Coastal</v>
          </cell>
        </row>
        <row r="5010">
          <cell r="D5010" t="str">
            <v>E01016962</v>
          </cell>
          <cell r="E5010" t="str">
            <v>E01016962</v>
          </cell>
          <cell r="F5010" t="str">
            <v>Rottingdean Coastal</v>
          </cell>
        </row>
        <row r="5011">
          <cell r="D5011" t="str">
            <v>E01016962</v>
          </cell>
          <cell r="E5011" t="str">
            <v>E01016962</v>
          </cell>
          <cell r="F5011" t="str">
            <v>Rottingdean Coastal</v>
          </cell>
        </row>
        <row r="5012">
          <cell r="D5012" t="str">
            <v>E01016962</v>
          </cell>
          <cell r="E5012" t="str">
            <v>E01016962</v>
          </cell>
          <cell r="F5012" t="str">
            <v>Rottingdean Coastal</v>
          </cell>
        </row>
        <row r="5013">
          <cell r="D5013" t="str">
            <v>E01016962</v>
          </cell>
          <cell r="E5013" t="str">
            <v>E01016962</v>
          </cell>
          <cell r="F5013" t="str">
            <v>Rottingdean Coastal</v>
          </cell>
        </row>
        <row r="5014">
          <cell r="D5014" t="str">
            <v>E01016962</v>
          </cell>
          <cell r="E5014" t="str">
            <v>E01016962</v>
          </cell>
          <cell r="F5014" t="str">
            <v>Rottingdean Coastal</v>
          </cell>
        </row>
        <row r="5015">
          <cell r="D5015" t="str">
            <v>E01016962</v>
          </cell>
          <cell r="E5015" t="str">
            <v>E01016962</v>
          </cell>
          <cell r="F5015" t="str">
            <v>Rottingdean Coastal</v>
          </cell>
        </row>
        <row r="5016">
          <cell r="D5016" t="str">
            <v>E01016962</v>
          </cell>
          <cell r="E5016" t="str">
            <v>E01016962</v>
          </cell>
          <cell r="F5016" t="str">
            <v>Rottingdean Coastal</v>
          </cell>
        </row>
        <row r="5017">
          <cell r="D5017" t="str">
            <v>E01016962</v>
          </cell>
          <cell r="E5017" t="str">
            <v>E01016962</v>
          </cell>
          <cell r="F5017" t="str">
            <v>Rottingdean Coastal</v>
          </cell>
        </row>
        <row r="5018">
          <cell r="D5018" t="str">
            <v>E01016962</v>
          </cell>
          <cell r="E5018" t="str">
            <v>E01016962</v>
          </cell>
          <cell r="F5018" t="str">
            <v>Rottingdean Coastal</v>
          </cell>
        </row>
        <row r="5019">
          <cell r="D5019" t="str">
            <v>E01016957</v>
          </cell>
          <cell r="E5019" t="str">
            <v>E01016957</v>
          </cell>
          <cell r="F5019" t="str">
            <v>Rottingdean Coastal</v>
          </cell>
        </row>
        <row r="5020">
          <cell r="D5020" t="str">
            <v>E01016962</v>
          </cell>
          <cell r="E5020" t="str">
            <v>E01016962</v>
          </cell>
          <cell r="F5020" t="str">
            <v>Rottingdean Coastal</v>
          </cell>
        </row>
        <row r="5021">
          <cell r="D5021" t="str">
            <v>E01016962</v>
          </cell>
          <cell r="E5021" t="str">
            <v>E01016962</v>
          </cell>
          <cell r="F5021" t="str">
            <v>Rottingdean Coastal</v>
          </cell>
        </row>
        <row r="5022">
          <cell r="D5022" t="str">
            <v>E01016957</v>
          </cell>
          <cell r="E5022" t="str">
            <v>E01016957</v>
          </cell>
          <cell r="F5022" t="str">
            <v>Rottingdean Coastal</v>
          </cell>
        </row>
        <row r="5023">
          <cell r="D5023" t="str">
            <v>E01016962</v>
          </cell>
          <cell r="E5023" t="str">
            <v>E01016962</v>
          </cell>
          <cell r="F5023" t="str">
            <v>Rottingdean Coastal</v>
          </cell>
        </row>
        <row r="5024">
          <cell r="D5024" t="str">
            <v>E01016962</v>
          </cell>
          <cell r="E5024" t="str">
            <v>E01016962</v>
          </cell>
          <cell r="F5024" t="str">
            <v>Rottingdean Coastal</v>
          </cell>
        </row>
        <row r="5025">
          <cell r="D5025" t="str">
            <v>E01016962</v>
          </cell>
          <cell r="E5025" t="str">
            <v>E01016962</v>
          </cell>
          <cell r="F5025" t="str">
            <v>Rottingdean Coastal</v>
          </cell>
        </row>
        <row r="5026">
          <cell r="D5026" t="str">
            <v>E01016962</v>
          </cell>
          <cell r="E5026" t="str">
            <v>E01016962</v>
          </cell>
          <cell r="F5026" t="str">
            <v>Rottingdean Coastal</v>
          </cell>
        </row>
        <row r="5027">
          <cell r="D5027" t="str">
            <v>E01016962</v>
          </cell>
          <cell r="E5027" t="str">
            <v>E01016962</v>
          </cell>
          <cell r="F5027" t="str">
            <v>Rottingdean Coastal</v>
          </cell>
        </row>
        <row r="5028">
          <cell r="D5028" t="str">
            <v>E01016962</v>
          </cell>
          <cell r="E5028" t="str">
            <v>E01016962</v>
          </cell>
          <cell r="F5028" t="str">
            <v>Rottingdean Coastal</v>
          </cell>
        </row>
        <row r="5029">
          <cell r="D5029" t="str">
            <v>E01016960</v>
          </cell>
          <cell r="E5029" t="str">
            <v>E01016960</v>
          </cell>
          <cell r="F5029" t="str">
            <v>Rottingdean Coastal</v>
          </cell>
        </row>
        <row r="5030">
          <cell r="D5030" t="str">
            <v>E01016960</v>
          </cell>
          <cell r="E5030" t="str">
            <v>E01016960</v>
          </cell>
          <cell r="F5030" t="str">
            <v>Rottingdean Coastal</v>
          </cell>
        </row>
        <row r="5031">
          <cell r="D5031" t="str">
            <v>E01016960</v>
          </cell>
          <cell r="E5031" t="str">
            <v>E01016960</v>
          </cell>
          <cell r="F5031" t="str">
            <v>Rottingdean Coastal</v>
          </cell>
        </row>
        <row r="5032">
          <cell r="D5032" t="str">
            <v>E01016959</v>
          </cell>
          <cell r="E5032" t="str">
            <v>E01016959</v>
          </cell>
          <cell r="F5032" t="str">
            <v>Rottingdean Coastal</v>
          </cell>
        </row>
        <row r="5033">
          <cell r="D5033" t="str">
            <v>E01016959</v>
          </cell>
          <cell r="E5033" t="str">
            <v>E01016959</v>
          </cell>
          <cell r="F5033" t="str">
            <v>Rottingdean Coastal</v>
          </cell>
        </row>
        <row r="5034">
          <cell r="D5034" t="str">
            <v>E01016959</v>
          </cell>
          <cell r="E5034" t="str">
            <v>E01016959</v>
          </cell>
          <cell r="F5034" t="str">
            <v>Rottingdean Coastal</v>
          </cell>
        </row>
        <row r="5035">
          <cell r="D5035" t="str">
            <v>E01016959</v>
          </cell>
          <cell r="E5035" t="str">
            <v>E01016959</v>
          </cell>
          <cell r="F5035" t="str">
            <v>Rottingdean Coastal</v>
          </cell>
        </row>
        <row r="5036">
          <cell r="D5036" t="str">
            <v>E01016959</v>
          </cell>
          <cell r="E5036" t="str">
            <v>E01016959</v>
          </cell>
          <cell r="F5036" t="str">
            <v>Rottingdean Coastal</v>
          </cell>
        </row>
        <row r="5037">
          <cell r="D5037" t="str">
            <v>E01016960</v>
          </cell>
          <cell r="E5037" t="str">
            <v>E01016960</v>
          </cell>
          <cell r="F5037" t="str">
            <v>Rottingdean Coastal</v>
          </cell>
        </row>
        <row r="5038">
          <cell r="D5038" t="str">
            <v>E01016960</v>
          </cell>
          <cell r="E5038" t="str">
            <v>E01016960</v>
          </cell>
          <cell r="F5038" t="str">
            <v>Rottingdean Coastal</v>
          </cell>
        </row>
        <row r="5039">
          <cell r="D5039" t="str">
            <v>E01016960</v>
          </cell>
          <cell r="E5039" t="str">
            <v>E01016960</v>
          </cell>
          <cell r="F5039" t="str">
            <v>Rottingdean Coastal</v>
          </cell>
        </row>
        <row r="5040">
          <cell r="D5040" t="str">
            <v>E01016960</v>
          </cell>
          <cell r="E5040" t="str">
            <v>E01016960</v>
          </cell>
          <cell r="F5040" t="str">
            <v>Rottingdean Coastal</v>
          </cell>
        </row>
        <row r="5041">
          <cell r="D5041" t="str">
            <v>E01016960</v>
          </cell>
          <cell r="E5041" t="str">
            <v>E01016960</v>
          </cell>
          <cell r="F5041" t="str">
            <v>Rottingdean Coastal</v>
          </cell>
        </row>
        <row r="5042">
          <cell r="D5042" t="str">
            <v>E01016959</v>
          </cell>
          <cell r="E5042" t="str">
            <v>E01016959</v>
          </cell>
          <cell r="F5042" t="str">
            <v>Rottingdean Coastal</v>
          </cell>
        </row>
        <row r="5043">
          <cell r="D5043" t="str">
            <v>E01016960</v>
          </cell>
          <cell r="E5043" t="str">
            <v>E01016960</v>
          </cell>
          <cell r="F5043" t="str">
            <v>Rottingdean Coastal</v>
          </cell>
        </row>
        <row r="5044">
          <cell r="D5044" t="str">
            <v>E01016960</v>
          </cell>
          <cell r="E5044" t="str">
            <v>E01016960</v>
          </cell>
          <cell r="F5044" t="str">
            <v>Rottingdean Coastal</v>
          </cell>
        </row>
        <row r="5045">
          <cell r="D5045" t="str">
            <v>E01016960</v>
          </cell>
          <cell r="E5045" t="str">
            <v>E01016960</v>
          </cell>
          <cell r="F5045" t="str">
            <v>Rottingdean Coastal</v>
          </cell>
        </row>
        <row r="5046">
          <cell r="D5046" t="str">
            <v>E01016960</v>
          </cell>
          <cell r="E5046" t="str">
            <v>E01016960</v>
          </cell>
          <cell r="F5046" t="str">
            <v>Rottingdean Coastal</v>
          </cell>
        </row>
        <row r="5047">
          <cell r="D5047" t="str">
            <v>E01016960</v>
          </cell>
          <cell r="E5047" t="str">
            <v>E01016960</v>
          </cell>
          <cell r="F5047" t="str">
            <v>Rottingdean Coastal</v>
          </cell>
        </row>
        <row r="5048">
          <cell r="D5048" t="str">
            <v>E01016960</v>
          </cell>
          <cell r="E5048" t="str">
            <v>E01016960</v>
          </cell>
          <cell r="F5048" t="str">
            <v>Rottingdean Coastal</v>
          </cell>
        </row>
        <row r="5049">
          <cell r="D5049" t="str">
            <v>E01016960</v>
          </cell>
          <cell r="E5049" t="str">
            <v>E01016960</v>
          </cell>
          <cell r="F5049" t="str">
            <v>Rottingdean Coastal</v>
          </cell>
        </row>
        <row r="5050">
          <cell r="D5050" t="str">
            <v>E01016960</v>
          </cell>
          <cell r="E5050" t="str">
            <v>E01016960</v>
          </cell>
          <cell r="F5050" t="str">
            <v>Rottingdean Coastal</v>
          </cell>
        </row>
        <row r="5051">
          <cell r="D5051" t="str">
            <v>E01016960</v>
          </cell>
          <cell r="E5051" t="str">
            <v>E01016960</v>
          </cell>
          <cell r="F5051" t="str">
            <v>Rottingdean Coastal</v>
          </cell>
        </row>
        <row r="5052">
          <cell r="D5052" t="str">
            <v>E01016960</v>
          </cell>
          <cell r="E5052" t="str">
            <v>E01016960</v>
          </cell>
          <cell r="F5052" t="str">
            <v>Rottingdean Coastal</v>
          </cell>
        </row>
        <row r="5053">
          <cell r="D5053" t="str">
            <v>E01016960</v>
          </cell>
          <cell r="E5053" t="str">
            <v>E01016960</v>
          </cell>
          <cell r="F5053" t="str">
            <v>Rottingdean Coastal</v>
          </cell>
        </row>
        <row r="5054">
          <cell r="D5054" t="str">
            <v>E01016960</v>
          </cell>
          <cell r="E5054" t="str">
            <v>E01016960</v>
          </cell>
          <cell r="F5054" t="str">
            <v>Rottingdean Coastal</v>
          </cell>
        </row>
        <row r="5055">
          <cell r="D5055" t="str">
            <v>E01016960</v>
          </cell>
          <cell r="E5055" t="str">
            <v>E01016960</v>
          </cell>
          <cell r="F5055" t="str">
            <v>Rottingdean Coastal</v>
          </cell>
        </row>
        <row r="5056">
          <cell r="D5056" t="str">
            <v>E01016960</v>
          </cell>
          <cell r="E5056" t="str">
            <v>E01016960</v>
          </cell>
          <cell r="F5056" t="str">
            <v>Rottingdean Coastal</v>
          </cell>
        </row>
        <row r="5057">
          <cell r="D5057" t="str">
            <v>E01016960</v>
          </cell>
          <cell r="E5057" t="str">
            <v>E01016960</v>
          </cell>
          <cell r="F5057" t="str">
            <v>Rottingdean Coastal</v>
          </cell>
        </row>
        <row r="5058">
          <cell r="D5058" t="str">
            <v>E01016960</v>
          </cell>
          <cell r="E5058" t="str">
            <v>E01016960</v>
          </cell>
          <cell r="F5058" t="str">
            <v>Rottingdean Coastal</v>
          </cell>
        </row>
        <row r="5059">
          <cell r="D5059" t="str">
            <v>E01016960</v>
          </cell>
          <cell r="E5059" t="str">
            <v>E01016960</v>
          </cell>
          <cell r="F5059" t="str">
            <v>Rottingdean Coastal</v>
          </cell>
        </row>
        <row r="5060">
          <cell r="D5060" t="str">
            <v>E01016960</v>
          </cell>
          <cell r="E5060" t="str">
            <v>E01016960</v>
          </cell>
          <cell r="F5060" t="str">
            <v>Rottingdean Coastal</v>
          </cell>
        </row>
        <row r="5061">
          <cell r="D5061" t="str">
            <v>E01016960</v>
          </cell>
          <cell r="E5061" t="str">
            <v>E01016960</v>
          </cell>
          <cell r="F5061" t="str">
            <v>Rottingdean Coastal</v>
          </cell>
        </row>
        <row r="5062">
          <cell r="D5062" t="str">
            <v>E01016960</v>
          </cell>
          <cell r="E5062" t="str">
            <v>E01016960</v>
          </cell>
          <cell r="F5062" t="str">
            <v>Rottingdean Coastal</v>
          </cell>
        </row>
        <row r="5063">
          <cell r="D5063" t="str">
            <v>E01016960</v>
          </cell>
          <cell r="E5063" t="str">
            <v>E01016960</v>
          </cell>
          <cell r="F5063" t="str">
            <v>Rottingdean Coastal</v>
          </cell>
        </row>
        <row r="5064">
          <cell r="D5064" t="str">
            <v>E01016960</v>
          </cell>
          <cell r="E5064" t="str">
            <v>E01016960</v>
          </cell>
          <cell r="F5064" t="str">
            <v>Rottingdean Coastal</v>
          </cell>
        </row>
        <row r="5065">
          <cell r="D5065" t="str">
            <v>E01016960</v>
          </cell>
          <cell r="E5065" t="str">
            <v>E01016960</v>
          </cell>
          <cell r="F5065" t="str">
            <v>Rottingdean Coastal</v>
          </cell>
        </row>
        <row r="5066">
          <cell r="D5066" t="str">
            <v>E01016960</v>
          </cell>
          <cell r="E5066" t="str">
            <v>E01016960</v>
          </cell>
          <cell r="F5066" t="str">
            <v>Rottingdean Coastal</v>
          </cell>
        </row>
        <row r="5067">
          <cell r="D5067" t="str">
            <v>E01016960</v>
          </cell>
          <cell r="E5067" t="str">
            <v>E01016960</v>
          </cell>
          <cell r="F5067" t="str">
            <v>Rottingdean Coastal</v>
          </cell>
        </row>
        <row r="5068">
          <cell r="D5068" t="str">
            <v>E01016960</v>
          </cell>
          <cell r="E5068" t="str">
            <v>E01016960</v>
          </cell>
          <cell r="F5068" t="str">
            <v>Rottingdean Coastal</v>
          </cell>
        </row>
        <row r="5069">
          <cell r="D5069" t="str">
            <v>E01016960</v>
          </cell>
          <cell r="E5069" t="str">
            <v>E01016960</v>
          </cell>
          <cell r="F5069" t="str">
            <v>Rottingdean Coastal</v>
          </cell>
        </row>
        <row r="5070">
          <cell r="D5070" t="str">
            <v>E01016960</v>
          </cell>
          <cell r="E5070" t="str">
            <v>E01016960</v>
          </cell>
          <cell r="F5070" t="str">
            <v>Rottingdean Coastal</v>
          </cell>
        </row>
        <row r="5071">
          <cell r="D5071" t="str">
            <v>E01016960</v>
          </cell>
          <cell r="E5071" t="str">
            <v>E01016960</v>
          </cell>
          <cell r="F5071" t="str">
            <v>Rottingdean Coastal</v>
          </cell>
        </row>
        <row r="5072">
          <cell r="D5072" t="str">
            <v>E01016962</v>
          </cell>
          <cell r="E5072" t="str">
            <v>E01016962</v>
          </cell>
          <cell r="F5072" t="str">
            <v>Rottingdean Coastal</v>
          </cell>
        </row>
        <row r="5073">
          <cell r="D5073" t="str">
            <v>E01016962</v>
          </cell>
          <cell r="E5073" t="str">
            <v>E01016962</v>
          </cell>
          <cell r="F5073" t="str">
            <v>Rottingdean Coastal</v>
          </cell>
        </row>
        <row r="5074">
          <cell r="D5074" t="str">
            <v>E01016962</v>
          </cell>
          <cell r="E5074" t="str">
            <v>E01016962</v>
          </cell>
          <cell r="F5074" t="str">
            <v>Rottingdean Coastal</v>
          </cell>
        </row>
        <row r="5075">
          <cell r="D5075" t="str">
            <v>E01016960</v>
          </cell>
          <cell r="E5075" t="str">
            <v>E01016960</v>
          </cell>
          <cell r="F5075" t="str">
            <v>Rottingdean Coastal</v>
          </cell>
        </row>
        <row r="5076">
          <cell r="D5076" t="str">
            <v>E01016960</v>
          </cell>
          <cell r="E5076" t="str">
            <v>E01016960</v>
          </cell>
          <cell r="F5076" t="str">
            <v>Rottingdean Coastal</v>
          </cell>
        </row>
        <row r="5077">
          <cell r="D5077" t="str">
            <v>E01016960</v>
          </cell>
          <cell r="E5077" t="str">
            <v>E01016960</v>
          </cell>
          <cell r="F5077" t="str">
            <v>Rottingdean Coastal</v>
          </cell>
        </row>
        <row r="5078">
          <cell r="D5078" t="str">
            <v>E01016962</v>
          </cell>
          <cell r="E5078" t="str">
            <v>E01016962</v>
          </cell>
          <cell r="F5078" t="str">
            <v>Rottingdean Coastal</v>
          </cell>
        </row>
        <row r="5079">
          <cell r="D5079" t="str">
            <v>E01016962</v>
          </cell>
          <cell r="E5079" t="str">
            <v>E01016962</v>
          </cell>
          <cell r="F5079" t="str">
            <v>Rottingdean Coastal</v>
          </cell>
        </row>
        <row r="5080">
          <cell r="D5080" t="str">
            <v>E01016962</v>
          </cell>
          <cell r="E5080" t="str">
            <v>E01016962</v>
          </cell>
          <cell r="F5080" t="str">
            <v>Rottingdean Coastal</v>
          </cell>
        </row>
        <row r="5081">
          <cell r="D5081" t="str">
            <v>E01016962</v>
          </cell>
          <cell r="E5081" t="str">
            <v>E01016962</v>
          </cell>
          <cell r="F5081" t="str">
            <v>Rottingdean Coastal</v>
          </cell>
        </row>
        <row r="5082">
          <cell r="D5082" t="str">
            <v>E01016962</v>
          </cell>
          <cell r="E5082" t="str">
            <v>E01016962</v>
          </cell>
          <cell r="F5082" t="str">
            <v>Rottingdean Coastal</v>
          </cell>
        </row>
        <row r="5083">
          <cell r="D5083" t="str">
            <v>E01016960</v>
          </cell>
          <cell r="E5083" t="str">
            <v>E01016960</v>
          </cell>
          <cell r="F5083" t="str">
            <v>Rottingdean Coastal</v>
          </cell>
        </row>
        <row r="5084">
          <cell r="D5084" t="str">
            <v>E01016960</v>
          </cell>
          <cell r="E5084" t="str">
            <v>E01016960</v>
          </cell>
          <cell r="F5084" t="str">
            <v>Rottingdean Coastal</v>
          </cell>
        </row>
        <row r="5085">
          <cell r="D5085" t="str">
            <v>E01016960</v>
          </cell>
          <cell r="E5085" t="str">
            <v>E01016960</v>
          </cell>
          <cell r="F5085" t="str">
            <v>Rottingdean Coastal</v>
          </cell>
        </row>
        <row r="5086">
          <cell r="D5086" t="str">
            <v>E01016961</v>
          </cell>
          <cell r="E5086" t="str">
            <v>E01016961</v>
          </cell>
          <cell r="F5086" t="str">
            <v>Rottingdean Coastal</v>
          </cell>
        </row>
        <row r="5087">
          <cell r="D5087" t="str">
            <v>E01016962</v>
          </cell>
          <cell r="E5087" t="str">
            <v>E01016962</v>
          </cell>
          <cell r="F5087" t="str">
            <v>Rottingdean Coastal</v>
          </cell>
        </row>
        <row r="5088">
          <cell r="D5088" t="str">
            <v>E01016960</v>
          </cell>
          <cell r="E5088" t="str">
            <v>E01016960</v>
          </cell>
          <cell r="F5088" t="str">
            <v>Rottingdean Coastal</v>
          </cell>
        </row>
        <row r="5089">
          <cell r="D5089" t="str">
            <v>E01016960</v>
          </cell>
          <cell r="E5089" t="str">
            <v>E01016960</v>
          </cell>
          <cell r="F5089" t="str">
            <v>Rottingdean Coastal</v>
          </cell>
        </row>
        <row r="5090">
          <cell r="D5090" t="str">
            <v>E01016959</v>
          </cell>
          <cell r="E5090" t="str">
            <v>E01016959</v>
          </cell>
          <cell r="F5090" t="str">
            <v>Rottingdean Coastal</v>
          </cell>
        </row>
        <row r="5091">
          <cell r="D5091" t="str">
            <v>E01016959</v>
          </cell>
          <cell r="E5091" t="str">
            <v>E01016959</v>
          </cell>
          <cell r="F5091" t="str">
            <v>Rottingdean Coastal</v>
          </cell>
        </row>
        <row r="5092">
          <cell r="D5092" t="str">
            <v>E01016959</v>
          </cell>
          <cell r="E5092" t="str">
            <v>E01016959</v>
          </cell>
          <cell r="F5092" t="str">
            <v>Rottingdean Coastal</v>
          </cell>
        </row>
        <row r="5093">
          <cell r="D5093" t="str">
            <v>E01016959</v>
          </cell>
          <cell r="E5093" t="str">
            <v>E01016959</v>
          </cell>
          <cell r="F5093" t="str">
            <v>Rottingdean Coastal</v>
          </cell>
        </row>
        <row r="5094">
          <cell r="D5094" t="str">
            <v>E01016959</v>
          </cell>
          <cell r="E5094" t="str">
            <v>E01016959</v>
          </cell>
          <cell r="F5094" t="str">
            <v>Rottingdean Coastal</v>
          </cell>
        </row>
        <row r="5095">
          <cell r="D5095" t="str">
            <v>E01016959</v>
          </cell>
          <cell r="E5095" t="str">
            <v>E01016959</v>
          </cell>
          <cell r="F5095" t="str">
            <v>Rottingdean Coastal</v>
          </cell>
        </row>
        <row r="5096">
          <cell r="D5096" t="str">
            <v>E01016959</v>
          </cell>
          <cell r="E5096" t="str">
            <v>E01016959</v>
          </cell>
          <cell r="F5096" t="str">
            <v>Rottingdean Coastal</v>
          </cell>
        </row>
        <row r="5097">
          <cell r="D5097" t="str">
            <v>E01016959</v>
          </cell>
          <cell r="E5097" t="str">
            <v>E01016959</v>
          </cell>
          <cell r="F5097" t="str">
            <v>Rottingdean Coastal</v>
          </cell>
        </row>
        <row r="5098">
          <cell r="D5098" t="str">
            <v>E01016959</v>
          </cell>
          <cell r="E5098" t="str">
            <v>E01016959</v>
          </cell>
          <cell r="F5098" t="str">
            <v>Rottingdean Coastal</v>
          </cell>
        </row>
        <row r="5099">
          <cell r="D5099" t="str">
            <v>E01016959</v>
          </cell>
          <cell r="E5099" t="str">
            <v>E01016959</v>
          </cell>
          <cell r="F5099" t="str">
            <v>Rottingdean Coastal</v>
          </cell>
        </row>
        <row r="5100">
          <cell r="D5100" t="str">
            <v>E01016959</v>
          </cell>
          <cell r="E5100" t="str">
            <v>E01016959</v>
          </cell>
          <cell r="F5100" t="str">
            <v>Rottingdean Coastal</v>
          </cell>
        </row>
        <row r="5101">
          <cell r="D5101" t="str">
            <v>E01016959</v>
          </cell>
          <cell r="E5101" t="str">
            <v>E01016959</v>
          </cell>
          <cell r="F5101" t="str">
            <v>Rottingdean Coastal</v>
          </cell>
        </row>
        <row r="5102">
          <cell r="D5102" t="str">
            <v>E01016959</v>
          </cell>
          <cell r="E5102" t="str">
            <v>E01016959</v>
          </cell>
          <cell r="F5102" t="str">
            <v>Rottingdean Coastal</v>
          </cell>
        </row>
        <row r="5103">
          <cell r="D5103" t="str">
            <v>E01016959</v>
          </cell>
          <cell r="E5103" t="str">
            <v>E01016959</v>
          </cell>
          <cell r="F5103" t="str">
            <v>Rottingdean Coastal</v>
          </cell>
        </row>
        <row r="5104">
          <cell r="D5104" t="str">
            <v>E01016960</v>
          </cell>
          <cell r="E5104" t="str">
            <v>E01016960</v>
          </cell>
          <cell r="F5104" t="str">
            <v>Rottingdean Coastal</v>
          </cell>
        </row>
        <row r="5105">
          <cell r="D5105" t="str">
            <v>E01016959</v>
          </cell>
          <cell r="E5105" t="str">
            <v>E01016959</v>
          </cell>
          <cell r="F5105" t="str">
            <v>Rottingdean Coastal</v>
          </cell>
        </row>
        <row r="5106">
          <cell r="D5106" t="str">
            <v>E01016959</v>
          </cell>
          <cell r="E5106" t="str">
            <v>E01016959</v>
          </cell>
          <cell r="F5106" t="str">
            <v>Rottingdean Coastal</v>
          </cell>
        </row>
        <row r="5107">
          <cell r="D5107" t="str">
            <v>E01016959</v>
          </cell>
          <cell r="E5107" t="str">
            <v>E01016959</v>
          </cell>
          <cell r="F5107" t="str">
            <v>Rottingdean Coastal</v>
          </cell>
        </row>
        <row r="5108">
          <cell r="D5108" t="str">
            <v>E01016960</v>
          </cell>
          <cell r="E5108" t="str">
            <v>E01016960</v>
          </cell>
          <cell r="F5108" t="str">
            <v>Rottingdean Coastal</v>
          </cell>
        </row>
        <row r="5109">
          <cell r="D5109" t="str">
            <v>E01016960</v>
          </cell>
          <cell r="E5109" t="str">
            <v>E01016960</v>
          </cell>
          <cell r="F5109" t="str">
            <v>Rottingdean Coastal</v>
          </cell>
        </row>
        <row r="5110">
          <cell r="D5110" t="str">
            <v>E01016960</v>
          </cell>
          <cell r="E5110" t="str">
            <v>E01016960</v>
          </cell>
          <cell r="F5110" t="str">
            <v>Rottingdean Coastal</v>
          </cell>
        </row>
        <row r="5111">
          <cell r="D5111" t="str">
            <v>E01016960</v>
          </cell>
          <cell r="E5111" t="str">
            <v>E01016960</v>
          </cell>
          <cell r="F5111" t="str">
            <v>Rottingdean Coastal</v>
          </cell>
        </row>
        <row r="5112">
          <cell r="D5112" t="str">
            <v>E01016960</v>
          </cell>
          <cell r="E5112" t="str">
            <v>E01016960</v>
          </cell>
          <cell r="F5112" t="str">
            <v>Rottingdean Coastal</v>
          </cell>
        </row>
        <row r="5113">
          <cell r="D5113" t="str">
            <v>E01016960</v>
          </cell>
          <cell r="E5113" t="str">
            <v>E01016960</v>
          </cell>
          <cell r="F5113" t="str">
            <v>Rottingdean Coastal</v>
          </cell>
        </row>
        <row r="5114">
          <cell r="D5114" t="str">
            <v>E01016960</v>
          </cell>
          <cell r="E5114" t="str">
            <v>E01016960</v>
          </cell>
          <cell r="F5114" t="str">
            <v>Rottingdean Coastal</v>
          </cell>
        </row>
        <row r="5115">
          <cell r="D5115" t="str">
            <v>E01016960</v>
          </cell>
          <cell r="E5115" t="str">
            <v>E01016960</v>
          </cell>
          <cell r="F5115" t="str">
            <v>Rottingdean Coastal</v>
          </cell>
        </row>
        <row r="5116">
          <cell r="D5116" t="str">
            <v>E01016960</v>
          </cell>
          <cell r="E5116" t="str">
            <v>E01016960</v>
          </cell>
          <cell r="F5116" t="str">
            <v>Rottingdean Coastal</v>
          </cell>
        </row>
        <row r="5117">
          <cell r="D5117" t="str">
            <v>E01016960</v>
          </cell>
          <cell r="E5117" t="str">
            <v>E01016960</v>
          </cell>
          <cell r="F5117" t="str">
            <v>Rottingdean Coastal</v>
          </cell>
        </row>
        <row r="5118">
          <cell r="D5118" t="str">
            <v>E01016960</v>
          </cell>
          <cell r="E5118" t="str">
            <v>E01016960</v>
          </cell>
          <cell r="F5118" t="str">
            <v>Rottingdean Coastal</v>
          </cell>
        </row>
        <row r="5119">
          <cell r="D5119" t="str">
            <v>E01016960</v>
          </cell>
          <cell r="E5119" t="str">
            <v>E01016960</v>
          </cell>
          <cell r="F5119" t="str">
            <v>Rottingdean Coastal</v>
          </cell>
        </row>
        <row r="5120">
          <cell r="D5120" t="str">
            <v>E01016959</v>
          </cell>
          <cell r="E5120" t="str">
            <v>E01016959</v>
          </cell>
          <cell r="F5120" t="str">
            <v>Rottingdean Coastal</v>
          </cell>
        </row>
        <row r="5121">
          <cell r="D5121" t="str">
            <v>E01016960</v>
          </cell>
          <cell r="E5121" t="str">
            <v>E01016960</v>
          </cell>
          <cell r="F5121" t="str">
            <v>Rottingdean Coastal</v>
          </cell>
        </row>
        <row r="5122">
          <cell r="D5122" t="str">
            <v>E01016960</v>
          </cell>
          <cell r="E5122" t="str">
            <v>E01016960</v>
          </cell>
          <cell r="F5122" t="str">
            <v>Rottingdean Coastal</v>
          </cell>
        </row>
        <row r="5123">
          <cell r="D5123" t="str">
            <v>E01016960</v>
          </cell>
          <cell r="E5123" t="str">
            <v>E01016960</v>
          </cell>
          <cell r="F5123" t="str">
            <v>Rottingdean Coastal</v>
          </cell>
        </row>
        <row r="5124">
          <cell r="D5124" t="str">
            <v>E01016959</v>
          </cell>
          <cell r="E5124" t="str">
            <v>E01016959</v>
          </cell>
          <cell r="F5124" t="str">
            <v>Rottingdean Coastal</v>
          </cell>
        </row>
        <row r="5125">
          <cell r="D5125" t="str">
            <v>E01016960</v>
          </cell>
          <cell r="E5125" t="str">
            <v>E01016960</v>
          </cell>
          <cell r="F5125" t="str">
            <v>Rottingdean Coastal</v>
          </cell>
        </row>
        <row r="5126">
          <cell r="D5126" t="str">
            <v>E01016960</v>
          </cell>
          <cell r="E5126" t="str">
            <v>E01016960</v>
          </cell>
          <cell r="F5126" t="str">
            <v>Rottingdean Coastal</v>
          </cell>
        </row>
        <row r="5127">
          <cell r="D5127" t="str">
            <v>E01016960</v>
          </cell>
          <cell r="E5127" t="str">
            <v>E01016960</v>
          </cell>
          <cell r="F5127" t="str">
            <v>Rottingdean Coastal</v>
          </cell>
        </row>
        <row r="5128">
          <cell r="D5128" t="str">
            <v>E01016960</v>
          </cell>
          <cell r="E5128" t="str">
            <v>E01016960</v>
          </cell>
          <cell r="F5128" t="str">
            <v>Rottingdean Coastal</v>
          </cell>
        </row>
        <row r="5129">
          <cell r="D5129" t="str">
            <v>E01016960</v>
          </cell>
          <cell r="E5129" t="str">
            <v>E01016960</v>
          </cell>
          <cell r="F5129" t="str">
            <v>Rottingdean Coastal</v>
          </cell>
        </row>
        <row r="5130">
          <cell r="D5130" t="str">
            <v>E01016960</v>
          </cell>
          <cell r="E5130" t="str">
            <v>E01016960</v>
          </cell>
          <cell r="F5130" t="str">
            <v>Rottingdean Coastal</v>
          </cell>
        </row>
        <row r="5131">
          <cell r="D5131" t="str">
            <v>E01016960</v>
          </cell>
          <cell r="E5131" t="str">
            <v>E01016960</v>
          </cell>
          <cell r="F5131" t="str">
            <v>Rottingdean Coastal</v>
          </cell>
        </row>
        <row r="5132">
          <cell r="D5132" t="str">
            <v>E01016960</v>
          </cell>
          <cell r="E5132" t="str">
            <v>E01016960</v>
          </cell>
          <cell r="F5132" t="str">
            <v>Rottingdean Coastal</v>
          </cell>
        </row>
        <row r="5133">
          <cell r="D5133" t="str">
            <v>E01016960</v>
          </cell>
          <cell r="E5133" t="str">
            <v>E01016960</v>
          </cell>
          <cell r="F5133" t="str">
            <v>Rottingdean Coastal</v>
          </cell>
        </row>
        <row r="5134">
          <cell r="D5134" t="str">
            <v>E01016960</v>
          </cell>
          <cell r="E5134" t="str">
            <v>E01016960</v>
          </cell>
          <cell r="F5134" t="str">
            <v>Rottingdean Coastal</v>
          </cell>
        </row>
        <row r="5135">
          <cell r="D5135" t="str">
            <v>E01016960</v>
          </cell>
          <cell r="E5135" t="str">
            <v>E01016960</v>
          </cell>
          <cell r="F5135" t="str">
            <v>Rottingdean Coastal</v>
          </cell>
        </row>
        <row r="5136">
          <cell r="D5136" t="str">
            <v>E01016960</v>
          </cell>
          <cell r="E5136" t="str">
            <v>E01016960</v>
          </cell>
          <cell r="F5136" t="str">
            <v>Rottingdean Coastal</v>
          </cell>
        </row>
        <row r="5137">
          <cell r="D5137" t="str">
            <v>E01016960</v>
          </cell>
          <cell r="E5137" t="str">
            <v>E01016960</v>
          </cell>
          <cell r="F5137" t="str">
            <v>Rottingdean Coastal</v>
          </cell>
        </row>
        <row r="5138">
          <cell r="D5138" t="str">
            <v>E01016960</v>
          </cell>
          <cell r="E5138" t="str">
            <v>E01016960</v>
          </cell>
          <cell r="F5138" t="str">
            <v>Rottingdean Coastal</v>
          </cell>
        </row>
        <row r="5139">
          <cell r="D5139" t="str">
            <v>E01016960</v>
          </cell>
          <cell r="E5139" t="str">
            <v>E01016960</v>
          </cell>
          <cell r="F5139" t="str">
            <v>Rottingdean Coastal</v>
          </cell>
        </row>
        <row r="5140">
          <cell r="D5140" t="str">
            <v>E01016960</v>
          </cell>
          <cell r="E5140" t="str">
            <v>E01016960</v>
          </cell>
          <cell r="F5140" t="str">
            <v>Rottingdean Coastal</v>
          </cell>
        </row>
        <row r="5141">
          <cell r="D5141" t="str">
            <v>E01016960</v>
          </cell>
          <cell r="E5141" t="str">
            <v>E01016960</v>
          </cell>
          <cell r="F5141" t="str">
            <v>Rottingdean Coastal</v>
          </cell>
        </row>
        <row r="5142">
          <cell r="D5142" t="str">
            <v>E01016960</v>
          </cell>
          <cell r="E5142" t="str">
            <v>E01016960</v>
          </cell>
          <cell r="F5142" t="str">
            <v>Rottingdean Coastal</v>
          </cell>
        </row>
        <row r="5143">
          <cell r="D5143" t="str">
            <v>E01016960</v>
          </cell>
          <cell r="E5143" t="str">
            <v>E01016960</v>
          </cell>
          <cell r="F5143" t="str">
            <v>Rottingdean Coastal</v>
          </cell>
        </row>
        <row r="5144">
          <cell r="D5144" t="str">
            <v>E01016960</v>
          </cell>
          <cell r="E5144" t="str">
            <v>E01016960</v>
          </cell>
          <cell r="F5144" t="str">
            <v>Rottingdean Coastal</v>
          </cell>
        </row>
        <row r="5145">
          <cell r="D5145" t="str">
            <v>E01016962</v>
          </cell>
          <cell r="E5145" t="str">
            <v>E01016962</v>
          </cell>
          <cell r="F5145" t="str">
            <v>Rottingdean Coastal</v>
          </cell>
        </row>
        <row r="5146">
          <cell r="D5146" t="str">
            <v>E01016960</v>
          </cell>
          <cell r="E5146" t="str">
            <v>E01016960</v>
          </cell>
          <cell r="F5146" t="str">
            <v>Rottingdean Coastal</v>
          </cell>
        </row>
        <row r="5147">
          <cell r="D5147" t="str">
            <v>E01016960</v>
          </cell>
          <cell r="E5147" t="str">
            <v>E01016960</v>
          </cell>
          <cell r="F5147" t="str">
            <v>Rottingdean Coastal</v>
          </cell>
        </row>
        <row r="5148">
          <cell r="D5148" t="str">
            <v>E01016960</v>
          </cell>
          <cell r="E5148" t="str">
            <v>E01016960</v>
          </cell>
          <cell r="F5148" t="str">
            <v>Rottingdean Coastal</v>
          </cell>
        </row>
        <row r="5149">
          <cell r="D5149" t="str">
            <v>E01016960</v>
          </cell>
          <cell r="E5149" t="str">
            <v>E01016960</v>
          </cell>
          <cell r="F5149" t="str">
            <v>Rottingdean Coastal</v>
          </cell>
        </row>
        <row r="5150">
          <cell r="D5150" t="str">
            <v>E01016960</v>
          </cell>
          <cell r="E5150" t="str">
            <v>E01016960</v>
          </cell>
          <cell r="F5150" t="str">
            <v>Rottingdean Coastal</v>
          </cell>
        </row>
        <row r="5151">
          <cell r="D5151" t="str">
            <v>E01016960</v>
          </cell>
          <cell r="E5151" t="str">
            <v>E01016960</v>
          </cell>
          <cell r="F5151" t="str">
            <v>Rottingdean Coastal</v>
          </cell>
        </row>
        <row r="5152">
          <cell r="D5152" t="str">
            <v>E01016960</v>
          </cell>
          <cell r="E5152" t="str">
            <v>E01016960</v>
          </cell>
          <cell r="F5152" t="str">
            <v>Rottingdean Coastal</v>
          </cell>
        </row>
        <row r="5153">
          <cell r="D5153" t="str">
            <v>E01016960</v>
          </cell>
          <cell r="E5153" t="str">
            <v>E01016960</v>
          </cell>
          <cell r="F5153" t="str">
            <v>Rottingdean Coastal</v>
          </cell>
        </row>
        <row r="5154">
          <cell r="D5154" t="str">
            <v>E01016960</v>
          </cell>
          <cell r="E5154" t="str">
            <v>E01016960</v>
          </cell>
          <cell r="F5154" t="str">
            <v>Rottingdean Coastal</v>
          </cell>
        </row>
        <row r="5155">
          <cell r="D5155" t="str">
            <v>E01016960</v>
          </cell>
          <cell r="E5155" t="str">
            <v>E01016960</v>
          </cell>
          <cell r="F5155" t="str">
            <v>Rottingdean Coastal</v>
          </cell>
        </row>
        <row r="5156">
          <cell r="D5156" t="str">
            <v>E01016960</v>
          </cell>
          <cell r="E5156" t="str">
            <v>E01016960</v>
          </cell>
          <cell r="F5156" t="str">
            <v>Rottingdean Coastal</v>
          </cell>
        </row>
        <row r="5157">
          <cell r="D5157" t="str">
            <v>E01016960</v>
          </cell>
          <cell r="E5157" t="str">
            <v>E01016960</v>
          </cell>
          <cell r="F5157" t="str">
            <v>Rottingdean Coastal</v>
          </cell>
        </row>
        <row r="5158">
          <cell r="D5158" t="str">
            <v>E01016960</v>
          </cell>
          <cell r="E5158" t="str">
            <v>E01016960</v>
          </cell>
          <cell r="F5158" t="str">
            <v>Rottingdean Coastal</v>
          </cell>
        </row>
        <row r="5159">
          <cell r="D5159" t="str">
            <v>E01016960</v>
          </cell>
          <cell r="E5159" t="str">
            <v>E01016960</v>
          </cell>
          <cell r="F5159" t="str">
            <v>Rottingdean Coastal</v>
          </cell>
        </row>
        <row r="5160">
          <cell r="D5160" t="str">
            <v>E01016960</v>
          </cell>
          <cell r="E5160" t="str">
            <v>E01016960</v>
          </cell>
          <cell r="F5160" t="str">
            <v>Rottingdean Coastal</v>
          </cell>
        </row>
        <row r="5161">
          <cell r="D5161" t="str">
            <v>E01016960</v>
          </cell>
          <cell r="E5161" t="str">
            <v>E01016960</v>
          </cell>
          <cell r="F5161" t="str">
            <v>Rottingdean Coastal</v>
          </cell>
        </row>
        <row r="5162">
          <cell r="D5162" t="str">
            <v>E01016960</v>
          </cell>
          <cell r="E5162" t="str">
            <v>E01016960</v>
          </cell>
          <cell r="F5162" t="str">
            <v>Rottingdean Coastal</v>
          </cell>
        </row>
        <row r="5163">
          <cell r="D5163" t="str">
            <v>E01016960</v>
          </cell>
          <cell r="E5163" t="str">
            <v>E01016960</v>
          </cell>
          <cell r="F5163" t="str">
            <v>Rottingdean Coastal</v>
          </cell>
        </row>
        <row r="5164">
          <cell r="D5164" t="str">
            <v>E01016960</v>
          </cell>
          <cell r="E5164" t="str">
            <v>E01016960</v>
          </cell>
          <cell r="F5164" t="str">
            <v>Rottingdean Coastal</v>
          </cell>
        </row>
        <row r="5165">
          <cell r="D5165" t="str">
            <v>E01016960</v>
          </cell>
          <cell r="E5165" t="str">
            <v>E01016960</v>
          </cell>
          <cell r="F5165" t="str">
            <v>Rottingdean Coastal</v>
          </cell>
        </row>
        <row r="5166">
          <cell r="D5166" t="str">
            <v>E01016960</v>
          </cell>
          <cell r="E5166" t="str">
            <v>E01016960</v>
          </cell>
          <cell r="F5166" t="str">
            <v>Rottingdean Coastal</v>
          </cell>
        </row>
        <row r="5167">
          <cell r="D5167" t="str">
            <v>E01016960</v>
          </cell>
          <cell r="E5167" t="str">
            <v>E01016960</v>
          </cell>
          <cell r="F5167" t="str">
            <v>Rottingdean Coastal</v>
          </cell>
        </row>
        <row r="5168">
          <cell r="D5168" t="str">
            <v>E01016960</v>
          </cell>
          <cell r="E5168" t="str">
            <v>E01016960</v>
          </cell>
          <cell r="F5168" t="str">
            <v>Rottingdean Coastal</v>
          </cell>
        </row>
        <row r="5169">
          <cell r="D5169" t="str">
            <v>E01016960</v>
          </cell>
          <cell r="E5169" t="str">
            <v>E01016960</v>
          </cell>
          <cell r="F5169" t="str">
            <v>Rottingdean Coastal</v>
          </cell>
        </row>
        <row r="5170">
          <cell r="D5170" t="str">
            <v>E01016960</v>
          </cell>
          <cell r="E5170" t="str">
            <v>E01016960</v>
          </cell>
          <cell r="F5170" t="str">
            <v>Rottingdean Coastal</v>
          </cell>
        </row>
        <row r="5171">
          <cell r="D5171" t="str">
            <v>E01016960</v>
          </cell>
          <cell r="E5171" t="str">
            <v>E01016960</v>
          </cell>
          <cell r="F5171" t="str">
            <v>Rottingdean Coastal</v>
          </cell>
        </row>
        <row r="5172">
          <cell r="D5172" t="str">
            <v>E01016960</v>
          </cell>
          <cell r="E5172" t="str">
            <v>E01016960</v>
          </cell>
          <cell r="F5172" t="str">
            <v>Rottingdean Coastal</v>
          </cell>
        </row>
        <row r="5173">
          <cell r="D5173" t="str">
            <v>E01016960</v>
          </cell>
          <cell r="E5173" t="str">
            <v>E01016960</v>
          </cell>
          <cell r="F5173" t="str">
            <v>Rottingdean Coastal</v>
          </cell>
        </row>
        <row r="5174">
          <cell r="D5174" t="str">
            <v>E01016960</v>
          </cell>
          <cell r="E5174" t="str">
            <v>E01016960</v>
          </cell>
          <cell r="F5174" t="str">
            <v>Rottingdean Coastal</v>
          </cell>
        </row>
        <row r="5175">
          <cell r="D5175" t="str">
            <v>E01016960</v>
          </cell>
          <cell r="E5175" t="str">
            <v>E01016960</v>
          </cell>
          <cell r="F5175" t="str">
            <v>Rottingdean Coastal</v>
          </cell>
        </row>
        <row r="5176">
          <cell r="D5176" t="str">
            <v>E01016960</v>
          </cell>
          <cell r="E5176" t="str">
            <v>E01016960</v>
          </cell>
          <cell r="F5176" t="str">
            <v>Rottingdean Coastal</v>
          </cell>
        </row>
        <row r="5177">
          <cell r="D5177" t="str">
            <v>E01016960</v>
          </cell>
          <cell r="E5177" t="str">
            <v>E01016960</v>
          </cell>
          <cell r="F5177" t="str">
            <v>Rottingdean Coastal</v>
          </cell>
        </row>
        <row r="5178">
          <cell r="D5178" t="str">
            <v>E01016960</v>
          </cell>
          <cell r="E5178" t="str">
            <v>E01016960</v>
          </cell>
          <cell r="F5178" t="str">
            <v>Rottingdean Coastal</v>
          </cell>
        </row>
        <row r="5179">
          <cell r="D5179" t="str">
            <v>E01016960</v>
          </cell>
          <cell r="E5179" t="str">
            <v>E01016960</v>
          </cell>
          <cell r="F5179" t="str">
            <v>Rottingdean Coastal</v>
          </cell>
        </row>
        <row r="5180">
          <cell r="D5180" t="str">
            <v>E01016961</v>
          </cell>
          <cell r="E5180" t="str">
            <v>E01016961</v>
          </cell>
          <cell r="F5180" t="str">
            <v>Rottingdean Coastal</v>
          </cell>
        </row>
        <row r="5181">
          <cell r="D5181" t="str">
            <v>E01016961</v>
          </cell>
          <cell r="E5181" t="str">
            <v>E01016961</v>
          </cell>
          <cell r="F5181" t="str">
            <v>Rottingdean Coastal</v>
          </cell>
        </row>
        <row r="5182">
          <cell r="D5182" t="str">
            <v>E01016959</v>
          </cell>
          <cell r="E5182" t="str">
            <v>E01016959</v>
          </cell>
          <cell r="F5182" t="str">
            <v>Rottingdean Coastal</v>
          </cell>
        </row>
        <row r="5183">
          <cell r="D5183" t="str">
            <v>E01016961</v>
          </cell>
          <cell r="E5183" t="str">
            <v>E01016961</v>
          </cell>
          <cell r="F5183" t="str">
            <v>Rottingdean Coastal</v>
          </cell>
        </row>
        <row r="5184">
          <cell r="D5184" t="str">
            <v>E01016959</v>
          </cell>
          <cell r="E5184" t="str">
            <v>E01016959</v>
          </cell>
          <cell r="F5184" t="str">
            <v>Rottingdean Coastal</v>
          </cell>
        </row>
        <row r="5185">
          <cell r="D5185" t="str">
            <v>E01016959</v>
          </cell>
          <cell r="E5185" t="str">
            <v>E01016959</v>
          </cell>
          <cell r="F5185" t="str">
            <v>Rottingdean Coastal</v>
          </cell>
        </row>
        <row r="5186">
          <cell r="D5186" t="str">
            <v>E01016959</v>
          </cell>
          <cell r="E5186" t="str">
            <v>E01016959</v>
          </cell>
          <cell r="F5186" t="str">
            <v>Rottingdean Coastal</v>
          </cell>
        </row>
        <row r="5187">
          <cell r="D5187" t="str">
            <v>E01016959</v>
          </cell>
          <cell r="E5187" t="str">
            <v>E01016959</v>
          </cell>
          <cell r="F5187" t="str">
            <v>Rottingdean Coastal</v>
          </cell>
        </row>
        <row r="5188">
          <cell r="D5188" t="str">
            <v>E01016958</v>
          </cell>
          <cell r="E5188" t="str">
            <v>E01016958</v>
          </cell>
          <cell r="F5188" t="str">
            <v>Rottingdean Coastal</v>
          </cell>
        </row>
        <row r="5189">
          <cell r="D5189" t="str">
            <v>E01016958</v>
          </cell>
          <cell r="E5189" t="str">
            <v>E01016958</v>
          </cell>
          <cell r="F5189" t="str">
            <v>Rottingdean Coastal</v>
          </cell>
        </row>
        <row r="5190">
          <cell r="D5190" t="str">
            <v>E01016958</v>
          </cell>
          <cell r="E5190" t="str">
            <v>E01016958</v>
          </cell>
          <cell r="F5190" t="str">
            <v>Rottingdean Coastal</v>
          </cell>
        </row>
        <row r="5191">
          <cell r="D5191" t="str">
            <v>E01016959</v>
          </cell>
          <cell r="E5191" t="str">
            <v>E01016959</v>
          </cell>
          <cell r="F5191" t="str">
            <v>Rottingdean Coastal</v>
          </cell>
        </row>
        <row r="5192">
          <cell r="D5192" t="str">
            <v>E01016959</v>
          </cell>
          <cell r="E5192" t="str">
            <v>E01016959</v>
          </cell>
          <cell r="F5192" t="str">
            <v>Rottingdean Coastal</v>
          </cell>
        </row>
        <row r="5193">
          <cell r="D5193" t="str">
            <v>E01016958</v>
          </cell>
          <cell r="E5193" t="str">
            <v>E01016958</v>
          </cell>
          <cell r="F5193" t="str">
            <v>Rottingdean Coastal</v>
          </cell>
        </row>
        <row r="5194">
          <cell r="D5194" t="str">
            <v>E01016958</v>
          </cell>
          <cell r="E5194" t="str">
            <v>E01016958</v>
          </cell>
          <cell r="F5194" t="str">
            <v>Rottingdean Coastal</v>
          </cell>
        </row>
        <row r="5195">
          <cell r="D5195" t="str">
            <v>E01016959</v>
          </cell>
          <cell r="E5195" t="str">
            <v>E01016959</v>
          </cell>
          <cell r="F5195" t="str">
            <v>Rottingdean Coastal</v>
          </cell>
        </row>
        <row r="5196">
          <cell r="D5196" t="str">
            <v>E01016959</v>
          </cell>
          <cell r="E5196" t="str">
            <v>E01016959</v>
          </cell>
          <cell r="F5196" t="str">
            <v>Rottingdean Coastal</v>
          </cell>
        </row>
        <row r="5197">
          <cell r="D5197" t="str">
            <v>E01016961</v>
          </cell>
          <cell r="E5197" t="str">
            <v>E01016961</v>
          </cell>
          <cell r="F5197" t="str">
            <v>Rottingdean Coastal</v>
          </cell>
        </row>
        <row r="5198">
          <cell r="D5198" t="str">
            <v>E01016961</v>
          </cell>
          <cell r="E5198" t="str">
            <v>E01016961</v>
          </cell>
          <cell r="F5198" t="str">
            <v>Rottingdean Coastal</v>
          </cell>
        </row>
        <row r="5199">
          <cell r="D5199" t="str">
            <v>E01016960</v>
          </cell>
          <cell r="E5199" t="str">
            <v>E01016960</v>
          </cell>
          <cell r="F5199" t="str">
            <v>Rottingdean Coastal</v>
          </cell>
        </row>
        <row r="5200">
          <cell r="D5200" t="str">
            <v>E01016961</v>
          </cell>
          <cell r="E5200" t="str">
            <v>E01016961</v>
          </cell>
          <cell r="F5200" t="str">
            <v>Rottingdean Coastal</v>
          </cell>
        </row>
        <row r="5201">
          <cell r="D5201" t="str">
            <v>E01016959</v>
          </cell>
          <cell r="E5201" t="str">
            <v>E01016959</v>
          </cell>
          <cell r="F5201" t="str">
            <v>Rottingdean Coastal</v>
          </cell>
        </row>
        <row r="5202">
          <cell r="D5202" t="str">
            <v>E01016959</v>
          </cell>
          <cell r="E5202" t="str">
            <v>E01016959</v>
          </cell>
          <cell r="F5202" t="str">
            <v>Rottingdean Coastal</v>
          </cell>
        </row>
        <row r="5203">
          <cell r="D5203" t="str">
            <v>E01016961</v>
          </cell>
          <cell r="E5203" t="str">
            <v>E01016961</v>
          </cell>
          <cell r="F5203" t="str">
            <v>Rottingdean Coastal</v>
          </cell>
        </row>
        <row r="5204">
          <cell r="D5204" t="str">
            <v>E01016961</v>
          </cell>
          <cell r="E5204" t="str">
            <v>E01016961</v>
          </cell>
          <cell r="F5204" t="str">
            <v>Rottingdean Coastal</v>
          </cell>
        </row>
        <row r="5205">
          <cell r="D5205" t="str">
            <v>E01016961</v>
          </cell>
          <cell r="E5205" t="str">
            <v>E01016961</v>
          </cell>
          <cell r="F5205" t="str">
            <v>Rottingdean Coastal</v>
          </cell>
        </row>
        <row r="5206">
          <cell r="D5206" t="str">
            <v>E01016961</v>
          </cell>
          <cell r="E5206" t="str">
            <v>E01016961</v>
          </cell>
          <cell r="F5206" t="str">
            <v>Rottingdean Coastal</v>
          </cell>
        </row>
        <row r="5207">
          <cell r="D5207" t="str">
            <v>E01016959</v>
          </cell>
          <cell r="E5207" t="str">
            <v>E01016959</v>
          </cell>
          <cell r="F5207" t="str">
            <v>Rottingdean Coastal</v>
          </cell>
        </row>
        <row r="5208">
          <cell r="D5208" t="str">
            <v>E01016961</v>
          </cell>
          <cell r="E5208" t="str">
            <v>E01016961</v>
          </cell>
          <cell r="F5208" t="str">
            <v>Rottingdean Coastal</v>
          </cell>
        </row>
        <row r="5209">
          <cell r="D5209" t="str">
            <v>E01016960</v>
          </cell>
          <cell r="E5209" t="str">
            <v>E01016960</v>
          </cell>
          <cell r="F5209" t="str">
            <v>Rottingdean Coastal</v>
          </cell>
        </row>
        <row r="5210">
          <cell r="D5210" t="str">
            <v>E01016961</v>
          </cell>
          <cell r="E5210" t="str">
            <v>E01016961</v>
          </cell>
          <cell r="F5210" t="str">
            <v>Rottingdean Coastal</v>
          </cell>
        </row>
        <row r="5211">
          <cell r="D5211" t="str">
            <v>E01016961</v>
          </cell>
          <cell r="E5211" t="str">
            <v>E01016961</v>
          </cell>
          <cell r="F5211" t="str">
            <v>Rottingdean Coastal</v>
          </cell>
        </row>
        <row r="5212">
          <cell r="D5212" t="str">
            <v>E01016961</v>
          </cell>
          <cell r="E5212" t="str">
            <v>E01016961</v>
          </cell>
          <cell r="F5212" t="str">
            <v>Rottingdean Coastal</v>
          </cell>
        </row>
        <row r="5213">
          <cell r="D5213" t="str">
            <v>E01016961</v>
          </cell>
          <cell r="E5213" t="str">
            <v>E01016961</v>
          </cell>
          <cell r="F5213" t="str">
            <v>Rottingdean Coastal</v>
          </cell>
        </row>
        <row r="5214">
          <cell r="D5214" t="str">
            <v>E01016960</v>
          </cell>
          <cell r="E5214" t="str">
            <v>E01016960</v>
          </cell>
          <cell r="F5214" t="str">
            <v>Rottingdean Coastal</v>
          </cell>
        </row>
        <row r="5215">
          <cell r="D5215" t="str">
            <v>E01016960</v>
          </cell>
          <cell r="E5215" t="str">
            <v>E01016960</v>
          </cell>
          <cell r="F5215" t="str">
            <v>Rottingdean Coastal</v>
          </cell>
        </row>
        <row r="5216">
          <cell r="D5216" t="str">
            <v>E01016961</v>
          </cell>
          <cell r="E5216" t="str">
            <v>E01016961</v>
          </cell>
          <cell r="F5216" t="str">
            <v>Rottingdean Coastal</v>
          </cell>
        </row>
        <row r="5217">
          <cell r="D5217" t="str">
            <v>E01016961</v>
          </cell>
          <cell r="E5217" t="str">
            <v>E01016961</v>
          </cell>
          <cell r="F5217" t="str">
            <v>Rottingdean Coastal</v>
          </cell>
        </row>
        <row r="5218">
          <cell r="D5218" t="str">
            <v>E01016961</v>
          </cell>
          <cell r="E5218" t="str">
            <v>E01016961</v>
          </cell>
          <cell r="F5218" t="str">
            <v>Rottingdean Coastal</v>
          </cell>
        </row>
        <row r="5219">
          <cell r="D5219" t="str">
            <v>E01016961</v>
          </cell>
          <cell r="E5219" t="str">
            <v>E01016961</v>
          </cell>
          <cell r="F5219" t="str">
            <v>Rottingdean Coastal</v>
          </cell>
        </row>
        <row r="5220">
          <cell r="D5220" t="str">
            <v>E01016961</v>
          </cell>
          <cell r="E5220" t="str">
            <v>E01016961</v>
          </cell>
          <cell r="F5220" t="str">
            <v>Rottingdean Coastal</v>
          </cell>
        </row>
        <row r="5221">
          <cell r="D5221" t="str">
            <v>E01016961</v>
          </cell>
          <cell r="E5221" t="str">
            <v>E01016961</v>
          </cell>
          <cell r="F5221" t="str">
            <v>Rottingdean Coastal</v>
          </cell>
        </row>
        <row r="5222">
          <cell r="D5222" t="str">
            <v>E01016961</v>
          </cell>
          <cell r="E5222" t="str">
            <v>E01016961</v>
          </cell>
          <cell r="F5222" t="str">
            <v>Rottingdean Coastal</v>
          </cell>
        </row>
        <row r="5223">
          <cell r="D5223" t="str">
            <v>E01016961</v>
          </cell>
          <cell r="E5223" t="str">
            <v>E01016961</v>
          </cell>
          <cell r="F5223" t="str">
            <v>Rottingdean Coastal</v>
          </cell>
        </row>
        <row r="5224">
          <cell r="D5224" t="str">
            <v>E01016960</v>
          </cell>
          <cell r="E5224" t="str">
            <v>E01016960</v>
          </cell>
          <cell r="F5224" t="str">
            <v>Rottingdean Coastal</v>
          </cell>
        </row>
        <row r="5225">
          <cell r="D5225" t="str">
            <v>E01016958</v>
          </cell>
          <cell r="E5225" t="str">
            <v>E01016958</v>
          </cell>
          <cell r="F5225" t="str">
            <v>Rottingdean Coastal</v>
          </cell>
        </row>
        <row r="5226">
          <cell r="D5226" t="str">
            <v>E01016958</v>
          </cell>
          <cell r="E5226" t="str">
            <v>E01016958</v>
          </cell>
          <cell r="F5226" t="str">
            <v>Rottingdean Coastal</v>
          </cell>
        </row>
        <row r="5227">
          <cell r="D5227" t="str">
            <v>E01016958</v>
          </cell>
          <cell r="E5227" t="str">
            <v>E01016958</v>
          </cell>
          <cell r="F5227" t="str">
            <v>Rottingdean Coastal</v>
          </cell>
        </row>
        <row r="5228">
          <cell r="D5228" t="str">
            <v>E01016958</v>
          </cell>
          <cell r="E5228" t="str">
            <v>E01016958</v>
          </cell>
          <cell r="F5228" t="str">
            <v>Rottingdean Coastal</v>
          </cell>
        </row>
        <row r="5229">
          <cell r="D5229" t="str">
            <v>E01016958</v>
          </cell>
          <cell r="E5229" t="str">
            <v>E01016958</v>
          </cell>
          <cell r="F5229" t="str">
            <v>Rottingdean Coastal</v>
          </cell>
        </row>
        <row r="5230">
          <cell r="D5230" t="str">
            <v>E01016958</v>
          </cell>
          <cell r="E5230" t="str">
            <v>E01016958</v>
          </cell>
          <cell r="F5230" t="str">
            <v>Rottingdean Coastal</v>
          </cell>
        </row>
        <row r="5231">
          <cell r="D5231" t="str">
            <v>E01016958</v>
          </cell>
          <cell r="E5231" t="str">
            <v>E01016958</v>
          </cell>
          <cell r="F5231" t="str">
            <v>Rottingdean Coastal</v>
          </cell>
        </row>
        <row r="5232">
          <cell r="D5232" t="str">
            <v>E01016958</v>
          </cell>
          <cell r="E5232" t="str">
            <v>E01016958</v>
          </cell>
          <cell r="F5232" t="str">
            <v>Rottingdean Coastal</v>
          </cell>
        </row>
        <row r="5233">
          <cell r="D5233" t="str">
            <v>E01016958</v>
          </cell>
          <cell r="E5233" t="str">
            <v>E01016958</v>
          </cell>
          <cell r="F5233" t="str">
            <v>Rottingdean Coastal</v>
          </cell>
        </row>
        <row r="5234">
          <cell r="D5234" t="str">
            <v>E01016956</v>
          </cell>
          <cell r="E5234" t="str">
            <v>E01016956</v>
          </cell>
          <cell r="F5234" t="str">
            <v>Rottingdean Coastal</v>
          </cell>
        </row>
        <row r="5235">
          <cell r="D5235" t="str">
            <v>E01016956</v>
          </cell>
          <cell r="E5235" t="str">
            <v>E01016956</v>
          </cell>
          <cell r="F5235" t="str">
            <v>Rottingdean Coastal</v>
          </cell>
        </row>
        <row r="5236">
          <cell r="D5236" t="str">
            <v>E01016958</v>
          </cell>
          <cell r="E5236" t="str">
            <v>E01016958</v>
          </cell>
          <cell r="F5236" t="str">
            <v>Rottingdean Coastal</v>
          </cell>
        </row>
        <row r="5237">
          <cell r="D5237" t="str">
            <v>E01016958</v>
          </cell>
          <cell r="E5237" t="str">
            <v>E01016958</v>
          </cell>
          <cell r="F5237" t="str">
            <v>Rottingdean Coastal</v>
          </cell>
        </row>
        <row r="5238">
          <cell r="D5238" t="str">
            <v>E01016958</v>
          </cell>
          <cell r="E5238" t="str">
            <v>E01016958</v>
          </cell>
          <cell r="F5238" t="str">
            <v>Rottingdean Coastal</v>
          </cell>
        </row>
        <row r="5239">
          <cell r="D5239" t="str">
            <v>E01016958</v>
          </cell>
          <cell r="E5239" t="str">
            <v>E01016958</v>
          </cell>
          <cell r="F5239" t="str">
            <v>Rottingdean Coastal</v>
          </cell>
        </row>
        <row r="5240">
          <cell r="D5240" t="str">
            <v>E01016958</v>
          </cell>
          <cell r="E5240" t="str">
            <v>E01016958</v>
          </cell>
          <cell r="F5240" t="str">
            <v>Rottingdean Coastal</v>
          </cell>
        </row>
        <row r="5241">
          <cell r="D5241" t="str">
            <v>E01016958</v>
          </cell>
          <cell r="E5241" t="str">
            <v>E01016958</v>
          </cell>
          <cell r="F5241" t="str">
            <v>Rottingdean Coastal</v>
          </cell>
        </row>
        <row r="5242">
          <cell r="D5242" t="str">
            <v>E01016958</v>
          </cell>
          <cell r="E5242" t="str">
            <v>E01016958</v>
          </cell>
          <cell r="F5242" t="str">
            <v>Rottingdean Coastal</v>
          </cell>
        </row>
        <row r="5243">
          <cell r="D5243" t="str">
            <v>E01016958</v>
          </cell>
          <cell r="E5243" t="str">
            <v>E01016958</v>
          </cell>
          <cell r="F5243" t="str">
            <v>Rottingdean Coastal</v>
          </cell>
        </row>
        <row r="5244">
          <cell r="D5244" t="str">
            <v>E01016958</v>
          </cell>
          <cell r="E5244" t="str">
            <v>E01016958</v>
          </cell>
          <cell r="F5244" t="str">
            <v>Rottingdean Coastal</v>
          </cell>
        </row>
        <row r="5245">
          <cell r="D5245" t="str">
            <v>E01016958</v>
          </cell>
          <cell r="E5245" t="str">
            <v>E01016958</v>
          </cell>
          <cell r="F5245" t="str">
            <v>Rottingdean Coastal</v>
          </cell>
        </row>
        <row r="5246">
          <cell r="D5246" t="str">
            <v>E01016958</v>
          </cell>
          <cell r="E5246" t="str">
            <v>E01016958</v>
          </cell>
          <cell r="F5246" t="str">
            <v>Rottingdean Coastal</v>
          </cell>
        </row>
        <row r="5247">
          <cell r="D5247" t="str">
            <v>E01016958</v>
          </cell>
          <cell r="E5247" t="str">
            <v>E01016958</v>
          </cell>
          <cell r="F5247" t="str">
            <v>Rottingdean Coastal</v>
          </cell>
        </row>
        <row r="5248">
          <cell r="D5248" t="str">
            <v>E01016958</v>
          </cell>
          <cell r="E5248" t="str">
            <v>E01016958</v>
          </cell>
          <cell r="F5248" t="str">
            <v>Rottingdean Coastal</v>
          </cell>
        </row>
        <row r="5249">
          <cell r="D5249" t="str">
            <v>E01016961</v>
          </cell>
          <cell r="E5249" t="str">
            <v>E01016961</v>
          </cell>
          <cell r="F5249" t="str">
            <v>Rottingdean Coastal</v>
          </cell>
        </row>
        <row r="5250">
          <cell r="D5250" t="str">
            <v>E01016958</v>
          </cell>
          <cell r="E5250" t="str">
            <v>E01016958</v>
          </cell>
          <cell r="F5250" t="str">
            <v>Rottingdean Coastal</v>
          </cell>
        </row>
        <row r="5251">
          <cell r="D5251" t="str">
            <v>E01016958</v>
          </cell>
          <cell r="E5251" t="str">
            <v>E01016958</v>
          </cell>
          <cell r="F5251" t="str">
            <v>Rottingdean Coastal</v>
          </cell>
        </row>
        <row r="5252">
          <cell r="D5252" t="str">
            <v>E01016956</v>
          </cell>
          <cell r="E5252" t="str">
            <v>E01016956</v>
          </cell>
          <cell r="F5252" t="str">
            <v>Rottingdean Coastal</v>
          </cell>
        </row>
        <row r="5253">
          <cell r="D5253" t="str">
            <v>E01016956</v>
          </cell>
          <cell r="E5253" t="str">
            <v>E01016956</v>
          </cell>
          <cell r="F5253" t="str">
            <v>Rottingdean Coastal</v>
          </cell>
        </row>
        <row r="5254">
          <cell r="D5254" t="str">
            <v>E01016958</v>
          </cell>
          <cell r="E5254" t="str">
            <v>E01016958</v>
          </cell>
          <cell r="F5254" t="str">
            <v>Rottingdean Coastal</v>
          </cell>
        </row>
        <row r="5255">
          <cell r="D5255" t="str">
            <v>E01016956</v>
          </cell>
          <cell r="E5255" t="str">
            <v>E01016956</v>
          </cell>
          <cell r="F5255" t="str">
            <v>Rottingdean Coastal</v>
          </cell>
        </row>
        <row r="5256">
          <cell r="D5256" t="str">
            <v>E01016956</v>
          </cell>
          <cell r="E5256" t="str">
            <v>E01016956</v>
          </cell>
          <cell r="F5256" t="str">
            <v>Rottingdean Coastal</v>
          </cell>
        </row>
        <row r="5257">
          <cell r="D5257" t="str">
            <v>E01016956</v>
          </cell>
          <cell r="E5257" t="str">
            <v>E01016956</v>
          </cell>
          <cell r="F5257" t="str">
            <v>Rottingdean Coastal</v>
          </cell>
        </row>
        <row r="5258">
          <cell r="D5258" t="str">
            <v>E01016958</v>
          </cell>
          <cell r="E5258" t="str">
            <v>E01016958</v>
          </cell>
          <cell r="F5258" t="str">
            <v>Rottingdean Coastal</v>
          </cell>
        </row>
        <row r="5259">
          <cell r="D5259" t="str">
            <v>E01016956</v>
          </cell>
          <cell r="E5259" t="str">
            <v>E01016956</v>
          </cell>
          <cell r="F5259" t="str">
            <v>Rottingdean Coastal</v>
          </cell>
        </row>
        <row r="5260">
          <cell r="D5260" t="str">
            <v>E01016956</v>
          </cell>
          <cell r="E5260" t="str">
            <v>E01016956</v>
          </cell>
          <cell r="F5260" t="str">
            <v>Rottingdean Coastal</v>
          </cell>
        </row>
        <row r="5261">
          <cell r="D5261" t="str">
            <v>E01016956</v>
          </cell>
          <cell r="E5261" t="str">
            <v>E01016956</v>
          </cell>
          <cell r="F5261" t="str">
            <v>Rottingdean Coastal</v>
          </cell>
        </row>
        <row r="5262">
          <cell r="D5262" t="str">
            <v>E01016956</v>
          </cell>
          <cell r="E5262" t="str">
            <v>E01016956</v>
          </cell>
          <cell r="F5262" t="str">
            <v>Rottingdean Coastal</v>
          </cell>
        </row>
        <row r="5263">
          <cell r="D5263" t="str">
            <v>E01016956</v>
          </cell>
          <cell r="E5263" t="str">
            <v>E01016956</v>
          </cell>
          <cell r="F5263" t="str">
            <v>Rottingdean Coastal</v>
          </cell>
        </row>
        <row r="5264">
          <cell r="D5264" t="str">
            <v>E01016956</v>
          </cell>
          <cell r="E5264" t="str">
            <v>E01016956</v>
          </cell>
          <cell r="F5264" t="str">
            <v>Rottingdean Coastal</v>
          </cell>
        </row>
        <row r="5265">
          <cell r="D5265" t="str">
            <v>E01016956</v>
          </cell>
          <cell r="E5265" t="str">
            <v>E01016956</v>
          </cell>
          <cell r="F5265" t="str">
            <v>Rottingdean Coastal</v>
          </cell>
        </row>
        <row r="5266">
          <cell r="D5266" t="str">
            <v>E01016956</v>
          </cell>
          <cell r="E5266" t="str">
            <v>E01016956</v>
          </cell>
          <cell r="F5266" t="str">
            <v>Rottingdean Coastal</v>
          </cell>
        </row>
        <row r="5267">
          <cell r="D5267" t="str">
            <v>E01016956</v>
          </cell>
          <cell r="E5267" t="str">
            <v>E01016956</v>
          </cell>
          <cell r="F5267" t="str">
            <v>Rottingdean Coastal</v>
          </cell>
        </row>
        <row r="5268">
          <cell r="D5268" t="str">
            <v>E01016956</v>
          </cell>
          <cell r="E5268" t="str">
            <v>E01016956</v>
          </cell>
          <cell r="F5268" t="str">
            <v>Rottingdean Coastal</v>
          </cell>
        </row>
        <row r="5269">
          <cell r="D5269" t="str">
            <v>E01016956</v>
          </cell>
          <cell r="E5269" t="str">
            <v>E01016956</v>
          </cell>
          <cell r="F5269" t="str">
            <v>Rottingdean Coastal</v>
          </cell>
        </row>
        <row r="5270">
          <cell r="D5270" t="str">
            <v>E01016958</v>
          </cell>
          <cell r="E5270" t="str">
            <v>E01016958</v>
          </cell>
          <cell r="F5270" t="str">
            <v>Rottingdean Coastal</v>
          </cell>
        </row>
        <row r="5271">
          <cell r="D5271" t="str">
            <v>E01016960</v>
          </cell>
          <cell r="E5271" t="str">
            <v>E01016960</v>
          </cell>
          <cell r="F5271" t="str">
            <v>Rottingdean Coastal</v>
          </cell>
        </row>
        <row r="5272">
          <cell r="D5272" t="str">
            <v>E01016956</v>
          </cell>
          <cell r="E5272" t="str">
            <v>E01016956</v>
          </cell>
          <cell r="F5272" t="str">
            <v>Rottingdean Coastal</v>
          </cell>
        </row>
        <row r="5273">
          <cell r="D5273" t="str">
            <v>E01016956</v>
          </cell>
          <cell r="E5273" t="str">
            <v>E01016956</v>
          </cell>
          <cell r="F5273" t="str">
            <v>Rottingdean Coastal</v>
          </cell>
        </row>
        <row r="5274">
          <cell r="D5274" t="str">
            <v>E01016960</v>
          </cell>
          <cell r="E5274" t="str">
            <v>E01016960</v>
          </cell>
          <cell r="F5274" t="str">
            <v>Rottingdean Coastal</v>
          </cell>
        </row>
        <row r="5275">
          <cell r="D5275" t="str">
            <v>E01016961</v>
          </cell>
          <cell r="E5275" t="str">
            <v>E01016961</v>
          </cell>
          <cell r="F5275" t="str">
            <v>Rottingdean Coastal</v>
          </cell>
        </row>
        <row r="5276">
          <cell r="D5276" t="str">
            <v>E01016961</v>
          </cell>
          <cell r="E5276" t="str">
            <v>E01016961</v>
          </cell>
          <cell r="F5276" t="str">
            <v>Rottingdean Coastal</v>
          </cell>
        </row>
        <row r="5277">
          <cell r="D5277" t="str">
            <v>E01016961</v>
          </cell>
          <cell r="E5277" t="str">
            <v>E01016961</v>
          </cell>
          <cell r="F5277" t="str">
            <v>Rottingdean Coastal</v>
          </cell>
        </row>
        <row r="5278">
          <cell r="D5278" t="str">
            <v>E01016961</v>
          </cell>
          <cell r="E5278" t="str">
            <v>E01016961</v>
          </cell>
          <cell r="F5278" t="str">
            <v>Rottingdean Coastal</v>
          </cell>
        </row>
        <row r="5279">
          <cell r="D5279" t="str">
            <v>E01016961</v>
          </cell>
          <cell r="E5279" t="str">
            <v>E01016961</v>
          </cell>
          <cell r="F5279" t="str">
            <v>Rottingdean Coastal</v>
          </cell>
        </row>
        <row r="5280">
          <cell r="D5280" t="str">
            <v>E01016961</v>
          </cell>
          <cell r="E5280" t="str">
            <v>E01016961</v>
          </cell>
          <cell r="F5280" t="str">
            <v>Rottingdean Coastal</v>
          </cell>
        </row>
        <row r="5281">
          <cell r="D5281" t="str">
            <v>E01016961</v>
          </cell>
          <cell r="E5281" t="str">
            <v>E01016961</v>
          </cell>
          <cell r="F5281" t="str">
            <v>Rottingdean Coastal</v>
          </cell>
        </row>
        <row r="5282">
          <cell r="D5282" t="str">
            <v>E01016961</v>
          </cell>
          <cell r="E5282" t="str">
            <v>E01016961</v>
          </cell>
          <cell r="F5282" t="str">
            <v>Rottingdean Coastal</v>
          </cell>
        </row>
        <row r="5283">
          <cell r="D5283" t="str">
            <v>E01016961</v>
          </cell>
          <cell r="E5283" t="str">
            <v>E01016961</v>
          </cell>
          <cell r="F5283" t="str">
            <v>Rottingdean Coastal</v>
          </cell>
        </row>
        <row r="5284">
          <cell r="D5284" t="str">
            <v>E01016961</v>
          </cell>
          <cell r="E5284" t="str">
            <v>E01016961</v>
          </cell>
          <cell r="F5284" t="str">
            <v>Rottingdean Coastal</v>
          </cell>
        </row>
        <row r="5285">
          <cell r="D5285" t="str">
            <v>E01016961</v>
          </cell>
          <cell r="E5285" t="str">
            <v>E01016961</v>
          </cell>
          <cell r="F5285" t="str">
            <v>Rottingdean Coastal</v>
          </cell>
        </row>
        <row r="5286">
          <cell r="D5286" t="str">
            <v>E01016961</v>
          </cell>
          <cell r="E5286" t="str">
            <v>E01016961</v>
          </cell>
          <cell r="F5286" t="str">
            <v>Rottingdean Coastal</v>
          </cell>
        </row>
        <row r="5287">
          <cell r="D5287" t="str">
            <v>E01016961</v>
          </cell>
          <cell r="E5287" t="str">
            <v>E01016961</v>
          </cell>
          <cell r="F5287" t="str">
            <v>Rottingdean Coastal</v>
          </cell>
        </row>
        <row r="5288">
          <cell r="D5288" t="str">
            <v>E01016961</v>
          </cell>
          <cell r="E5288" t="str">
            <v>E01016961</v>
          </cell>
          <cell r="F5288" t="str">
            <v>Rottingdean Coastal</v>
          </cell>
        </row>
        <row r="5289">
          <cell r="D5289" t="str">
            <v>E01016961</v>
          </cell>
          <cell r="E5289" t="str">
            <v>E01016961</v>
          </cell>
          <cell r="F5289" t="str">
            <v>Rottingdean Coastal</v>
          </cell>
        </row>
        <row r="5290">
          <cell r="D5290" t="str">
            <v>E01016961</v>
          </cell>
          <cell r="E5290" t="str">
            <v>E01016961</v>
          </cell>
          <cell r="F5290" t="str">
            <v>Rottingdean Coastal</v>
          </cell>
        </row>
        <row r="5291">
          <cell r="D5291" t="str">
            <v>E01016961</v>
          </cell>
          <cell r="E5291" t="str">
            <v>E01016961</v>
          </cell>
          <cell r="F5291" t="str">
            <v>Rottingdean Coastal</v>
          </cell>
        </row>
        <row r="5292">
          <cell r="D5292" t="str">
            <v>E01016961</v>
          </cell>
          <cell r="E5292" t="str">
            <v>E01016961</v>
          </cell>
          <cell r="F5292" t="str">
            <v>Rottingdean Coastal</v>
          </cell>
        </row>
        <row r="5293">
          <cell r="D5293" t="str">
            <v>E01016960</v>
          </cell>
          <cell r="E5293" t="str">
            <v>E01016960</v>
          </cell>
          <cell r="F5293" t="str">
            <v>Rottingdean Coastal</v>
          </cell>
        </row>
        <row r="5294">
          <cell r="D5294" t="str">
            <v>E01016960</v>
          </cell>
          <cell r="E5294" t="str">
            <v>E01016960</v>
          </cell>
          <cell r="F5294" t="str">
            <v>Rottingdean Coastal</v>
          </cell>
        </row>
        <row r="5295">
          <cell r="D5295" t="str">
            <v>E01016960</v>
          </cell>
          <cell r="E5295" t="str">
            <v>E01016960</v>
          </cell>
          <cell r="F5295" t="str">
            <v>Rottingdean Coastal</v>
          </cell>
        </row>
        <row r="5296">
          <cell r="D5296" t="str">
            <v>E01016956</v>
          </cell>
          <cell r="E5296" t="str">
            <v>E01016956</v>
          </cell>
          <cell r="F5296" t="str">
            <v>Rottingdean Coastal</v>
          </cell>
        </row>
        <row r="5297">
          <cell r="D5297" t="str">
            <v>E01016960</v>
          </cell>
          <cell r="E5297" t="str">
            <v>E01016960</v>
          </cell>
          <cell r="F5297" t="str">
            <v>Rottingdean Coastal</v>
          </cell>
        </row>
        <row r="5298">
          <cell r="D5298" t="str">
            <v>E01016956</v>
          </cell>
          <cell r="E5298" t="str">
            <v>E01016956</v>
          </cell>
          <cell r="F5298" t="str">
            <v>Rottingdean Coastal</v>
          </cell>
        </row>
        <row r="5299">
          <cell r="D5299" t="str">
            <v>E01016956</v>
          </cell>
          <cell r="E5299" t="str">
            <v>E01016956</v>
          </cell>
          <cell r="F5299" t="str">
            <v>Rottingdean Coastal</v>
          </cell>
        </row>
        <row r="5300">
          <cell r="D5300" t="str">
            <v>E01016956</v>
          </cell>
          <cell r="E5300" t="str">
            <v>E01016956</v>
          </cell>
          <cell r="F5300" t="str">
            <v>Rottingdean Coastal</v>
          </cell>
        </row>
        <row r="5301">
          <cell r="D5301" t="str">
            <v>E01016956</v>
          </cell>
          <cell r="E5301" t="str">
            <v>E01016956</v>
          </cell>
          <cell r="F5301" t="str">
            <v>Rottingdean Coastal</v>
          </cell>
        </row>
        <row r="5302">
          <cell r="D5302" t="str">
            <v>E01016956</v>
          </cell>
          <cell r="E5302" t="str">
            <v>E01016956</v>
          </cell>
          <cell r="F5302" t="str">
            <v>Rottingdean Coastal</v>
          </cell>
        </row>
        <row r="5303">
          <cell r="D5303" t="str">
            <v>E01016956</v>
          </cell>
          <cell r="E5303" t="str">
            <v>E01016956</v>
          </cell>
          <cell r="F5303" t="str">
            <v>Rottingdean Coastal</v>
          </cell>
        </row>
        <row r="5304">
          <cell r="D5304" t="str">
            <v>E01016956</v>
          </cell>
          <cell r="E5304" t="str">
            <v>E01016956</v>
          </cell>
          <cell r="F5304" t="str">
            <v>Rottingdean Coastal</v>
          </cell>
        </row>
        <row r="5305">
          <cell r="D5305" t="str">
            <v>E01016956</v>
          </cell>
          <cell r="E5305" t="str">
            <v>E01016956</v>
          </cell>
          <cell r="F5305" t="str">
            <v>Rottingdean Coastal</v>
          </cell>
        </row>
        <row r="5306">
          <cell r="D5306" t="str">
            <v>E01016956</v>
          </cell>
          <cell r="E5306" t="str">
            <v>E01016956</v>
          </cell>
          <cell r="F5306" t="str">
            <v>Rottingdean Coastal</v>
          </cell>
        </row>
        <row r="5307">
          <cell r="D5307" t="str">
            <v>E01016956</v>
          </cell>
          <cell r="E5307" t="str">
            <v>E01016956</v>
          </cell>
          <cell r="F5307" t="str">
            <v>Rottingdean Coastal</v>
          </cell>
        </row>
        <row r="5308">
          <cell r="D5308" t="str">
            <v>E01016956</v>
          </cell>
          <cell r="E5308" t="str">
            <v>E01016956</v>
          </cell>
          <cell r="F5308" t="str">
            <v>Rottingdean Coastal</v>
          </cell>
        </row>
        <row r="5309">
          <cell r="D5309" t="str">
            <v>E01016956</v>
          </cell>
          <cell r="E5309" t="str">
            <v>E01016956</v>
          </cell>
          <cell r="F5309" t="str">
            <v>Rottingdean Coastal</v>
          </cell>
        </row>
        <row r="5310">
          <cell r="D5310" t="str">
            <v>E01016956</v>
          </cell>
          <cell r="E5310" t="str">
            <v>E01016956</v>
          </cell>
          <cell r="F5310" t="str">
            <v>Rottingdean Coastal</v>
          </cell>
        </row>
        <row r="5311">
          <cell r="D5311" t="str">
            <v>E01016961</v>
          </cell>
          <cell r="E5311" t="str">
            <v>E01016961</v>
          </cell>
          <cell r="F5311" t="str">
            <v>Rottingdean Coastal</v>
          </cell>
        </row>
        <row r="5312">
          <cell r="D5312" t="str">
            <v>E01016956</v>
          </cell>
          <cell r="E5312" t="str">
            <v>E01016956</v>
          </cell>
          <cell r="F5312" t="str">
            <v>Rottingdean Coastal</v>
          </cell>
        </row>
        <row r="5313">
          <cell r="D5313" t="str">
            <v>E01016961</v>
          </cell>
          <cell r="E5313" t="str">
            <v>E01016961</v>
          </cell>
          <cell r="F5313" t="str">
            <v>Rottingdean Coastal</v>
          </cell>
        </row>
        <row r="5314">
          <cell r="D5314" t="str">
            <v>E01016956</v>
          </cell>
          <cell r="E5314" t="str">
            <v>E01016956</v>
          </cell>
          <cell r="F5314" t="str">
            <v>Rottingdean Coastal</v>
          </cell>
        </row>
        <row r="5315">
          <cell r="D5315" t="str">
            <v>E01016956</v>
          </cell>
          <cell r="E5315" t="str">
            <v>E01016956</v>
          </cell>
          <cell r="F5315" t="str">
            <v>Rottingdean Coastal</v>
          </cell>
        </row>
        <row r="5316">
          <cell r="D5316" t="str">
            <v>E01016960</v>
          </cell>
          <cell r="E5316" t="str">
            <v>E01016960</v>
          </cell>
          <cell r="F5316" t="str">
            <v>Rottingdean Coastal</v>
          </cell>
        </row>
        <row r="5317">
          <cell r="D5317" t="str">
            <v>E01016961</v>
          </cell>
          <cell r="E5317" t="str">
            <v>E01016961</v>
          </cell>
          <cell r="F5317" t="str">
            <v>Rottingdean Coastal</v>
          </cell>
        </row>
        <row r="5318">
          <cell r="D5318" t="str">
            <v>E01016961</v>
          </cell>
          <cell r="E5318" t="str">
            <v>E01016961</v>
          </cell>
          <cell r="F5318" t="str">
            <v>Rottingdean Coastal</v>
          </cell>
        </row>
        <row r="5319">
          <cell r="D5319" t="str">
            <v>E01016961</v>
          </cell>
          <cell r="E5319" t="str">
            <v>E01016961</v>
          </cell>
          <cell r="F5319" t="str">
            <v>Rottingdean Coastal</v>
          </cell>
        </row>
        <row r="5320">
          <cell r="D5320" t="str">
            <v>E01016961</v>
          </cell>
          <cell r="E5320" t="str">
            <v>E01016961</v>
          </cell>
          <cell r="F5320" t="str">
            <v>Rottingdean Coastal</v>
          </cell>
        </row>
        <row r="5321">
          <cell r="D5321" t="str">
            <v>E01016961</v>
          </cell>
          <cell r="E5321" t="str">
            <v>E01016961</v>
          </cell>
          <cell r="F5321" t="str">
            <v>Rottingdean Coastal</v>
          </cell>
        </row>
        <row r="5322">
          <cell r="D5322" t="str">
            <v>E01016958</v>
          </cell>
          <cell r="E5322" t="str">
            <v>E01016958</v>
          </cell>
          <cell r="F5322" t="str">
            <v>Rottingdean Coastal</v>
          </cell>
        </row>
        <row r="5323">
          <cell r="D5323" t="str">
            <v>E01016958</v>
          </cell>
          <cell r="E5323" t="str">
            <v>E01016958</v>
          </cell>
          <cell r="F5323" t="str">
            <v>Rottingdean Coastal</v>
          </cell>
        </row>
        <row r="5324">
          <cell r="D5324" t="str">
            <v>E01016958</v>
          </cell>
          <cell r="E5324" t="str">
            <v>E01016958</v>
          </cell>
          <cell r="F5324" t="str">
            <v>Rottingdean Coastal</v>
          </cell>
        </row>
        <row r="5325">
          <cell r="D5325" t="str">
            <v>E01016961</v>
          </cell>
          <cell r="E5325" t="str">
            <v>E01016961</v>
          </cell>
          <cell r="F5325" t="str">
            <v>Rottingdean Coastal</v>
          </cell>
        </row>
        <row r="5326">
          <cell r="D5326" t="str">
            <v>E01016961</v>
          </cell>
          <cell r="E5326" t="str">
            <v>E01016961</v>
          </cell>
          <cell r="F5326" t="str">
            <v>Rottingdean Coastal</v>
          </cell>
        </row>
        <row r="5327">
          <cell r="D5327" t="str">
            <v>E01016961</v>
          </cell>
          <cell r="E5327" t="str">
            <v>E01016961</v>
          </cell>
          <cell r="F5327" t="str">
            <v>Rottingdean Coastal</v>
          </cell>
        </row>
        <row r="5328">
          <cell r="D5328" t="str">
            <v>E01016961</v>
          </cell>
          <cell r="E5328" t="str">
            <v>E01016961</v>
          </cell>
          <cell r="F5328" t="str">
            <v>Rottingdean Coastal</v>
          </cell>
        </row>
        <row r="5329">
          <cell r="D5329" t="str">
            <v>E01016961</v>
          </cell>
          <cell r="E5329" t="str">
            <v>E01016961</v>
          </cell>
          <cell r="F5329" t="str">
            <v>Rottingdean Coastal</v>
          </cell>
        </row>
        <row r="5330">
          <cell r="D5330" t="str">
            <v>E01016961</v>
          </cell>
          <cell r="E5330" t="str">
            <v>E01016961</v>
          </cell>
          <cell r="F5330" t="str">
            <v>Rottingdean Coastal</v>
          </cell>
        </row>
        <row r="5331">
          <cell r="D5331" t="str">
            <v>E01016961</v>
          </cell>
          <cell r="E5331" t="str">
            <v>E01016961</v>
          </cell>
          <cell r="F5331" t="str">
            <v>Rottingdean Coastal</v>
          </cell>
        </row>
        <row r="5332">
          <cell r="D5332" t="str">
            <v>E01016961</v>
          </cell>
          <cell r="E5332" t="str">
            <v>E01016961</v>
          </cell>
          <cell r="F5332" t="str">
            <v>Rottingdean Coastal</v>
          </cell>
        </row>
        <row r="5333">
          <cell r="D5333" t="str">
            <v>E01016960</v>
          </cell>
          <cell r="E5333" t="str">
            <v>E01016960</v>
          </cell>
          <cell r="F5333" t="str">
            <v>Rottingdean Coastal</v>
          </cell>
        </row>
        <row r="5334">
          <cell r="D5334" t="str">
            <v>E01016961</v>
          </cell>
          <cell r="E5334" t="str">
            <v>E01016961</v>
          </cell>
          <cell r="F5334" t="str">
            <v>Rottingdean Coastal</v>
          </cell>
        </row>
        <row r="5335">
          <cell r="D5335" t="str">
            <v>E01016960</v>
          </cell>
          <cell r="E5335" t="str">
            <v>E01016960</v>
          </cell>
          <cell r="F5335" t="str">
            <v>Rottingdean Coastal</v>
          </cell>
        </row>
        <row r="5336">
          <cell r="D5336" t="str">
            <v>E01016960</v>
          </cell>
          <cell r="E5336" t="str">
            <v>E01016960</v>
          </cell>
          <cell r="F5336" t="str">
            <v>Rottingdean Coastal</v>
          </cell>
        </row>
        <row r="5337">
          <cell r="D5337" t="str">
            <v>E01016960</v>
          </cell>
          <cell r="E5337" t="str">
            <v>E01016960</v>
          </cell>
          <cell r="F5337" t="str">
            <v>Rottingdean Coastal</v>
          </cell>
        </row>
        <row r="5338">
          <cell r="D5338" t="str">
            <v>E01016960</v>
          </cell>
          <cell r="E5338" t="str">
            <v>E01016960</v>
          </cell>
          <cell r="F5338" t="str">
            <v>Rottingdean Coastal</v>
          </cell>
        </row>
        <row r="5339">
          <cell r="D5339" t="str">
            <v>E01016960</v>
          </cell>
          <cell r="E5339" t="str">
            <v>E01016960</v>
          </cell>
          <cell r="F5339" t="str">
            <v>Rottingdean Coastal</v>
          </cell>
        </row>
        <row r="5340">
          <cell r="D5340" t="str">
            <v>E01016960</v>
          </cell>
          <cell r="E5340" t="str">
            <v>E01016960</v>
          </cell>
          <cell r="F5340" t="str">
            <v>Rottingdean Coastal</v>
          </cell>
        </row>
        <row r="5341">
          <cell r="D5341" t="str">
            <v>E01016960</v>
          </cell>
          <cell r="E5341" t="str">
            <v>E01016960</v>
          </cell>
          <cell r="F5341" t="str">
            <v>Rottingdean Coastal</v>
          </cell>
        </row>
        <row r="5342">
          <cell r="D5342" t="str">
            <v>E01016960</v>
          </cell>
          <cell r="E5342" t="str">
            <v>E01016960</v>
          </cell>
          <cell r="F5342" t="str">
            <v>Rottingdean Coastal</v>
          </cell>
        </row>
        <row r="5343">
          <cell r="D5343" t="str">
            <v>E01016960</v>
          </cell>
          <cell r="E5343" t="str">
            <v>E01016960</v>
          </cell>
          <cell r="F5343" t="str">
            <v>Rottingdean Coastal</v>
          </cell>
        </row>
        <row r="5344">
          <cell r="D5344" t="str">
            <v>E01016960</v>
          </cell>
          <cell r="E5344" t="str">
            <v>E01016960</v>
          </cell>
          <cell r="F5344" t="str">
            <v>Rottingdean Coastal</v>
          </cell>
        </row>
        <row r="5345">
          <cell r="D5345" t="str">
            <v>E01016960</v>
          </cell>
          <cell r="E5345" t="str">
            <v>E01016960</v>
          </cell>
          <cell r="F5345" t="str">
            <v>Rottingdean Coastal</v>
          </cell>
        </row>
        <row r="5346">
          <cell r="D5346" t="str">
            <v>E01016960</v>
          </cell>
          <cell r="E5346" t="str">
            <v>E01016960</v>
          </cell>
          <cell r="F5346" t="str">
            <v>Rottingdean Coastal</v>
          </cell>
        </row>
        <row r="5347">
          <cell r="D5347" t="str">
            <v>E01016960</v>
          </cell>
          <cell r="E5347" t="str">
            <v>E01016960</v>
          </cell>
          <cell r="F5347" t="str">
            <v>Rottingdean Coastal</v>
          </cell>
        </row>
        <row r="5348">
          <cell r="D5348" t="str">
            <v>E01016960</v>
          </cell>
          <cell r="E5348" t="str">
            <v>E01016960</v>
          </cell>
          <cell r="F5348" t="str">
            <v>Rottingdean Coastal</v>
          </cell>
        </row>
        <row r="5349">
          <cell r="D5349" t="str">
            <v>E01016960</v>
          </cell>
          <cell r="E5349" t="str">
            <v>E01016960</v>
          </cell>
          <cell r="F5349" t="str">
            <v>Rottingdean Coastal</v>
          </cell>
        </row>
        <row r="5350">
          <cell r="D5350" t="str">
            <v>E01016960</v>
          </cell>
          <cell r="E5350" t="str">
            <v>E01016960</v>
          </cell>
          <cell r="F5350" t="str">
            <v>Rottingdean Coastal</v>
          </cell>
        </row>
        <row r="5351">
          <cell r="D5351" t="str">
            <v>E01016961</v>
          </cell>
          <cell r="E5351" t="str">
            <v>E01016961</v>
          </cell>
          <cell r="F5351" t="str">
            <v>Rottingdean Coastal</v>
          </cell>
        </row>
        <row r="5352">
          <cell r="D5352" t="str">
            <v>E01016960</v>
          </cell>
          <cell r="E5352" t="str">
            <v>E01016960</v>
          </cell>
          <cell r="F5352" t="str">
            <v>Rottingdean Coastal</v>
          </cell>
        </row>
        <row r="5353">
          <cell r="D5353" t="str">
            <v>E01016960</v>
          </cell>
          <cell r="E5353" t="str">
            <v>E01016960</v>
          </cell>
          <cell r="F5353" t="str">
            <v>Rottingdean Coastal</v>
          </cell>
        </row>
        <row r="5354">
          <cell r="D5354" t="str">
            <v>E01016960</v>
          </cell>
          <cell r="E5354" t="str">
            <v>E01016960</v>
          </cell>
          <cell r="F5354" t="str">
            <v>Rottingdean Coastal</v>
          </cell>
        </row>
        <row r="5355">
          <cell r="D5355" t="str">
            <v>E01016960</v>
          </cell>
          <cell r="E5355" t="str">
            <v>E01016960</v>
          </cell>
          <cell r="F5355" t="str">
            <v>Rottingdean Coastal</v>
          </cell>
        </row>
        <row r="5356">
          <cell r="D5356" t="str">
            <v>E01016960</v>
          </cell>
          <cell r="E5356" t="str">
            <v>E01016960</v>
          </cell>
          <cell r="F5356" t="str">
            <v>Rottingdean Coastal</v>
          </cell>
        </row>
        <row r="5357">
          <cell r="D5357" t="str">
            <v>E01016960</v>
          </cell>
          <cell r="E5357" t="str">
            <v>E01016960</v>
          </cell>
          <cell r="F5357" t="str">
            <v>Rottingdean Coastal</v>
          </cell>
        </row>
        <row r="5358">
          <cell r="D5358" t="str">
            <v>E01016960</v>
          </cell>
          <cell r="E5358" t="str">
            <v>E01016960</v>
          </cell>
          <cell r="F5358" t="str">
            <v>Rottingdean Coastal</v>
          </cell>
        </row>
        <row r="5359">
          <cell r="D5359" t="str">
            <v>E01016960</v>
          </cell>
          <cell r="E5359" t="str">
            <v>E01016960</v>
          </cell>
          <cell r="F5359" t="str">
            <v>Rottingdean Coastal</v>
          </cell>
        </row>
        <row r="5360">
          <cell r="D5360" t="str">
            <v>E01016960</v>
          </cell>
          <cell r="E5360" t="str">
            <v>E01016960</v>
          </cell>
          <cell r="F5360" t="str">
            <v>Rottingdean Coastal</v>
          </cell>
        </row>
        <row r="5361">
          <cell r="D5361" t="str">
            <v>E01016960</v>
          </cell>
          <cell r="E5361" t="str">
            <v>E01016960</v>
          </cell>
          <cell r="F5361" t="str">
            <v>Rottingdean Coastal</v>
          </cell>
        </row>
        <row r="5362">
          <cell r="D5362" t="str">
            <v>E01016960</v>
          </cell>
          <cell r="E5362" t="str">
            <v>E01016960</v>
          </cell>
          <cell r="F5362" t="str">
            <v>Rottingdean Coastal</v>
          </cell>
        </row>
        <row r="5363">
          <cell r="D5363" t="str">
            <v>E01016960</v>
          </cell>
          <cell r="E5363" t="str">
            <v>E01016960</v>
          </cell>
          <cell r="F5363" t="str">
            <v>Rottingdean Coastal</v>
          </cell>
        </row>
        <row r="5364">
          <cell r="D5364" t="str">
            <v>E01016960</v>
          </cell>
          <cell r="E5364" t="str">
            <v>E01016960</v>
          </cell>
          <cell r="F5364" t="str">
            <v>Rottingdean Coastal</v>
          </cell>
        </row>
        <row r="5365">
          <cell r="D5365" t="str">
            <v>E01016960</v>
          </cell>
          <cell r="E5365" t="str">
            <v>E01016960</v>
          </cell>
          <cell r="F5365" t="str">
            <v>Rottingdean Coastal</v>
          </cell>
        </row>
        <row r="5366">
          <cell r="D5366" t="str">
            <v>E01016960</v>
          </cell>
          <cell r="E5366" t="str">
            <v>E01016960</v>
          </cell>
          <cell r="F5366" t="str">
            <v>Rottingdean Coastal</v>
          </cell>
        </row>
        <row r="5367">
          <cell r="D5367" t="str">
            <v>E01016960</v>
          </cell>
          <cell r="E5367" t="str">
            <v>E01016960</v>
          </cell>
          <cell r="F5367" t="str">
            <v>Rottingdean Coastal</v>
          </cell>
        </row>
        <row r="5368">
          <cell r="D5368" t="str">
            <v>E01016960</v>
          </cell>
          <cell r="E5368" t="str">
            <v>E01016960</v>
          </cell>
          <cell r="F5368" t="str">
            <v>Rottingdean Coastal</v>
          </cell>
        </row>
        <row r="5369">
          <cell r="D5369" t="str">
            <v>E01016960</v>
          </cell>
          <cell r="E5369" t="str">
            <v>E01016960</v>
          </cell>
          <cell r="F5369" t="str">
            <v>Rottingdean Coastal</v>
          </cell>
        </row>
        <row r="5370">
          <cell r="D5370" t="str">
            <v>E01016960</v>
          </cell>
          <cell r="E5370" t="str">
            <v>E01016960</v>
          </cell>
          <cell r="F5370" t="str">
            <v>Rottingdean Coastal</v>
          </cell>
        </row>
        <row r="5371">
          <cell r="D5371" t="str">
            <v>E01016960</v>
          </cell>
          <cell r="E5371" t="str">
            <v>E01016960</v>
          </cell>
          <cell r="F5371" t="str">
            <v>Rottingdean Coastal</v>
          </cell>
        </row>
        <row r="5372">
          <cell r="D5372" t="str">
            <v>E01016961</v>
          </cell>
          <cell r="E5372" t="str">
            <v>E01016961</v>
          </cell>
          <cell r="F5372" t="str">
            <v>Rottingdean Coastal</v>
          </cell>
        </row>
        <row r="5373">
          <cell r="D5373" t="str">
            <v>E01016947</v>
          </cell>
          <cell r="E5373" t="str">
            <v>E01016947</v>
          </cell>
          <cell r="F5373" t="str">
            <v>Queen's Park</v>
          </cell>
        </row>
        <row r="5374">
          <cell r="D5374" t="str">
            <v>E01016947</v>
          </cell>
          <cell r="E5374" t="str">
            <v>E01016947</v>
          </cell>
          <cell r="F5374" t="str">
            <v>Queen's Park</v>
          </cell>
        </row>
        <row r="5375">
          <cell r="D5375" t="str">
            <v>E01016895</v>
          </cell>
          <cell r="E5375" t="str">
            <v>E01016895</v>
          </cell>
          <cell r="F5375" t="str">
            <v>Hanover and Elm Grove</v>
          </cell>
        </row>
        <row r="5376">
          <cell r="D5376" t="str">
            <v>E01016895</v>
          </cell>
          <cell r="E5376" t="str">
            <v>E01016895</v>
          </cell>
          <cell r="F5376" t="str">
            <v>Hanover and Elm Grove</v>
          </cell>
        </row>
        <row r="5377">
          <cell r="D5377" t="str">
            <v>E01016895</v>
          </cell>
          <cell r="E5377" t="str">
            <v>E01016895</v>
          </cell>
          <cell r="F5377" t="str">
            <v>Hanover and Elm Grove</v>
          </cell>
        </row>
        <row r="5378">
          <cell r="D5378" t="str">
            <v>E01016895</v>
          </cell>
          <cell r="E5378" t="str">
            <v>E01016895</v>
          </cell>
          <cell r="F5378" t="str">
            <v>Hanover and Elm Grove</v>
          </cell>
        </row>
        <row r="5379">
          <cell r="D5379" t="str">
            <v>E01016947</v>
          </cell>
          <cell r="E5379" t="str">
            <v>E01016947</v>
          </cell>
          <cell r="F5379" t="str">
            <v>Queen's Park</v>
          </cell>
        </row>
        <row r="5380">
          <cell r="D5380" t="str">
            <v>E01016969</v>
          </cell>
          <cell r="E5380" t="str">
            <v>E01016969</v>
          </cell>
          <cell r="F5380" t="str">
            <v>St. Peter's and North Laine</v>
          </cell>
        </row>
        <row r="5381">
          <cell r="D5381" t="str">
            <v>E01016969</v>
          </cell>
          <cell r="E5381" t="str">
            <v>E01016969</v>
          </cell>
          <cell r="F5381" t="str">
            <v>St. Peter's and North Laine</v>
          </cell>
        </row>
        <row r="5382">
          <cell r="D5382" t="str">
            <v>E01016897</v>
          </cell>
          <cell r="E5382" t="str">
            <v>E01016897</v>
          </cell>
          <cell r="F5382" t="str">
            <v>Hanover and Elm Grove</v>
          </cell>
        </row>
        <row r="5383">
          <cell r="D5383" t="str">
            <v>E01016895</v>
          </cell>
          <cell r="E5383" t="str">
            <v>E01016895</v>
          </cell>
          <cell r="F5383" t="str">
            <v>Hanover and Elm Grove</v>
          </cell>
        </row>
        <row r="5384">
          <cell r="D5384" t="str">
            <v>E01016947</v>
          </cell>
          <cell r="E5384" t="str">
            <v>E01016947</v>
          </cell>
          <cell r="F5384" t="str">
            <v>Queen's Park</v>
          </cell>
        </row>
        <row r="5385">
          <cell r="D5385" t="str">
            <v>E01016896</v>
          </cell>
          <cell r="E5385" t="str">
            <v>E01016896</v>
          </cell>
          <cell r="F5385" t="str">
            <v>Hanover and Elm Grove</v>
          </cell>
        </row>
        <row r="5386">
          <cell r="D5386" t="str">
            <v>E01016895</v>
          </cell>
          <cell r="E5386" t="str">
            <v>E01016895</v>
          </cell>
          <cell r="F5386" t="str">
            <v>Hanover and Elm Grove</v>
          </cell>
        </row>
        <row r="5387">
          <cell r="D5387" t="str">
            <v>E01016969</v>
          </cell>
          <cell r="E5387" t="str">
            <v>E01016969</v>
          </cell>
          <cell r="F5387" t="str">
            <v>St. Peter's and North Laine</v>
          </cell>
        </row>
        <row r="5388">
          <cell r="D5388" t="str">
            <v>E01016969</v>
          </cell>
          <cell r="E5388" t="str">
            <v>E01016969</v>
          </cell>
          <cell r="F5388" t="str">
            <v>St. Peter's and North Laine</v>
          </cell>
        </row>
        <row r="5389">
          <cell r="D5389" t="str">
            <v>E01016969</v>
          </cell>
          <cell r="E5389" t="str">
            <v>E01016969</v>
          </cell>
          <cell r="F5389" t="str">
            <v>St. Peter's and North Laine</v>
          </cell>
        </row>
        <row r="5390">
          <cell r="D5390" t="str">
            <v>E01016969</v>
          </cell>
          <cell r="E5390" t="str">
            <v>E01016969</v>
          </cell>
          <cell r="F5390" t="str">
            <v>St. Peter's and North Laine</v>
          </cell>
        </row>
        <row r="5391">
          <cell r="D5391" t="str">
            <v>E01016969</v>
          </cell>
          <cell r="E5391" t="str">
            <v>E01016969</v>
          </cell>
          <cell r="F5391" t="str">
            <v>St. Peter's and North Laine</v>
          </cell>
        </row>
        <row r="5392">
          <cell r="D5392" t="str">
            <v>E01016947</v>
          </cell>
          <cell r="E5392" t="str">
            <v>E01016947</v>
          </cell>
          <cell r="F5392" t="str">
            <v>Queen's Park</v>
          </cell>
        </row>
        <row r="5393">
          <cell r="D5393" t="str">
            <v>E01016969</v>
          </cell>
          <cell r="E5393" t="str">
            <v>E01016969</v>
          </cell>
          <cell r="F5393" t="str">
            <v>St. Peter's and North Laine</v>
          </cell>
        </row>
        <row r="5394">
          <cell r="D5394" t="str">
            <v>E01016969</v>
          </cell>
          <cell r="E5394" t="str">
            <v>E01016969</v>
          </cell>
          <cell r="F5394" t="str">
            <v>St. Peter's and North Laine</v>
          </cell>
        </row>
        <row r="5395">
          <cell r="D5395" t="str">
            <v>E01016948</v>
          </cell>
          <cell r="E5395" t="str">
            <v>E01016948</v>
          </cell>
          <cell r="F5395" t="str">
            <v>Queen's Park</v>
          </cell>
        </row>
        <row r="5396">
          <cell r="D5396" t="str">
            <v>E01016894</v>
          </cell>
          <cell r="E5396" t="str">
            <v>E01016894</v>
          </cell>
          <cell r="F5396" t="str">
            <v>Hanover and Elm Grove</v>
          </cell>
        </row>
        <row r="5397">
          <cell r="D5397" t="str">
            <v>E01016969</v>
          </cell>
          <cell r="E5397" t="str">
            <v>E01016969</v>
          </cell>
          <cell r="F5397" t="str">
            <v>St. Peter's and North Laine</v>
          </cell>
        </row>
        <row r="5398">
          <cell r="D5398" t="str">
            <v>E01016941</v>
          </cell>
          <cell r="E5398" t="str">
            <v>E01016941</v>
          </cell>
          <cell r="F5398" t="str">
            <v>Queen's Park</v>
          </cell>
        </row>
        <row r="5399">
          <cell r="D5399" t="str">
            <v>E01016947</v>
          </cell>
          <cell r="E5399" t="str">
            <v>E01016947</v>
          </cell>
          <cell r="F5399" t="str">
            <v>Queen's Park</v>
          </cell>
        </row>
        <row r="5400">
          <cell r="D5400" t="str">
            <v>E01016969</v>
          </cell>
          <cell r="E5400" t="str">
            <v>E01016969</v>
          </cell>
          <cell r="F5400" t="str">
            <v>St. Peter's and North Laine</v>
          </cell>
        </row>
        <row r="5401">
          <cell r="D5401" t="str">
            <v>E01016969</v>
          </cell>
          <cell r="E5401" t="str">
            <v>E01016969</v>
          </cell>
          <cell r="F5401" t="str">
            <v>St. Peter's and North Laine</v>
          </cell>
        </row>
        <row r="5402">
          <cell r="D5402" t="str">
            <v>E01016896</v>
          </cell>
          <cell r="E5402" t="str">
            <v>E01016896</v>
          </cell>
          <cell r="F5402" t="str">
            <v>Hanover and Elm Grove</v>
          </cell>
        </row>
        <row r="5403">
          <cell r="D5403" t="str">
            <v>E01016947</v>
          </cell>
          <cell r="E5403" t="str">
            <v>E01016947</v>
          </cell>
          <cell r="F5403" t="str">
            <v>Queen's Park</v>
          </cell>
        </row>
        <row r="5404">
          <cell r="D5404" t="str">
            <v>E01016969</v>
          </cell>
          <cell r="E5404" t="str">
            <v>E01016969</v>
          </cell>
          <cell r="F5404" t="str">
            <v>St. Peter's and North Laine</v>
          </cell>
        </row>
        <row r="5405">
          <cell r="D5405" t="str">
            <v>E01016947</v>
          </cell>
          <cell r="E5405" t="str">
            <v>E01016947</v>
          </cell>
          <cell r="F5405" t="str">
            <v>Queen's Park</v>
          </cell>
        </row>
        <row r="5406">
          <cell r="D5406" t="str">
            <v>E01016894</v>
          </cell>
          <cell r="E5406" t="str">
            <v>E01016894</v>
          </cell>
          <cell r="F5406" t="str">
            <v>Hanover and Elm Grove</v>
          </cell>
        </row>
        <row r="5407">
          <cell r="D5407" t="str">
            <v>E01016894</v>
          </cell>
          <cell r="E5407" t="str">
            <v>E01016894</v>
          </cell>
          <cell r="F5407" t="str">
            <v>Hanover and Elm Grove</v>
          </cell>
        </row>
        <row r="5408">
          <cell r="D5408" t="str">
            <v>E01016947</v>
          </cell>
          <cell r="E5408" t="str">
            <v>E01016947</v>
          </cell>
          <cell r="F5408" t="str">
            <v>Queen's Park</v>
          </cell>
        </row>
        <row r="5409">
          <cell r="D5409" t="str">
            <v>E01016947</v>
          </cell>
          <cell r="E5409" t="str">
            <v>E01016947</v>
          </cell>
          <cell r="F5409" t="str">
            <v>Queen's Park</v>
          </cell>
        </row>
        <row r="5410">
          <cell r="D5410" t="str">
            <v>E01016947</v>
          </cell>
          <cell r="E5410" t="str">
            <v>E01016947</v>
          </cell>
          <cell r="F5410" t="str">
            <v>Queen's Park</v>
          </cell>
        </row>
        <row r="5411">
          <cell r="D5411" t="str">
            <v>E01016947</v>
          </cell>
          <cell r="E5411" t="str">
            <v>E01016947</v>
          </cell>
          <cell r="F5411" t="str">
            <v>Queen's Park</v>
          </cell>
        </row>
        <row r="5412">
          <cell r="D5412" t="str">
            <v>E01016947</v>
          </cell>
          <cell r="E5412" t="str">
            <v>E01016947</v>
          </cell>
          <cell r="F5412" t="str">
            <v>Queen's Park</v>
          </cell>
        </row>
        <row r="5413">
          <cell r="D5413" t="str">
            <v>E01016947</v>
          </cell>
          <cell r="E5413" t="str">
            <v>E01016947</v>
          </cell>
          <cell r="F5413" t="str">
            <v>Queen's Park</v>
          </cell>
        </row>
        <row r="5414">
          <cell r="D5414" t="str">
            <v>E01016947</v>
          </cell>
          <cell r="E5414" t="str">
            <v>E01016947</v>
          </cell>
          <cell r="F5414" t="str">
            <v>Queen's Park</v>
          </cell>
        </row>
        <row r="5415">
          <cell r="D5415" t="str">
            <v>E01016894</v>
          </cell>
          <cell r="E5415" t="str">
            <v>E01016894</v>
          </cell>
          <cell r="F5415" t="str">
            <v>Hanover and Elm Grove</v>
          </cell>
        </row>
        <row r="5416">
          <cell r="D5416" t="str">
            <v>E01016896</v>
          </cell>
          <cell r="E5416" t="str">
            <v>E01016896</v>
          </cell>
          <cell r="F5416" t="str">
            <v>Hanover and Elm Grove</v>
          </cell>
        </row>
        <row r="5417">
          <cell r="D5417" t="str">
            <v>E01016894</v>
          </cell>
          <cell r="E5417" t="str">
            <v>E01016894</v>
          </cell>
          <cell r="F5417" t="str">
            <v>Hanover and Elm Grove</v>
          </cell>
        </row>
        <row r="5418">
          <cell r="D5418" t="str">
            <v>E01016896</v>
          </cell>
          <cell r="E5418" t="str">
            <v>E01016896</v>
          </cell>
          <cell r="F5418" t="str">
            <v>Hanover and Elm Grove</v>
          </cell>
        </row>
        <row r="5419">
          <cell r="D5419" t="str">
            <v>E01016896</v>
          </cell>
          <cell r="E5419" t="str">
            <v>E01016896</v>
          </cell>
          <cell r="F5419" t="str">
            <v>Hanover and Elm Grove</v>
          </cell>
        </row>
        <row r="5420">
          <cell r="D5420" t="str">
            <v>E01016896</v>
          </cell>
          <cell r="E5420" t="str">
            <v>E01016896</v>
          </cell>
          <cell r="F5420" t="str">
            <v>Hanover and Elm Grove</v>
          </cell>
        </row>
        <row r="5421">
          <cell r="D5421" t="str">
            <v>E01016897</v>
          </cell>
          <cell r="E5421" t="str">
            <v>E01016897</v>
          </cell>
          <cell r="F5421" t="str">
            <v>Hanover and Elm Grove</v>
          </cell>
        </row>
        <row r="5422">
          <cell r="D5422" t="str">
            <v>E01016948</v>
          </cell>
          <cell r="E5422" t="str">
            <v>E01016948</v>
          </cell>
          <cell r="F5422" t="str">
            <v>Queen's Park</v>
          </cell>
        </row>
        <row r="5423">
          <cell r="D5423" t="str">
            <v>E01016897</v>
          </cell>
          <cell r="E5423" t="str">
            <v>E01016897</v>
          </cell>
          <cell r="F5423" t="str">
            <v>Hanover and Elm Grove</v>
          </cell>
        </row>
        <row r="5424">
          <cell r="D5424" t="str">
            <v>E01016948</v>
          </cell>
          <cell r="E5424" t="str">
            <v>E01016948</v>
          </cell>
          <cell r="F5424" t="str">
            <v>Queen's Park</v>
          </cell>
        </row>
        <row r="5425">
          <cell r="D5425" t="str">
            <v>E01016948</v>
          </cell>
          <cell r="E5425" t="str">
            <v>E01016948</v>
          </cell>
          <cell r="F5425" t="str">
            <v>Queen's Park</v>
          </cell>
        </row>
        <row r="5426">
          <cell r="D5426" t="str">
            <v>E01016969</v>
          </cell>
          <cell r="E5426" t="str">
            <v>E01016969</v>
          </cell>
          <cell r="F5426" t="str">
            <v>St. Peter's and North Laine</v>
          </cell>
        </row>
        <row r="5427">
          <cell r="D5427" t="str">
            <v>E01016948</v>
          </cell>
          <cell r="E5427" t="str">
            <v>E01016948</v>
          </cell>
          <cell r="F5427" t="str">
            <v>Queen's Park</v>
          </cell>
        </row>
        <row r="5428">
          <cell r="D5428" t="str">
            <v>E01016948</v>
          </cell>
          <cell r="E5428" t="str">
            <v>E01016948</v>
          </cell>
          <cell r="F5428" t="str">
            <v>Queen's Park</v>
          </cell>
        </row>
        <row r="5429">
          <cell r="D5429" t="str">
            <v>E01016947</v>
          </cell>
          <cell r="E5429" t="str">
            <v>E01016947</v>
          </cell>
          <cell r="F5429" t="str">
            <v>Queen's Park</v>
          </cell>
        </row>
        <row r="5430">
          <cell r="D5430" t="str">
            <v>E01016969</v>
          </cell>
          <cell r="E5430" t="str">
            <v>E01016969</v>
          </cell>
          <cell r="F5430" t="str">
            <v>St. Peter's and North Laine</v>
          </cell>
        </row>
        <row r="5431">
          <cell r="D5431" t="str">
            <v>E01016947</v>
          </cell>
          <cell r="E5431" t="str">
            <v>E01016947</v>
          </cell>
          <cell r="F5431" t="str">
            <v>Queen's Park</v>
          </cell>
        </row>
        <row r="5432">
          <cell r="D5432" t="str">
            <v>E01016947</v>
          </cell>
          <cell r="E5432" t="str">
            <v>E01016947</v>
          </cell>
          <cell r="F5432" t="str">
            <v>Queen's Park</v>
          </cell>
        </row>
        <row r="5433">
          <cell r="D5433" t="str">
            <v>E01016947</v>
          </cell>
          <cell r="E5433" t="str">
            <v>E01016947</v>
          </cell>
          <cell r="F5433" t="str">
            <v>Queen's Park</v>
          </cell>
        </row>
        <row r="5434">
          <cell r="D5434" t="str">
            <v>E01016947</v>
          </cell>
          <cell r="E5434" t="str">
            <v>E01016947</v>
          </cell>
          <cell r="F5434" t="str">
            <v>Queen's Park</v>
          </cell>
        </row>
        <row r="5435">
          <cell r="D5435" t="str">
            <v>E01016947</v>
          </cell>
          <cell r="E5435" t="str">
            <v>E01016947</v>
          </cell>
          <cell r="F5435" t="str">
            <v>Queen's Park</v>
          </cell>
        </row>
        <row r="5436">
          <cell r="D5436" t="str">
            <v>E01016947</v>
          </cell>
          <cell r="E5436" t="str">
            <v>E01016947</v>
          </cell>
          <cell r="F5436" t="str">
            <v>Queen's Park</v>
          </cell>
        </row>
        <row r="5437">
          <cell r="D5437" t="str">
            <v>E01016969</v>
          </cell>
          <cell r="E5437" t="str">
            <v>E01016969</v>
          </cell>
          <cell r="F5437" t="str">
            <v>St. Peter's and North Laine</v>
          </cell>
        </row>
        <row r="5438">
          <cell r="D5438" t="str">
            <v>E01016947</v>
          </cell>
          <cell r="E5438" t="str">
            <v>E01016947</v>
          </cell>
          <cell r="F5438" t="str">
            <v>Queen's Park</v>
          </cell>
        </row>
        <row r="5439">
          <cell r="D5439" t="str">
            <v>E01016947</v>
          </cell>
          <cell r="E5439" t="str">
            <v>E01016947</v>
          </cell>
          <cell r="F5439" t="str">
            <v>Queen's Park</v>
          </cell>
        </row>
        <row r="5440">
          <cell r="D5440" t="str">
            <v>E01016947</v>
          </cell>
          <cell r="E5440" t="str">
            <v>E01016947</v>
          </cell>
          <cell r="F5440" t="str">
            <v>Queen's Park</v>
          </cell>
        </row>
        <row r="5441">
          <cell r="D5441" t="str">
            <v>E01016947</v>
          </cell>
          <cell r="E5441" t="str">
            <v>E01016947</v>
          </cell>
          <cell r="F5441" t="str">
            <v>Queen's Park</v>
          </cell>
        </row>
        <row r="5442">
          <cell r="D5442" t="str">
            <v>E01016947</v>
          </cell>
          <cell r="E5442" t="str">
            <v>E01016947</v>
          </cell>
          <cell r="F5442" t="str">
            <v>Queen's Park</v>
          </cell>
        </row>
        <row r="5443">
          <cell r="D5443" t="str">
            <v>E01016947</v>
          </cell>
          <cell r="E5443" t="str">
            <v>E01016947</v>
          </cell>
          <cell r="F5443" t="str">
            <v>Queen's Park</v>
          </cell>
        </row>
        <row r="5444">
          <cell r="D5444" t="str">
            <v>E01016947</v>
          </cell>
          <cell r="E5444" t="str">
            <v>E01016947</v>
          </cell>
          <cell r="F5444" t="str">
            <v>Queen's Park</v>
          </cell>
        </row>
        <row r="5445">
          <cell r="D5445" t="str">
            <v>E01016947</v>
          </cell>
          <cell r="E5445" t="str">
            <v>E01016947</v>
          </cell>
          <cell r="F5445" t="str">
            <v>Queen's Park</v>
          </cell>
        </row>
        <row r="5446">
          <cell r="D5446" t="str">
            <v>E01016948</v>
          </cell>
          <cell r="E5446" t="str">
            <v>E01016948</v>
          </cell>
          <cell r="F5446" t="str">
            <v>Queen's Park</v>
          </cell>
        </row>
        <row r="5447">
          <cell r="D5447" t="str">
            <v>E01016947</v>
          </cell>
          <cell r="E5447" t="str">
            <v>E01016947</v>
          </cell>
          <cell r="F5447" t="str">
            <v>Queen's Park</v>
          </cell>
        </row>
        <row r="5448">
          <cell r="D5448" t="str">
            <v>E01016947</v>
          </cell>
          <cell r="E5448" t="str">
            <v>E01016947</v>
          </cell>
          <cell r="F5448" t="str">
            <v>Queen's Park</v>
          </cell>
        </row>
        <row r="5449">
          <cell r="D5449" t="str">
            <v>E01016947</v>
          </cell>
          <cell r="E5449" t="str">
            <v>E01016947</v>
          </cell>
          <cell r="F5449" t="str">
            <v>Queen's Park</v>
          </cell>
        </row>
        <row r="5450">
          <cell r="D5450" t="str">
            <v>E01016947</v>
          </cell>
          <cell r="E5450" t="str">
            <v>E01016947</v>
          </cell>
          <cell r="F5450" t="str">
            <v>Queen's Park</v>
          </cell>
        </row>
        <row r="5451">
          <cell r="D5451" t="str">
            <v>E01016948</v>
          </cell>
          <cell r="E5451" t="str">
            <v>E01016948</v>
          </cell>
          <cell r="F5451" t="str">
            <v>Queen's Park</v>
          </cell>
        </row>
        <row r="5452">
          <cell r="D5452" t="str">
            <v>E01016948</v>
          </cell>
          <cell r="E5452" t="str">
            <v>E01016948</v>
          </cell>
          <cell r="F5452" t="str">
            <v>Queen's Park</v>
          </cell>
        </row>
        <row r="5453">
          <cell r="D5453" t="str">
            <v>E01016948</v>
          </cell>
          <cell r="E5453" t="str">
            <v>E01016948</v>
          </cell>
          <cell r="F5453" t="str">
            <v>Queen's Park</v>
          </cell>
        </row>
        <row r="5454">
          <cell r="D5454" t="str">
            <v>E01016948</v>
          </cell>
          <cell r="E5454" t="str">
            <v>E01016948</v>
          </cell>
          <cell r="F5454" t="str">
            <v>Queen's Park</v>
          </cell>
        </row>
        <row r="5455">
          <cell r="D5455" t="str">
            <v>E01016969</v>
          </cell>
          <cell r="E5455" t="str">
            <v>E01016969</v>
          </cell>
          <cell r="F5455" t="str">
            <v>St. Peter's and North Laine</v>
          </cell>
        </row>
        <row r="5456">
          <cell r="D5456" t="str">
            <v>E01016969</v>
          </cell>
          <cell r="E5456" t="str">
            <v>E01016969</v>
          </cell>
          <cell r="F5456" t="str">
            <v>St. Peter's and North Laine</v>
          </cell>
        </row>
        <row r="5457">
          <cell r="D5457" t="str">
            <v>E01016947</v>
          </cell>
          <cell r="E5457" t="str">
            <v>E01016947</v>
          </cell>
          <cell r="F5457" t="str">
            <v>Queen's Park</v>
          </cell>
        </row>
        <row r="5458">
          <cell r="D5458" t="str">
            <v>E01016947</v>
          </cell>
          <cell r="E5458" t="str">
            <v>E01016947</v>
          </cell>
          <cell r="F5458" t="str">
            <v>Queen's Park</v>
          </cell>
        </row>
        <row r="5459">
          <cell r="D5459" t="str">
            <v>E01016947</v>
          </cell>
          <cell r="E5459" t="str">
            <v>E01016947</v>
          </cell>
          <cell r="F5459" t="str">
            <v>Queen's Park</v>
          </cell>
        </row>
        <row r="5460">
          <cell r="D5460" t="str">
            <v>E01016947</v>
          </cell>
          <cell r="E5460" t="str">
            <v>E01016947</v>
          </cell>
          <cell r="F5460" t="str">
            <v>Queen's Park</v>
          </cell>
        </row>
        <row r="5461">
          <cell r="D5461" t="str">
            <v>E01016969</v>
          </cell>
          <cell r="E5461" t="str">
            <v>E01016969</v>
          </cell>
          <cell r="F5461" t="str">
            <v>St. Peter's and North Laine</v>
          </cell>
        </row>
        <row r="5462">
          <cell r="D5462" t="str">
            <v>E01016969</v>
          </cell>
          <cell r="E5462" t="str">
            <v>E01016969</v>
          </cell>
          <cell r="F5462" t="str">
            <v>St. Peter's and North Laine</v>
          </cell>
        </row>
        <row r="5463">
          <cell r="D5463" t="str">
            <v>E01016969</v>
          </cell>
          <cell r="E5463" t="str">
            <v>E01016969</v>
          </cell>
          <cell r="F5463" t="str">
            <v>St. Peter's and North Laine</v>
          </cell>
        </row>
        <row r="5464">
          <cell r="D5464" t="str">
            <v>E01016969</v>
          </cell>
          <cell r="E5464" t="str">
            <v>E01016969</v>
          </cell>
          <cell r="F5464" t="str">
            <v>St. Peter's and North Laine</v>
          </cell>
        </row>
        <row r="5465">
          <cell r="D5465" t="str">
            <v>E01016969</v>
          </cell>
          <cell r="E5465" t="str">
            <v>E01016969</v>
          </cell>
          <cell r="F5465" t="str">
            <v>St. Peter's and North Laine</v>
          </cell>
        </row>
        <row r="5466">
          <cell r="D5466" t="str">
            <v>E01016969</v>
          </cell>
          <cell r="E5466" t="str">
            <v>E01016969</v>
          </cell>
          <cell r="F5466" t="str">
            <v>St. Peter's and North Laine</v>
          </cell>
        </row>
        <row r="5467">
          <cell r="D5467" t="str">
            <v>E01016969</v>
          </cell>
          <cell r="E5467" t="str">
            <v>E01016969</v>
          </cell>
          <cell r="F5467" t="str">
            <v>St. Peter's and North Laine</v>
          </cell>
        </row>
        <row r="5468">
          <cell r="D5468" t="str">
            <v>E01016947</v>
          </cell>
          <cell r="E5468" t="str">
            <v>E01016947</v>
          </cell>
          <cell r="F5468" t="str">
            <v>Queen's Park</v>
          </cell>
        </row>
        <row r="5469">
          <cell r="D5469" t="str">
            <v>E01016948</v>
          </cell>
          <cell r="E5469" t="str">
            <v>E01016948</v>
          </cell>
          <cell r="F5469" t="str">
            <v>Queen's Park</v>
          </cell>
        </row>
        <row r="5470">
          <cell r="D5470" t="str">
            <v>E01016969</v>
          </cell>
          <cell r="E5470" t="str">
            <v>E01016969</v>
          </cell>
          <cell r="F5470" t="str">
            <v>St. Peter's and North Laine</v>
          </cell>
        </row>
        <row r="5471">
          <cell r="D5471" t="str">
            <v>E01016941</v>
          </cell>
          <cell r="E5471" t="str">
            <v>E01016941</v>
          </cell>
          <cell r="F5471" t="str">
            <v>Queen's Park</v>
          </cell>
        </row>
        <row r="5472">
          <cell r="D5472" t="str">
            <v>E01016969</v>
          </cell>
          <cell r="E5472" t="str">
            <v>E01016969</v>
          </cell>
          <cell r="F5472" t="str">
            <v>St. Peter's and North Laine</v>
          </cell>
        </row>
        <row r="5473">
          <cell r="D5473" t="str">
            <v>E01016969</v>
          </cell>
          <cell r="E5473" t="str">
            <v>E01016969</v>
          </cell>
          <cell r="F5473" t="str">
            <v>St. Peter's and North Laine</v>
          </cell>
        </row>
        <row r="5474">
          <cell r="D5474" t="str">
            <v>E01016941</v>
          </cell>
          <cell r="E5474" t="str">
            <v>E01016941</v>
          </cell>
          <cell r="F5474" t="str">
            <v>Queen's Park</v>
          </cell>
        </row>
        <row r="5475">
          <cell r="D5475" t="str">
            <v>E01016969</v>
          </cell>
          <cell r="E5475" t="str">
            <v>E01016969</v>
          </cell>
          <cell r="F5475" t="str">
            <v>St. Peter's and North Laine</v>
          </cell>
        </row>
        <row r="5476">
          <cell r="D5476" t="str">
            <v>E01016894</v>
          </cell>
          <cell r="E5476" t="str">
            <v>E01016894</v>
          </cell>
          <cell r="F5476" t="str">
            <v>Hanover and Elm Grove</v>
          </cell>
        </row>
        <row r="5477">
          <cell r="D5477" t="str">
            <v>E01016894</v>
          </cell>
          <cell r="E5477" t="str">
            <v>E01016894</v>
          </cell>
          <cell r="F5477" t="str">
            <v>Hanover and Elm Grove</v>
          </cell>
        </row>
        <row r="5478">
          <cell r="D5478" t="str">
            <v>E01016894</v>
          </cell>
          <cell r="E5478" t="str">
            <v>E01016894</v>
          </cell>
          <cell r="F5478" t="str">
            <v>Hanover and Elm Grove</v>
          </cell>
        </row>
        <row r="5479">
          <cell r="D5479" t="str">
            <v>E01016894</v>
          </cell>
          <cell r="E5479" t="str">
            <v>E01016894</v>
          </cell>
          <cell r="F5479" t="str">
            <v>Hanover and Elm Grove</v>
          </cell>
        </row>
        <row r="5480">
          <cell r="D5480" t="str">
            <v>E01016896</v>
          </cell>
          <cell r="E5480" t="str">
            <v>E01016896</v>
          </cell>
          <cell r="F5480" t="str">
            <v>Hanover and Elm Grove</v>
          </cell>
        </row>
        <row r="5481">
          <cell r="D5481" t="str">
            <v>E01016896</v>
          </cell>
          <cell r="E5481" t="str">
            <v>E01016896</v>
          </cell>
          <cell r="F5481" t="str">
            <v>Hanover and Elm Grove</v>
          </cell>
        </row>
        <row r="5482">
          <cell r="D5482" t="str">
            <v>E01016894</v>
          </cell>
          <cell r="E5482" t="str">
            <v>E01016894</v>
          </cell>
          <cell r="F5482" t="str">
            <v>Hanover and Elm Grove</v>
          </cell>
        </row>
        <row r="5483">
          <cell r="D5483" t="str">
            <v>E01016897</v>
          </cell>
          <cell r="E5483" t="str">
            <v>E01016897</v>
          </cell>
          <cell r="F5483" t="str">
            <v>Hanover and Elm Grove</v>
          </cell>
        </row>
        <row r="5484">
          <cell r="D5484" t="str">
            <v>E01016893</v>
          </cell>
          <cell r="E5484" t="str">
            <v>E01016893</v>
          </cell>
          <cell r="F5484" t="str">
            <v>Hanover and Elm Grove</v>
          </cell>
        </row>
        <row r="5485">
          <cell r="D5485" t="str">
            <v>E01016894</v>
          </cell>
          <cell r="E5485" t="str">
            <v>E01016894</v>
          </cell>
          <cell r="F5485" t="str">
            <v>Hanover and Elm Grove</v>
          </cell>
        </row>
        <row r="5486">
          <cell r="D5486" t="str">
            <v>E01016894</v>
          </cell>
          <cell r="E5486" t="str">
            <v>E01016894</v>
          </cell>
          <cell r="F5486" t="str">
            <v>Hanover and Elm Grove</v>
          </cell>
        </row>
        <row r="5487">
          <cell r="D5487" t="str">
            <v>E01016894</v>
          </cell>
          <cell r="E5487" t="str">
            <v>E01016894</v>
          </cell>
          <cell r="F5487" t="str">
            <v>Hanover and Elm Grove</v>
          </cell>
        </row>
        <row r="5488">
          <cell r="D5488" t="str">
            <v>E01016896</v>
          </cell>
          <cell r="E5488" t="str">
            <v>E01016896</v>
          </cell>
          <cell r="F5488" t="str">
            <v>Hanover and Elm Grove</v>
          </cell>
        </row>
        <row r="5489">
          <cell r="D5489" t="str">
            <v>E01016894</v>
          </cell>
          <cell r="E5489" t="str">
            <v>E01016894</v>
          </cell>
          <cell r="F5489" t="str">
            <v>Hanover and Elm Grove</v>
          </cell>
        </row>
        <row r="5490">
          <cell r="D5490" t="str">
            <v>E01016894</v>
          </cell>
          <cell r="E5490" t="str">
            <v>E01016894</v>
          </cell>
          <cell r="F5490" t="str">
            <v>Hanover and Elm Grove</v>
          </cell>
        </row>
        <row r="5491">
          <cell r="D5491" t="str">
            <v>E01016893</v>
          </cell>
          <cell r="E5491" t="str">
            <v>E01016893</v>
          </cell>
          <cell r="F5491" t="str">
            <v>Hanover and Elm Grove</v>
          </cell>
        </row>
        <row r="5492">
          <cell r="D5492" t="str">
            <v>E01016894</v>
          </cell>
          <cell r="E5492" t="str">
            <v>E01016894</v>
          </cell>
          <cell r="F5492" t="str">
            <v>Hanover and Elm Grove</v>
          </cell>
        </row>
        <row r="5493">
          <cell r="D5493" t="str">
            <v>E01016897</v>
          </cell>
          <cell r="E5493" t="str">
            <v>E01016897</v>
          </cell>
          <cell r="F5493" t="str">
            <v>Hanover and Elm Grove</v>
          </cell>
        </row>
        <row r="5494">
          <cell r="D5494" t="str">
            <v>E01016894</v>
          </cell>
          <cell r="E5494" t="str">
            <v>E01016894</v>
          </cell>
          <cell r="F5494" t="str">
            <v>Hanover and Elm Grove</v>
          </cell>
        </row>
        <row r="5495">
          <cell r="D5495" t="str">
            <v>E01016947</v>
          </cell>
          <cell r="E5495" t="str">
            <v>E01016947</v>
          </cell>
          <cell r="F5495" t="str">
            <v>Queen's Park</v>
          </cell>
        </row>
        <row r="5496">
          <cell r="D5496" t="str">
            <v>E01016969</v>
          </cell>
          <cell r="E5496" t="str">
            <v>E01016969</v>
          </cell>
          <cell r="F5496" t="str">
            <v>St. Peter's and North Laine</v>
          </cell>
        </row>
        <row r="5497">
          <cell r="D5497" t="str">
            <v>E01016969</v>
          </cell>
          <cell r="E5497" t="str">
            <v>E01016969</v>
          </cell>
          <cell r="F5497" t="str">
            <v>St. Peter's and North Laine</v>
          </cell>
        </row>
        <row r="5498">
          <cell r="D5498" t="str">
            <v>E01016969</v>
          </cell>
          <cell r="E5498" t="str">
            <v>E01016969</v>
          </cell>
          <cell r="F5498" t="str">
            <v>St. Peter's and North Laine</v>
          </cell>
        </row>
        <row r="5499">
          <cell r="D5499" t="str">
            <v>E01016969</v>
          </cell>
          <cell r="E5499" t="str">
            <v>E01016969</v>
          </cell>
          <cell r="F5499" t="str">
            <v>St. Peter's and North Laine</v>
          </cell>
        </row>
        <row r="5500">
          <cell r="D5500" t="str">
            <v>E01016969</v>
          </cell>
          <cell r="E5500" t="str">
            <v>E01016969</v>
          </cell>
          <cell r="F5500" t="str">
            <v>St. Peter's and North Laine</v>
          </cell>
        </row>
        <row r="5501">
          <cell r="D5501" t="str">
            <v>E01016891</v>
          </cell>
          <cell r="E5501" t="str">
            <v>E01016891</v>
          </cell>
          <cell r="F5501" t="str">
            <v>Hanover and Elm Grove</v>
          </cell>
        </row>
        <row r="5502">
          <cell r="D5502" t="str">
            <v>E01016969</v>
          </cell>
          <cell r="E5502" t="str">
            <v>E01016969</v>
          </cell>
          <cell r="F5502" t="str">
            <v>St. Peter's and North Laine</v>
          </cell>
        </row>
        <row r="5503">
          <cell r="D5503" t="str">
            <v>E01016893</v>
          </cell>
          <cell r="E5503" t="str">
            <v>E01016893</v>
          </cell>
          <cell r="F5503" t="str">
            <v>Hanover and Elm Grove</v>
          </cell>
        </row>
        <row r="5504">
          <cell r="D5504" t="str">
            <v>E01016893</v>
          </cell>
          <cell r="E5504" t="str">
            <v>E01016893</v>
          </cell>
          <cell r="F5504" t="str">
            <v>Hanover and Elm Grove</v>
          </cell>
        </row>
        <row r="5505">
          <cell r="D5505" t="str">
            <v>E01016896</v>
          </cell>
          <cell r="E5505" t="str">
            <v>E01016896</v>
          </cell>
          <cell r="F5505" t="str">
            <v>Hanover and Elm Grove</v>
          </cell>
        </row>
        <row r="5506">
          <cell r="D5506" t="str">
            <v>E01016896</v>
          </cell>
          <cell r="E5506" t="str">
            <v>E01016896</v>
          </cell>
          <cell r="F5506" t="str">
            <v>Hanover and Elm Grove</v>
          </cell>
        </row>
        <row r="5507">
          <cell r="D5507" t="str">
            <v>E01016891</v>
          </cell>
          <cell r="E5507" t="str">
            <v>E01016891</v>
          </cell>
          <cell r="F5507" t="str">
            <v>Hanover and Elm Grove</v>
          </cell>
        </row>
        <row r="5508">
          <cell r="D5508" t="str">
            <v>E01016891</v>
          </cell>
          <cell r="E5508" t="str">
            <v>E01016891</v>
          </cell>
          <cell r="F5508" t="str">
            <v>Hanover and Elm Grove</v>
          </cell>
        </row>
        <row r="5509">
          <cell r="D5509" t="str">
            <v>E01016941</v>
          </cell>
          <cell r="E5509" t="str">
            <v>E01016941</v>
          </cell>
          <cell r="F5509" t="str">
            <v>Queen's Park</v>
          </cell>
        </row>
        <row r="5510">
          <cell r="D5510" t="str">
            <v>E01016941</v>
          </cell>
          <cell r="E5510" t="str">
            <v>E01016941</v>
          </cell>
          <cell r="F5510" t="str">
            <v>Queen's Park</v>
          </cell>
        </row>
        <row r="5511">
          <cell r="D5511" t="str">
            <v>E01016969</v>
          </cell>
          <cell r="E5511" t="str">
            <v>E01016969</v>
          </cell>
          <cell r="F5511" t="str">
            <v>St. Peter's and North Laine</v>
          </cell>
        </row>
        <row r="5512">
          <cell r="D5512" t="str">
            <v>E01016896</v>
          </cell>
          <cell r="E5512" t="str">
            <v>E01016896</v>
          </cell>
          <cell r="F5512" t="str">
            <v>Hanover and Elm Grove</v>
          </cell>
        </row>
        <row r="5513">
          <cell r="D5513" t="str">
            <v>E01016969</v>
          </cell>
          <cell r="E5513" t="str">
            <v>E01016969</v>
          </cell>
          <cell r="F5513" t="str">
            <v>St. Peter's and North Laine</v>
          </cell>
        </row>
        <row r="5514">
          <cell r="D5514" t="str">
            <v>E01016969</v>
          </cell>
          <cell r="E5514" t="str">
            <v>E01016969</v>
          </cell>
          <cell r="F5514" t="str">
            <v>St. Peter's and North Laine</v>
          </cell>
        </row>
        <row r="5515">
          <cell r="D5515" t="str">
            <v>E01016969</v>
          </cell>
          <cell r="E5515" t="str">
            <v>E01016969</v>
          </cell>
          <cell r="F5515" t="str">
            <v>St. Peter's and North Laine</v>
          </cell>
        </row>
        <row r="5516">
          <cell r="D5516" t="str">
            <v>E01016894</v>
          </cell>
          <cell r="E5516" t="str">
            <v>E01016894</v>
          </cell>
          <cell r="F5516" t="str">
            <v>Hanover and Elm Grove</v>
          </cell>
        </row>
        <row r="5517">
          <cell r="D5517" t="str">
            <v>E01016894</v>
          </cell>
          <cell r="E5517" t="str">
            <v>E01016894</v>
          </cell>
          <cell r="F5517" t="str">
            <v>Hanover and Elm Grove</v>
          </cell>
        </row>
        <row r="5518">
          <cell r="D5518" t="str">
            <v>E01016896</v>
          </cell>
          <cell r="E5518" t="str">
            <v>E01016896</v>
          </cell>
          <cell r="F5518" t="str">
            <v>Hanover and Elm Grove</v>
          </cell>
        </row>
        <row r="5519">
          <cell r="D5519" t="str">
            <v>E01016897</v>
          </cell>
          <cell r="E5519" t="str">
            <v>E01016897</v>
          </cell>
          <cell r="F5519" t="str">
            <v>Hanover and Elm Grove</v>
          </cell>
        </row>
        <row r="5520">
          <cell r="D5520" t="str">
            <v>E01016897</v>
          </cell>
          <cell r="E5520" t="str">
            <v>E01016897</v>
          </cell>
          <cell r="F5520" t="str">
            <v>Hanover and Elm Grove</v>
          </cell>
        </row>
        <row r="5521">
          <cell r="D5521" t="str">
            <v>E01016896</v>
          </cell>
          <cell r="E5521" t="str">
            <v>E01016896</v>
          </cell>
          <cell r="F5521" t="str">
            <v>Hanover and Elm Grove</v>
          </cell>
        </row>
        <row r="5522">
          <cell r="D5522" t="str">
            <v>E01016896</v>
          </cell>
          <cell r="E5522" t="str">
            <v>E01016896</v>
          </cell>
          <cell r="F5522" t="str">
            <v>Hanover and Elm Grove</v>
          </cell>
        </row>
        <row r="5523">
          <cell r="D5523" t="str">
            <v>E01016896</v>
          </cell>
          <cell r="E5523" t="str">
            <v>E01016896</v>
          </cell>
          <cell r="F5523" t="str">
            <v>Hanover and Elm Grove</v>
          </cell>
        </row>
        <row r="5524">
          <cell r="D5524" t="str">
            <v>E01016896</v>
          </cell>
          <cell r="E5524" t="str">
            <v>E01016896</v>
          </cell>
          <cell r="F5524" t="str">
            <v>Hanover and Elm Grove</v>
          </cell>
        </row>
        <row r="5525">
          <cell r="D5525" t="str">
            <v>E01016896</v>
          </cell>
          <cell r="E5525" t="str">
            <v>E01016896</v>
          </cell>
          <cell r="F5525" t="str">
            <v>Hanover and Elm Grove</v>
          </cell>
        </row>
        <row r="5526">
          <cell r="D5526" t="str">
            <v>E01016896</v>
          </cell>
          <cell r="E5526" t="str">
            <v>E01016896</v>
          </cell>
          <cell r="F5526" t="str">
            <v>Hanover and Elm Grove</v>
          </cell>
        </row>
        <row r="5527">
          <cell r="D5527" t="str">
            <v>E01016896</v>
          </cell>
          <cell r="E5527" t="str">
            <v>E01016896</v>
          </cell>
          <cell r="F5527" t="str">
            <v>Hanover and Elm Grove</v>
          </cell>
        </row>
        <row r="5528">
          <cell r="D5528" t="str">
            <v>E01016896</v>
          </cell>
          <cell r="E5528" t="str">
            <v>E01016896</v>
          </cell>
          <cell r="F5528" t="str">
            <v>Hanover and Elm Grove</v>
          </cell>
        </row>
        <row r="5529">
          <cell r="D5529" t="str">
            <v>E01016897</v>
          </cell>
          <cell r="E5529" t="str">
            <v>E01016897</v>
          </cell>
          <cell r="F5529" t="str">
            <v>Hanover and Elm Grove</v>
          </cell>
        </row>
        <row r="5530">
          <cell r="D5530" t="str">
            <v>E01016897</v>
          </cell>
          <cell r="E5530" t="str">
            <v>E01016897</v>
          </cell>
          <cell r="F5530" t="str">
            <v>Hanover and Elm Grove</v>
          </cell>
        </row>
        <row r="5531">
          <cell r="D5531" t="str">
            <v>E01016897</v>
          </cell>
          <cell r="E5531" t="str">
            <v>E01016897</v>
          </cell>
          <cell r="F5531" t="str">
            <v>Hanover and Elm Grove</v>
          </cell>
        </row>
        <row r="5532">
          <cell r="D5532" t="str">
            <v>E01016897</v>
          </cell>
          <cell r="E5532" t="str">
            <v>E01016897</v>
          </cell>
          <cell r="F5532" t="str">
            <v>Hanover and Elm Grove</v>
          </cell>
        </row>
        <row r="5533">
          <cell r="D5533" t="str">
            <v>E01016897</v>
          </cell>
          <cell r="E5533" t="str">
            <v>E01016897</v>
          </cell>
          <cell r="F5533" t="str">
            <v>Hanover and Elm Grove</v>
          </cell>
        </row>
        <row r="5534">
          <cell r="D5534" t="str">
            <v>E01016897</v>
          </cell>
          <cell r="E5534" t="str">
            <v>E01016897</v>
          </cell>
          <cell r="F5534" t="str">
            <v>Hanover and Elm Grove</v>
          </cell>
        </row>
        <row r="5535">
          <cell r="D5535" t="str">
            <v>E01016897</v>
          </cell>
          <cell r="E5535" t="str">
            <v>E01016897</v>
          </cell>
          <cell r="F5535" t="str">
            <v>Hanover and Elm Grove</v>
          </cell>
        </row>
        <row r="5536">
          <cell r="D5536" t="str">
            <v>E01016897</v>
          </cell>
          <cell r="E5536" t="str">
            <v>E01016897</v>
          </cell>
          <cell r="F5536" t="str">
            <v>Hanover and Elm Grove</v>
          </cell>
        </row>
        <row r="5537">
          <cell r="D5537" t="str">
            <v>E01016897</v>
          </cell>
          <cell r="E5537" t="str">
            <v>E01016897</v>
          </cell>
          <cell r="F5537" t="str">
            <v>Hanover and Elm Grove</v>
          </cell>
        </row>
        <row r="5538">
          <cell r="D5538" t="str">
            <v>E01016897</v>
          </cell>
          <cell r="E5538" t="str">
            <v>E01016897</v>
          </cell>
          <cell r="F5538" t="str">
            <v>Hanover and Elm Grove</v>
          </cell>
        </row>
        <row r="5539">
          <cell r="D5539" t="str">
            <v>E01016897</v>
          </cell>
          <cell r="E5539" t="str">
            <v>E01016897</v>
          </cell>
          <cell r="F5539" t="str">
            <v>Hanover and Elm Grove</v>
          </cell>
        </row>
        <row r="5540">
          <cell r="D5540" t="str">
            <v>E01016896</v>
          </cell>
          <cell r="E5540" t="str">
            <v>E01016896</v>
          </cell>
          <cell r="F5540" t="str">
            <v>Hanover and Elm Grove</v>
          </cell>
        </row>
        <row r="5541">
          <cell r="D5541" t="str">
            <v>E01016894</v>
          </cell>
          <cell r="E5541" t="str">
            <v>E01016894</v>
          </cell>
          <cell r="F5541" t="str">
            <v>Hanover and Elm Grove</v>
          </cell>
        </row>
        <row r="5542">
          <cell r="D5542" t="str">
            <v>E01016894</v>
          </cell>
          <cell r="E5542" t="str">
            <v>E01016894</v>
          </cell>
          <cell r="F5542" t="str">
            <v>Hanover and Elm Grove</v>
          </cell>
        </row>
        <row r="5543">
          <cell r="D5543" t="str">
            <v>E01016894</v>
          </cell>
          <cell r="E5543" t="str">
            <v>E01016894</v>
          </cell>
          <cell r="F5543" t="str">
            <v>Hanover and Elm Grove</v>
          </cell>
        </row>
        <row r="5544">
          <cell r="D5544" t="str">
            <v>E01016894</v>
          </cell>
          <cell r="E5544" t="str">
            <v>E01016894</v>
          </cell>
          <cell r="F5544" t="str">
            <v>Hanover and Elm Grove</v>
          </cell>
        </row>
        <row r="5545">
          <cell r="D5545" t="str">
            <v>E01016894</v>
          </cell>
          <cell r="E5545" t="str">
            <v>E01016894</v>
          </cell>
          <cell r="F5545" t="str">
            <v>Hanover and Elm Grove</v>
          </cell>
        </row>
        <row r="5546">
          <cell r="D5546" t="str">
            <v>E01016894</v>
          </cell>
          <cell r="E5546" t="str">
            <v>E01016894</v>
          </cell>
          <cell r="F5546" t="str">
            <v>Hanover and Elm Grove</v>
          </cell>
        </row>
        <row r="5547">
          <cell r="D5547" t="str">
            <v>E01016894</v>
          </cell>
          <cell r="E5547" t="str">
            <v>E01016894</v>
          </cell>
          <cell r="F5547" t="str">
            <v>Hanover and Elm Grove</v>
          </cell>
        </row>
        <row r="5548">
          <cell r="D5548" t="str">
            <v>E01016894</v>
          </cell>
          <cell r="E5548" t="str">
            <v>E01016894</v>
          </cell>
          <cell r="F5548" t="str">
            <v>Hanover and Elm Grove</v>
          </cell>
        </row>
        <row r="5549">
          <cell r="D5549" t="str">
            <v>E01016969</v>
          </cell>
          <cell r="E5549" t="str">
            <v>E01016969</v>
          </cell>
          <cell r="F5549" t="str">
            <v>St. Peter's and North Laine</v>
          </cell>
        </row>
        <row r="5550">
          <cell r="D5550" t="str">
            <v>E01016969</v>
          </cell>
          <cell r="E5550" t="str">
            <v>E01016969</v>
          </cell>
          <cell r="F5550" t="str">
            <v>St. Peter's and North Laine</v>
          </cell>
        </row>
        <row r="5551">
          <cell r="D5551" t="str">
            <v>E01016941</v>
          </cell>
          <cell r="E5551" t="str">
            <v>E01016941</v>
          </cell>
          <cell r="F5551" t="str">
            <v>Queen's Park</v>
          </cell>
        </row>
        <row r="5552">
          <cell r="D5552" t="str">
            <v>E01016894</v>
          </cell>
          <cell r="E5552" t="str">
            <v>E01016894</v>
          </cell>
          <cell r="F5552" t="str">
            <v>Hanover and Elm Grove</v>
          </cell>
        </row>
        <row r="5553">
          <cell r="D5553" t="str">
            <v>E01016941</v>
          </cell>
          <cell r="E5553" t="str">
            <v>E01016941</v>
          </cell>
          <cell r="F5553" t="str">
            <v>Queen's Park</v>
          </cell>
        </row>
        <row r="5554">
          <cell r="D5554" t="str">
            <v>E01016941</v>
          </cell>
          <cell r="E5554" t="str">
            <v>E01016941</v>
          </cell>
          <cell r="F5554" t="str">
            <v>Queen's Park</v>
          </cell>
        </row>
        <row r="5555">
          <cell r="D5555" t="str">
            <v>E01016941</v>
          </cell>
          <cell r="E5555" t="str">
            <v>E01016941</v>
          </cell>
          <cell r="F5555" t="str">
            <v>Queen's Park</v>
          </cell>
        </row>
        <row r="5556">
          <cell r="D5556" t="str">
            <v>E01016893</v>
          </cell>
          <cell r="E5556" t="str">
            <v>E01016893</v>
          </cell>
          <cell r="F5556" t="str">
            <v>Hanover and Elm Grove</v>
          </cell>
        </row>
        <row r="5557">
          <cell r="D5557" t="str">
            <v>E01016893</v>
          </cell>
          <cell r="E5557" t="str">
            <v>E01016893</v>
          </cell>
          <cell r="F5557" t="str">
            <v>Hanover and Elm Grove</v>
          </cell>
        </row>
        <row r="5558">
          <cell r="D5558" t="str">
            <v>E01016893</v>
          </cell>
          <cell r="E5558" t="str">
            <v>E01016893</v>
          </cell>
          <cell r="F5558" t="str">
            <v>Hanover and Elm Grove</v>
          </cell>
        </row>
        <row r="5559">
          <cell r="D5559" t="str">
            <v>E01016893</v>
          </cell>
          <cell r="E5559" t="str">
            <v>E01016893</v>
          </cell>
          <cell r="F5559" t="str">
            <v>Hanover and Elm Grove</v>
          </cell>
        </row>
        <row r="5560">
          <cell r="D5560" t="str">
            <v>E01016893</v>
          </cell>
          <cell r="E5560" t="str">
            <v>E01016893</v>
          </cell>
          <cell r="F5560" t="str">
            <v>Hanover and Elm Grove</v>
          </cell>
        </row>
        <row r="5561">
          <cell r="D5561" t="str">
            <v>E01016893</v>
          </cell>
          <cell r="E5561" t="str">
            <v>E01016893</v>
          </cell>
          <cell r="F5561" t="str">
            <v>Hanover and Elm Grove</v>
          </cell>
        </row>
        <row r="5562">
          <cell r="D5562" t="str">
            <v>E01016893</v>
          </cell>
          <cell r="E5562" t="str">
            <v>E01016893</v>
          </cell>
          <cell r="F5562" t="str">
            <v>Hanover and Elm Grove</v>
          </cell>
        </row>
        <row r="5563">
          <cell r="D5563" t="str">
            <v>E01016893</v>
          </cell>
          <cell r="E5563" t="str">
            <v>E01016893</v>
          </cell>
          <cell r="F5563" t="str">
            <v>Hanover and Elm Grove</v>
          </cell>
        </row>
        <row r="5564">
          <cell r="D5564" t="str">
            <v>E01016893</v>
          </cell>
          <cell r="E5564" t="str">
            <v>E01016893</v>
          </cell>
          <cell r="F5564" t="str">
            <v>Hanover and Elm Grove</v>
          </cell>
        </row>
        <row r="5565">
          <cell r="D5565" t="str">
            <v>E01016893</v>
          </cell>
          <cell r="E5565" t="str">
            <v>E01016893</v>
          </cell>
          <cell r="F5565" t="str">
            <v>Hanover and Elm Grove</v>
          </cell>
        </row>
        <row r="5566">
          <cell r="D5566" t="str">
            <v>E01016893</v>
          </cell>
          <cell r="E5566" t="str">
            <v>E01016893</v>
          </cell>
          <cell r="F5566" t="str">
            <v>Hanover and Elm Grove</v>
          </cell>
        </row>
        <row r="5567">
          <cell r="D5567" t="str">
            <v>E01016893</v>
          </cell>
          <cell r="E5567" t="str">
            <v>E01016893</v>
          </cell>
          <cell r="F5567" t="str">
            <v>Hanover and Elm Grove</v>
          </cell>
        </row>
        <row r="5568">
          <cell r="D5568" t="str">
            <v>E01016893</v>
          </cell>
          <cell r="E5568" t="str">
            <v>E01016893</v>
          </cell>
          <cell r="F5568" t="str">
            <v>Hanover and Elm Grove</v>
          </cell>
        </row>
        <row r="5569">
          <cell r="D5569" t="str">
            <v>E01016893</v>
          </cell>
          <cell r="E5569" t="str">
            <v>E01016893</v>
          </cell>
          <cell r="F5569" t="str">
            <v>Hanover and Elm Grove</v>
          </cell>
        </row>
        <row r="5570">
          <cell r="D5570" t="str">
            <v>E01016893</v>
          </cell>
          <cell r="E5570" t="str">
            <v>E01016893</v>
          </cell>
          <cell r="F5570" t="str">
            <v>Hanover and Elm Grove</v>
          </cell>
        </row>
        <row r="5571">
          <cell r="D5571" t="str">
            <v>E01016893</v>
          </cell>
          <cell r="E5571" t="str">
            <v>E01016893</v>
          </cell>
          <cell r="F5571" t="str">
            <v>Hanover and Elm Grove</v>
          </cell>
        </row>
        <row r="5572">
          <cell r="D5572" t="str">
            <v>E01016893</v>
          </cell>
          <cell r="E5572" t="str">
            <v>E01016893</v>
          </cell>
          <cell r="F5572" t="str">
            <v>Hanover and Elm Grove</v>
          </cell>
        </row>
        <row r="5573">
          <cell r="D5573" t="str">
            <v>E01016864</v>
          </cell>
          <cell r="E5573" t="str">
            <v>E01016864</v>
          </cell>
          <cell r="F5573" t="str">
            <v>East Brighton</v>
          </cell>
        </row>
        <row r="5574">
          <cell r="D5574" t="str">
            <v>E01016893</v>
          </cell>
          <cell r="E5574" t="str">
            <v>E01016893</v>
          </cell>
          <cell r="F5574" t="str">
            <v>Hanover and Elm Grove</v>
          </cell>
        </row>
        <row r="5575">
          <cell r="D5575" t="str">
            <v>E01016864</v>
          </cell>
          <cell r="E5575" t="str">
            <v>E01016864</v>
          </cell>
          <cell r="F5575" t="str">
            <v>East Brighton</v>
          </cell>
        </row>
        <row r="5576">
          <cell r="D5576" t="str">
            <v>E01016946</v>
          </cell>
          <cell r="E5576" t="str">
            <v>E01016946</v>
          </cell>
          <cell r="F5576" t="str">
            <v>Queen's Park</v>
          </cell>
        </row>
        <row r="5577">
          <cell r="D5577" t="str">
            <v>E01016946</v>
          </cell>
          <cell r="E5577" t="str">
            <v>E01016946</v>
          </cell>
          <cell r="F5577" t="str">
            <v>Queen's Park</v>
          </cell>
        </row>
        <row r="5578">
          <cell r="D5578" t="str">
            <v>E01016946</v>
          </cell>
          <cell r="E5578" t="str">
            <v>E01016946</v>
          </cell>
          <cell r="F5578" t="str">
            <v>Queen's Park</v>
          </cell>
        </row>
        <row r="5579">
          <cell r="D5579" t="str">
            <v>E01016946</v>
          </cell>
          <cell r="E5579" t="str">
            <v>E01016946</v>
          </cell>
          <cell r="F5579" t="str">
            <v>Queen's Park</v>
          </cell>
        </row>
        <row r="5580">
          <cell r="D5580" t="str">
            <v>E01016895</v>
          </cell>
          <cell r="E5580" t="str">
            <v>E01016895</v>
          </cell>
          <cell r="F5580" t="str">
            <v>Hanover and Elm Grove</v>
          </cell>
        </row>
        <row r="5581">
          <cell r="D5581" t="str">
            <v>E01016895</v>
          </cell>
          <cell r="E5581" t="str">
            <v>E01016895</v>
          </cell>
          <cell r="F5581" t="str">
            <v>Hanover and Elm Grove</v>
          </cell>
        </row>
        <row r="5582">
          <cell r="D5582" t="str">
            <v>E01016895</v>
          </cell>
          <cell r="E5582" t="str">
            <v>E01016895</v>
          </cell>
          <cell r="F5582" t="str">
            <v>Hanover and Elm Grove</v>
          </cell>
        </row>
        <row r="5583">
          <cell r="D5583" t="str">
            <v>E01016895</v>
          </cell>
          <cell r="E5583" t="str">
            <v>E01016895</v>
          </cell>
          <cell r="F5583" t="str">
            <v>Hanover and Elm Grove</v>
          </cell>
        </row>
        <row r="5584">
          <cell r="D5584" t="str">
            <v>E01016895</v>
          </cell>
          <cell r="E5584" t="str">
            <v>E01016895</v>
          </cell>
          <cell r="F5584" t="str">
            <v>Hanover and Elm Grove</v>
          </cell>
        </row>
        <row r="5585">
          <cell r="D5585" t="str">
            <v>E01016895</v>
          </cell>
          <cell r="E5585" t="str">
            <v>E01016895</v>
          </cell>
          <cell r="F5585" t="str">
            <v>Hanover and Elm Grove</v>
          </cell>
        </row>
        <row r="5586">
          <cell r="D5586" t="str">
            <v>E01016895</v>
          </cell>
          <cell r="E5586" t="str">
            <v>E01016895</v>
          </cell>
          <cell r="F5586" t="str">
            <v>Hanover and Elm Grove</v>
          </cell>
        </row>
        <row r="5587">
          <cell r="D5587" t="str">
            <v>E01016969</v>
          </cell>
          <cell r="E5587" t="str">
            <v>E01016969</v>
          </cell>
          <cell r="F5587" t="str">
            <v>St. Peter's and North Laine</v>
          </cell>
        </row>
        <row r="5588">
          <cell r="D5588" t="str">
            <v>E01016893</v>
          </cell>
          <cell r="E5588" t="str">
            <v>E01016893</v>
          </cell>
          <cell r="F5588" t="str">
            <v>Hanover and Elm Grove</v>
          </cell>
        </row>
        <row r="5589">
          <cell r="D5589" t="str">
            <v>E01016969</v>
          </cell>
          <cell r="E5589" t="str">
            <v>E01016969</v>
          </cell>
          <cell r="F5589" t="str">
            <v>St. Peter's and North Laine</v>
          </cell>
        </row>
        <row r="5590">
          <cell r="D5590" t="str">
            <v>E01016895</v>
          </cell>
          <cell r="E5590" t="str">
            <v>E01016895</v>
          </cell>
          <cell r="F5590" t="str">
            <v>Hanover and Elm Grove</v>
          </cell>
        </row>
        <row r="5591">
          <cell r="D5591" t="str">
            <v>E01016897</v>
          </cell>
          <cell r="E5591" t="str">
            <v>E01016897</v>
          </cell>
          <cell r="F5591" t="str">
            <v>Hanover and Elm Grove</v>
          </cell>
        </row>
        <row r="5592">
          <cell r="D5592" t="str">
            <v>E01016895</v>
          </cell>
          <cell r="E5592" t="str">
            <v>E01016895</v>
          </cell>
          <cell r="F5592" t="str">
            <v>Hanover and Elm Grove</v>
          </cell>
        </row>
        <row r="5593">
          <cell r="D5593" t="str">
            <v>E01016897</v>
          </cell>
          <cell r="E5593" t="str">
            <v>E01016897</v>
          </cell>
          <cell r="F5593" t="str">
            <v>Hanover and Elm Grove</v>
          </cell>
        </row>
        <row r="5594">
          <cell r="D5594" t="str">
            <v>E01016946</v>
          </cell>
          <cell r="E5594" t="str">
            <v>E01016946</v>
          </cell>
          <cell r="F5594" t="str">
            <v>Queen's Park</v>
          </cell>
        </row>
        <row r="5595">
          <cell r="D5595" t="str">
            <v>E01016895</v>
          </cell>
          <cell r="E5595" t="str">
            <v>E01016895</v>
          </cell>
          <cell r="F5595" t="str">
            <v>Hanover and Elm Grove</v>
          </cell>
        </row>
        <row r="5596">
          <cell r="D5596" t="str">
            <v>E01016893</v>
          </cell>
          <cell r="E5596" t="str">
            <v>E01016893</v>
          </cell>
          <cell r="F5596" t="str">
            <v>Hanover and Elm Grove</v>
          </cell>
        </row>
        <row r="5597">
          <cell r="D5597" t="str">
            <v>E01016946</v>
          </cell>
          <cell r="E5597" t="str">
            <v>E01016946</v>
          </cell>
          <cell r="F5597" t="str">
            <v>Queen's Park</v>
          </cell>
        </row>
        <row r="5598">
          <cell r="D5598" t="str">
            <v>E01016946</v>
          </cell>
          <cell r="E5598" t="str">
            <v>E01016946</v>
          </cell>
          <cell r="F5598" t="str">
            <v>Queen's Park</v>
          </cell>
        </row>
        <row r="5599">
          <cell r="D5599" t="str">
            <v>E01016946</v>
          </cell>
          <cell r="E5599" t="str">
            <v>E01016946</v>
          </cell>
          <cell r="F5599" t="str">
            <v>Queen's Park</v>
          </cell>
        </row>
        <row r="5600">
          <cell r="D5600" t="str">
            <v>E01016946</v>
          </cell>
          <cell r="E5600" t="str">
            <v>E01016946</v>
          </cell>
          <cell r="F5600" t="str">
            <v>Queen's Park</v>
          </cell>
        </row>
        <row r="5601">
          <cell r="D5601" t="str">
            <v>E01016946</v>
          </cell>
          <cell r="E5601" t="str">
            <v>E01016946</v>
          </cell>
          <cell r="F5601" t="str">
            <v>Queen's Park</v>
          </cell>
        </row>
        <row r="5602">
          <cell r="D5602" t="str">
            <v>E01016946</v>
          </cell>
          <cell r="E5602" t="str">
            <v>E01016946</v>
          </cell>
          <cell r="F5602" t="str">
            <v>Queen's Park</v>
          </cell>
        </row>
        <row r="5603">
          <cell r="D5603" t="str">
            <v>E01016895</v>
          </cell>
          <cell r="E5603" t="str">
            <v>E01016895</v>
          </cell>
          <cell r="F5603" t="str">
            <v>Hanover and Elm Grove</v>
          </cell>
        </row>
        <row r="5604">
          <cell r="D5604" t="str">
            <v>E01016892</v>
          </cell>
          <cell r="E5604" t="str">
            <v>E01016892</v>
          </cell>
          <cell r="F5604" t="str">
            <v>Hanover and Elm Grove</v>
          </cell>
        </row>
        <row r="5605">
          <cell r="D5605" t="str">
            <v>E01016895</v>
          </cell>
          <cell r="E5605" t="str">
            <v>E01016895</v>
          </cell>
          <cell r="F5605" t="str">
            <v>Hanover and Elm Grove</v>
          </cell>
        </row>
        <row r="5606">
          <cell r="D5606" t="str">
            <v>E01016895</v>
          </cell>
          <cell r="E5606" t="str">
            <v>E01016895</v>
          </cell>
          <cell r="F5606" t="str">
            <v>Hanover and Elm Grove</v>
          </cell>
        </row>
        <row r="5607">
          <cell r="D5607" t="str">
            <v>E01016895</v>
          </cell>
          <cell r="E5607" t="str">
            <v>E01016895</v>
          </cell>
          <cell r="F5607" t="str">
            <v>Hanover and Elm Grove</v>
          </cell>
        </row>
        <row r="5608">
          <cell r="D5608" t="str">
            <v>E01016969</v>
          </cell>
          <cell r="E5608" t="str">
            <v>E01016969</v>
          </cell>
          <cell r="F5608" t="str">
            <v>St. Peter's and North Laine</v>
          </cell>
        </row>
        <row r="5609">
          <cell r="D5609" t="str">
            <v>E01016969</v>
          </cell>
          <cell r="E5609" t="str">
            <v>E01016969</v>
          </cell>
          <cell r="F5609" t="str">
            <v>St. Peter's and North Laine</v>
          </cell>
        </row>
        <row r="5610">
          <cell r="D5610" t="str">
            <v>E01016969</v>
          </cell>
          <cell r="E5610" t="str">
            <v>E01016969</v>
          </cell>
          <cell r="F5610" t="str">
            <v>St. Peter's and North Laine</v>
          </cell>
        </row>
        <row r="5611">
          <cell r="D5611" t="str">
            <v>E01016969</v>
          </cell>
          <cell r="E5611" t="str">
            <v>E01016969</v>
          </cell>
          <cell r="F5611" t="str">
            <v>St. Peter's and North Laine</v>
          </cell>
        </row>
        <row r="5612">
          <cell r="D5612" t="str">
            <v>E01016851</v>
          </cell>
          <cell r="E5612" t="str">
            <v>E01016851</v>
          </cell>
          <cell r="F5612" t="str">
            <v>Brunswick and Adelaide</v>
          </cell>
        </row>
        <row r="5613">
          <cell r="D5613" t="str">
            <v>E01016873</v>
          </cell>
          <cell r="E5613" t="str">
            <v>E01016873</v>
          </cell>
          <cell r="F5613" t="str">
            <v>Goldsmid</v>
          </cell>
        </row>
        <row r="5614">
          <cell r="D5614" t="str">
            <v>E01016873</v>
          </cell>
          <cell r="E5614" t="str">
            <v>E01016873</v>
          </cell>
          <cell r="F5614" t="str">
            <v>Goldsmid</v>
          </cell>
        </row>
        <row r="5615">
          <cell r="D5615" t="str">
            <v>E01016850</v>
          </cell>
          <cell r="E5615" t="str">
            <v>E01016850</v>
          </cell>
          <cell r="F5615" t="str">
            <v>Brunswick and Adelaide</v>
          </cell>
        </row>
        <row r="5616">
          <cell r="D5616" t="str">
            <v>E01016851</v>
          </cell>
          <cell r="E5616" t="str">
            <v>E01016851</v>
          </cell>
          <cell r="F5616" t="str">
            <v>Brunswick and Adelaide</v>
          </cell>
        </row>
        <row r="5617">
          <cell r="D5617" t="str">
            <v>E01016850</v>
          </cell>
          <cell r="E5617" t="str">
            <v>E01016850</v>
          </cell>
          <cell r="F5617" t="str">
            <v>Brunswick and Adelaide</v>
          </cell>
        </row>
        <row r="5618">
          <cell r="D5618" t="str">
            <v>E01016850</v>
          </cell>
          <cell r="E5618" t="str">
            <v>E01016850</v>
          </cell>
          <cell r="F5618" t="str">
            <v>Brunswick and Adelaide</v>
          </cell>
        </row>
        <row r="5619">
          <cell r="D5619" t="str">
            <v>E01016850</v>
          </cell>
          <cell r="E5619" t="str">
            <v>E01016850</v>
          </cell>
          <cell r="F5619" t="str">
            <v>Brunswick and Adelaide</v>
          </cell>
        </row>
        <row r="5620">
          <cell r="D5620" t="str">
            <v>E01016850</v>
          </cell>
          <cell r="E5620" t="str">
            <v>E01016850</v>
          </cell>
          <cell r="F5620" t="str">
            <v>Brunswick and Adelaide</v>
          </cell>
        </row>
        <row r="5621">
          <cell r="D5621" t="str">
            <v>E01016850</v>
          </cell>
          <cell r="E5621" t="str">
            <v>E01016850</v>
          </cell>
          <cell r="F5621" t="str">
            <v>Brunswick and Adelaide</v>
          </cell>
        </row>
        <row r="5622">
          <cell r="D5622" t="str">
            <v>E01016850</v>
          </cell>
          <cell r="E5622" t="str">
            <v>E01016850</v>
          </cell>
          <cell r="F5622" t="str">
            <v>Brunswick and Adelaide</v>
          </cell>
        </row>
        <row r="5623">
          <cell r="D5623" t="str">
            <v>E01016850</v>
          </cell>
          <cell r="E5623" t="str">
            <v>E01016850</v>
          </cell>
          <cell r="F5623" t="str">
            <v>Brunswick and Adelaide</v>
          </cell>
        </row>
        <row r="5624">
          <cell r="D5624" t="str">
            <v>E01016850</v>
          </cell>
          <cell r="E5624" t="str">
            <v>E01016850</v>
          </cell>
          <cell r="F5624" t="str">
            <v>Brunswick and Adelaide</v>
          </cell>
        </row>
        <row r="5625">
          <cell r="D5625" t="str">
            <v>E01016850</v>
          </cell>
          <cell r="E5625" t="str">
            <v>E01016850</v>
          </cell>
          <cell r="F5625" t="str">
            <v>Brunswick and Adelaide</v>
          </cell>
        </row>
        <row r="5626">
          <cell r="D5626" t="str">
            <v>E01016850</v>
          </cell>
          <cell r="E5626" t="str">
            <v>E01016850</v>
          </cell>
          <cell r="F5626" t="str">
            <v>Brunswick and Adelaide</v>
          </cell>
        </row>
        <row r="5627">
          <cell r="D5627" t="str">
            <v>E01016850</v>
          </cell>
          <cell r="E5627" t="str">
            <v>E01016850</v>
          </cell>
          <cell r="F5627" t="str">
            <v>Brunswick and Adelaide</v>
          </cell>
        </row>
        <row r="5628">
          <cell r="D5628" t="str">
            <v>E01016851</v>
          </cell>
          <cell r="E5628" t="str">
            <v>E01016851</v>
          </cell>
          <cell r="F5628" t="str">
            <v>Brunswick and Adelaide</v>
          </cell>
        </row>
        <row r="5629">
          <cell r="D5629" t="str">
            <v>E01016873</v>
          </cell>
          <cell r="E5629" t="str">
            <v>E01016873</v>
          </cell>
          <cell r="F5629" t="str">
            <v>Goldsmid</v>
          </cell>
        </row>
        <row r="5630">
          <cell r="D5630" t="str">
            <v>E01016850</v>
          </cell>
          <cell r="E5630" t="str">
            <v>E01016850</v>
          </cell>
          <cell r="F5630" t="str">
            <v>Brunswick and Adelaide</v>
          </cell>
        </row>
        <row r="5631">
          <cell r="D5631" t="str">
            <v>E01016850</v>
          </cell>
          <cell r="E5631" t="str">
            <v>E01016850</v>
          </cell>
          <cell r="F5631" t="str">
            <v>Brunswick and Adelaide</v>
          </cell>
        </row>
        <row r="5632">
          <cell r="D5632" t="str">
            <v>E01016853</v>
          </cell>
          <cell r="E5632" t="str">
            <v>E01016853</v>
          </cell>
          <cell r="F5632" t="str">
            <v>Brunswick and Adelaide</v>
          </cell>
        </row>
        <row r="5633">
          <cell r="D5633" t="str">
            <v>E01016851</v>
          </cell>
          <cell r="E5633" t="str">
            <v>E01016851</v>
          </cell>
          <cell r="F5633" t="str">
            <v>Brunswick and Adelaide</v>
          </cell>
        </row>
        <row r="5634">
          <cell r="D5634" t="str">
            <v>E01016851</v>
          </cell>
          <cell r="E5634" t="str">
            <v>E01016851</v>
          </cell>
          <cell r="F5634" t="str">
            <v>Brunswick and Adelaide</v>
          </cell>
        </row>
        <row r="5635">
          <cell r="D5635" t="str">
            <v>E01016854</v>
          </cell>
          <cell r="E5635" t="str">
            <v>E01016854</v>
          </cell>
          <cell r="F5635" t="str">
            <v>Brunswick and Adelaide</v>
          </cell>
        </row>
        <row r="5636">
          <cell r="D5636" t="str">
            <v>E01016850</v>
          </cell>
          <cell r="E5636" t="str">
            <v>E01016850</v>
          </cell>
          <cell r="F5636" t="str">
            <v>Brunswick and Adelaide</v>
          </cell>
        </row>
        <row r="5637">
          <cell r="D5637" t="str">
            <v>E01016850</v>
          </cell>
          <cell r="E5637" t="str">
            <v>E01016850</v>
          </cell>
          <cell r="F5637" t="str">
            <v>Brunswick and Adelaide</v>
          </cell>
        </row>
        <row r="5638">
          <cell r="D5638" t="str">
            <v>E01016873</v>
          </cell>
          <cell r="E5638" t="str">
            <v>E01016873</v>
          </cell>
          <cell r="F5638" t="str">
            <v>Goldsmid</v>
          </cell>
        </row>
        <row r="5639">
          <cell r="D5639" t="str">
            <v>E01016873</v>
          </cell>
          <cell r="E5639" t="str">
            <v>E01016873</v>
          </cell>
          <cell r="F5639" t="str">
            <v>Goldsmid</v>
          </cell>
        </row>
        <row r="5640">
          <cell r="D5640" t="str">
            <v>E01016850</v>
          </cell>
          <cell r="E5640" t="str">
            <v>E01016850</v>
          </cell>
          <cell r="F5640" t="str">
            <v>Brunswick and Adelaide</v>
          </cell>
        </row>
        <row r="5641">
          <cell r="D5641" t="str">
            <v>E01016850</v>
          </cell>
          <cell r="E5641" t="str">
            <v>E01016850</v>
          </cell>
          <cell r="F5641" t="str">
            <v>Brunswick and Adelaide</v>
          </cell>
        </row>
        <row r="5642">
          <cell r="D5642" t="str">
            <v>E01016850</v>
          </cell>
          <cell r="E5642" t="str">
            <v>E01016850</v>
          </cell>
          <cell r="F5642" t="str">
            <v>Brunswick and Adelaide</v>
          </cell>
        </row>
        <row r="5643">
          <cell r="D5643" t="str">
            <v>E01016873</v>
          </cell>
          <cell r="E5643" t="str">
            <v>E01016873</v>
          </cell>
          <cell r="F5643" t="str">
            <v>Goldsmid</v>
          </cell>
        </row>
        <row r="5644">
          <cell r="D5644" t="str">
            <v>E01016854</v>
          </cell>
          <cell r="E5644" t="str">
            <v>E01016854</v>
          </cell>
          <cell r="F5644" t="str">
            <v>Brunswick and Adelaide</v>
          </cell>
        </row>
        <row r="5645">
          <cell r="D5645" t="str">
            <v>E01016850</v>
          </cell>
          <cell r="E5645" t="str">
            <v>E01016850</v>
          </cell>
          <cell r="F5645" t="str">
            <v>Brunswick and Adelaide</v>
          </cell>
        </row>
        <row r="5646">
          <cell r="D5646" t="str">
            <v>E01016873</v>
          </cell>
          <cell r="E5646" t="str">
            <v>E01016873</v>
          </cell>
          <cell r="F5646" t="str">
            <v>Goldsmid</v>
          </cell>
        </row>
        <row r="5647">
          <cell r="D5647" t="str">
            <v>E01016850</v>
          </cell>
          <cell r="E5647" t="str">
            <v>E01016850</v>
          </cell>
          <cell r="F5647" t="str">
            <v>Brunswick and Adelaide</v>
          </cell>
        </row>
        <row r="5648">
          <cell r="D5648" t="str">
            <v>E01016873</v>
          </cell>
          <cell r="E5648" t="str">
            <v>E01016873</v>
          </cell>
          <cell r="F5648" t="str">
            <v>Goldsmid</v>
          </cell>
        </row>
        <row r="5649">
          <cell r="D5649" t="str">
            <v>E01016850</v>
          </cell>
          <cell r="E5649" t="str">
            <v>E01016850</v>
          </cell>
          <cell r="F5649" t="str">
            <v>Brunswick and Adelaide</v>
          </cell>
        </row>
        <row r="5650">
          <cell r="D5650" t="str">
            <v>E01016854</v>
          </cell>
          <cell r="E5650" t="str">
            <v>E01016854</v>
          </cell>
          <cell r="F5650" t="str">
            <v>Brunswick and Adelaide</v>
          </cell>
        </row>
        <row r="5651">
          <cell r="D5651" t="str">
            <v>E01016854</v>
          </cell>
          <cell r="E5651" t="str">
            <v>E01016854</v>
          </cell>
          <cell r="F5651" t="str">
            <v>Brunswick and Adelaide</v>
          </cell>
        </row>
        <row r="5652">
          <cell r="D5652" t="str">
            <v>E01016854</v>
          </cell>
          <cell r="E5652" t="str">
            <v>E01016854</v>
          </cell>
          <cell r="F5652" t="str">
            <v>Brunswick and Adelaide</v>
          </cell>
        </row>
        <row r="5653">
          <cell r="D5653" t="str">
            <v>E01016854</v>
          </cell>
          <cell r="E5653" t="str">
            <v>E01016854</v>
          </cell>
          <cell r="F5653" t="str">
            <v>Brunswick and Adelaide</v>
          </cell>
        </row>
        <row r="5654">
          <cell r="D5654" t="str">
            <v>E01016854</v>
          </cell>
          <cell r="E5654" t="str">
            <v>E01016854</v>
          </cell>
          <cell r="F5654" t="str">
            <v>Brunswick and Adelaide</v>
          </cell>
        </row>
        <row r="5655">
          <cell r="D5655" t="str">
            <v>E01016854</v>
          </cell>
          <cell r="E5655" t="str">
            <v>E01016854</v>
          </cell>
          <cell r="F5655" t="str">
            <v>Brunswick and Adelaide</v>
          </cell>
        </row>
        <row r="5656">
          <cell r="D5656" t="str">
            <v>E01016854</v>
          </cell>
          <cell r="E5656" t="str">
            <v>E01016854</v>
          </cell>
          <cell r="F5656" t="str">
            <v>Brunswick and Adelaide</v>
          </cell>
        </row>
        <row r="5657">
          <cell r="D5657" t="str">
            <v>E01016854</v>
          </cell>
          <cell r="E5657" t="str">
            <v>E01016854</v>
          </cell>
          <cell r="F5657" t="str">
            <v>Brunswick and Adelaide</v>
          </cell>
        </row>
        <row r="5658">
          <cell r="D5658" t="str">
            <v>E01016854</v>
          </cell>
          <cell r="E5658" t="str">
            <v>E01016854</v>
          </cell>
          <cell r="F5658" t="str">
            <v>Brunswick and Adelaide</v>
          </cell>
        </row>
        <row r="5659">
          <cell r="D5659" t="str">
            <v>E01016877</v>
          </cell>
          <cell r="E5659" t="str">
            <v>E01016877</v>
          </cell>
          <cell r="F5659" t="str">
            <v>Goldsmid</v>
          </cell>
        </row>
        <row r="5660">
          <cell r="D5660" t="str">
            <v>E01016854</v>
          </cell>
          <cell r="E5660" t="str">
            <v>E01016854</v>
          </cell>
          <cell r="F5660" t="str">
            <v>Brunswick and Adelaide</v>
          </cell>
        </row>
        <row r="5661">
          <cell r="D5661" t="str">
            <v>E01016851</v>
          </cell>
          <cell r="E5661" t="str">
            <v>E01016851</v>
          </cell>
          <cell r="F5661" t="str">
            <v>Brunswick and Adelaide</v>
          </cell>
        </row>
        <row r="5662">
          <cell r="D5662" t="str">
            <v>E01016854</v>
          </cell>
          <cell r="E5662" t="str">
            <v>E01016854</v>
          </cell>
          <cell r="F5662" t="str">
            <v>Brunswick and Adelaide</v>
          </cell>
        </row>
        <row r="5663">
          <cell r="D5663" t="str">
            <v>E01016854</v>
          </cell>
          <cell r="E5663" t="str">
            <v>E01016854</v>
          </cell>
          <cell r="F5663" t="str">
            <v>Brunswick and Adelaide</v>
          </cell>
        </row>
        <row r="5664">
          <cell r="D5664" t="str">
            <v>E01016854</v>
          </cell>
          <cell r="E5664" t="str">
            <v>E01016854</v>
          </cell>
          <cell r="F5664" t="str">
            <v>Brunswick and Adelaide</v>
          </cell>
        </row>
        <row r="5665">
          <cell r="D5665" t="str">
            <v>E01016873</v>
          </cell>
          <cell r="E5665" t="str">
            <v>E01016873</v>
          </cell>
          <cell r="F5665" t="str">
            <v>Goldsmid</v>
          </cell>
        </row>
        <row r="5666">
          <cell r="D5666" t="str">
            <v>E01016854</v>
          </cell>
          <cell r="E5666" t="str">
            <v>E01016854</v>
          </cell>
          <cell r="F5666" t="str">
            <v>Brunswick and Adelaide</v>
          </cell>
        </row>
        <row r="5667">
          <cell r="D5667" t="str">
            <v>E01016854</v>
          </cell>
          <cell r="E5667" t="str">
            <v>E01016854</v>
          </cell>
          <cell r="F5667" t="str">
            <v>Brunswick and Adelaide</v>
          </cell>
        </row>
        <row r="5668">
          <cell r="D5668" t="str">
            <v>E01016854</v>
          </cell>
          <cell r="E5668" t="str">
            <v>E01016854</v>
          </cell>
          <cell r="F5668" t="str">
            <v>Brunswick and Adelaide</v>
          </cell>
        </row>
        <row r="5669">
          <cell r="D5669" t="str">
            <v>E01016854</v>
          </cell>
          <cell r="E5669" t="str">
            <v>E01016854</v>
          </cell>
          <cell r="F5669" t="str">
            <v>Brunswick and Adelaide</v>
          </cell>
        </row>
        <row r="5670">
          <cell r="D5670" t="str">
            <v>E01016851</v>
          </cell>
          <cell r="E5670" t="str">
            <v>E01016851</v>
          </cell>
          <cell r="F5670" t="str">
            <v>Brunswick and Adelaide</v>
          </cell>
        </row>
        <row r="5671">
          <cell r="D5671" t="str">
            <v>E01016851</v>
          </cell>
          <cell r="E5671" t="str">
            <v>E01016851</v>
          </cell>
          <cell r="F5671" t="str">
            <v>Brunswick and Adelaide</v>
          </cell>
        </row>
        <row r="5672">
          <cell r="D5672" t="str">
            <v>E01016851</v>
          </cell>
          <cell r="E5672" t="str">
            <v>E01016851</v>
          </cell>
          <cell r="F5672" t="str">
            <v>Brunswick and Adelaide</v>
          </cell>
        </row>
        <row r="5673">
          <cell r="D5673" t="str">
            <v>E01016851</v>
          </cell>
          <cell r="E5673" t="str">
            <v>E01016851</v>
          </cell>
          <cell r="F5673" t="str">
            <v>Brunswick and Adelaide</v>
          </cell>
        </row>
        <row r="5674">
          <cell r="D5674" t="str">
            <v>E01016851</v>
          </cell>
          <cell r="E5674" t="str">
            <v>E01016851</v>
          </cell>
          <cell r="F5674" t="str">
            <v>Brunswick and Adelaide</v>
          </cell>
        </row>
        <row r="5675">
          <cell r="D5675" t="str">
            <v>E01016850</v>
          </cell>
          <cell r="E5675" t="str">
            <v>E01016850</v>
          </cell>
          <cell r="F5675" t="str">
            <v>Brunswick and Adelaide</v>
          </cell>
        </row>
        <row r="5676">
          <cell r="D5676" t="str">
            <v>E01016851</v>
          </cell>
          <cell r="E5676" t="str">
            <v>E01016851</v>
          </cell>
          <cell r="F5676" t="str">
            <v>Brunswick and Adelaide</v>
          </cell>
        </row>
        <row r="5677">
          <cell r="D5677" t="str">
            <v>E01016851</v>
          </cell>
          <cell r="E5677" t="str">
            <v>E01016851</v>
          </cell>
          <cell r="F5677" t="str">
            <v>Brunswick and Adelaide</v>
          </cell>
        </row>
        <row r="5678">
          <cell r="D5678" t="str">
            <v>E01016851</v>
          </cell>
          <cell r="E5678" t="str">
            <v>E01016851</v>
          </cell>
          <cell r="F5678" t="str">
            <v>Brunswick and Adelaide</v>
          </cell>
        </row>
        <row r="5679">
          <cell r="D5679" t="str">
            <v>E01016851</v>
          </cell>
          <cell r="E5679" t="str">
            <v>E01016851</v>
          </cell>
          <cell r="F5679" t="str">
            <v>Brunswick and Adelaide</v>
          </cell>
        </row>
        <row r="5680">
          <cell r="D5680" t="str">
            <v>E01016851</v>
          </cell>
          <cell r="E5680" t="str">
            <v>E01016851</v>
          </cell>
          <cell r="F5680" t="str">
            <v>Brunswick and Adelaide</v>
          </cell>
        </row>
        <row r="5681">
          <cell r="D5681" t="str">
            <v>E01016850</v>
          </cell>
          <cell r="E5681" t="str">
            <v>E01016850</v>
          </cell>
          <cell r="F5681" t="str">
            <v>Brunswick and Adelaide</v>
          </cell>
        </row>
        <row r="5682">
          <cell r="D5682" t="str">
            <v>E01016854</v>
          </cell>
          <cell r="E5682" t="str">
            <v>E01016854</v>
          </cell>
          <cell r="F5682" t="str">
            <v>Brunswick and Adelaide</v>
          </cell>
        </row>
        <row r="5683">
          <cell r="D5683" t="str">
            <v>E01016854</v>
          </cell>
          <cell r="E5683" t="str">
            <v>E01016854</v>
          </cell>
          <cell r="F5683" t="str">
            <v>Brunswick and Adelaide</v>
          </cell>
        </row>
        <row r="5684">
          <cell r="D5684" t="str">
            <v>E01016854</v>
          </cell>
          <cell r="E5684" t="str">
            <v>E01016854</v>
          </cell>
          <cell r="F5684" t="str">
            <v>Brunswick and Adelaide</v>
          </cell>
        </row>
        <row r="5685">
          <cell r="D5685" t="str">
            <v>E01016941</v>
          </cell>
          <cell r="E5685" t="str">
            <v>E01016941</v>
          </cell>
          <cell r="F5685" t="str">
            <v>Queen's Park</v>
          </cell>
        </row>
        <row r="5686">
          <cell r="D5686" t="str">
            <v>E01016854</v>
          </cell>
          <cell r="E5686" t="str">
            <v>E01016854</v>
          </cell>
          <cell r="F5686" t="str">
            <v>Brunswick and Adelaide</v>
          </cell>
        </row>
        <row r="5687">
          <cell r="D5687" t="str">
            <v>E01016941</v>
          </cell>
          <cell r="E5687" t="str">
            <v>E01016941</v>
          </cell>
          <cell r="F5687" t="str">
            <v>Queen's Park</v>
          </cell>
        </row>
        <row r="5688">
          <cell r="D5688" t="str">
            <v>E01016854</v>
          </cell>
          <cell r="E5688" t="str">
            <v>E01016854</v>
          </cell>
          <cell r="F5688" t="str">
            <v>Brunswick and Adelaide</v>
          </cell>
        </row>
        <row r="5689">
          <cell r="D5689" t="str">
            <v>E01016941</v>
          </cell>
          <cell r="E5689" t="str">
            <v>E01016941</v>
          </cell>
          <cell r="F5689" t="str">
            <v>Queen's Park</v>
          </cell>
        </row>
        <row r="5690">
          <cell r="D5690" t="str">
            <v>E01016852</v>
          </cell>
          <cell r="E5690" t="str">
            <v>E01016852</v>
          </cell>
          <cell r="F5690" t="str">
            <v>Brunswick and Adelaide</v>
          </cell>
        </row>
        <row r="5691">
          <cell r="D5691" t="str">
            <v>E01016852</v>
          </cell>
          <cell r="E5691" t="str">
            <v>E01016852</v>
          </cell>
          <cell r="F5691" t="str">
            <v>Brunswick and Adelaide</v>
          </cell>
        </row>
        <row r="5692">
          <cell r="D5692" t="str">
            <v>E01016852</v>
          </cell>
          <cell r="E5692" t="str">
            <v>E01016852</v>
          </cell>
          <cell r="F5692" t="str">
            <v>Brunswick and Adelaide</v>
          </cell>
        </row>
        <row r="5693">
          <cell r="D5693" t="str">
            <v>E01016877</v>
          </cell>
          <cell r="E5693" t="str">
            <v>E01016877</v>
          </cell>
          <cell r="F5693" t="str">
            <v>Goldsmid</v>
          </cell>
        </row>
        <row r="5694">
          <cell r="D5694" t="str">
            <v>E01016852</v>
          </cell>
          <cell r="E5694" t="str">
            <v>E01016852</v>
          </cell>
          <cell r="F5694" t="str">
            <v>Brunswick and Adelaide</v>
          </cell>
        </row>
        <row r="5695">
          <cell r="D5695" t="str">
            <v>E01016852</v>
          </cell>
          <cell r="E5695" t="str">
            <v>E01016852</v>
          </cell>
          <cell r="F5695" t="str">
            <v>Brunswick and Adelaide</v>
          </cell>
        </row>
        <row r="5696">
          <cell r="D5696" t="str">
            <v>E01016852</v>
          </cell>
          <cell r="E5696" t="str">
            <v>E01016852</v>
          </cell>
          <cell r="F5696" t="str">
            <v>Brunswick and Adelaide</v>
          </cell>
        </row>
        <row r="5697">
          <cell r="D5697" t="str">
            <v>E01016852</v>
          </cell>
          <cell r="E5697" t="str">
            <v>E01016852</v>
          </cell>
          <cell r="F5697" t="str">
            <v>Brunswick and Adelaide</v>
          </cell>
        </row>
        <row r="5698">
          <cell r="D5698" t="str">
            <v>E01016852</v>
          </cell>
          <cell r="E5698" t="str">
            <v>E01016852</v>
          </cell>
          <cell r="F5698" t="str">
            <v>Brunswick and Adelaide</v>
          </cell>
        </row>
        <row r="5699">
          <cell r="D5699" t="str">
            <v>E01016852</v>
          </cell>
          <cell r="E5699" t="str">
            <v>E01016852</v>
          </cell>
          <cell r="F5699" t="str">
            <v>Brunswick and Adelaide</v>
          </cell>
        </row>
        <row r="5700">
          <cell r="D5700" t="str">
            <v>E01016852</v>
          </cell>
          <cell r="E5700" t="str">
            <v>E01016852</v>
          </cell>
          <cell r="F5700" t="str">
            <v>Brunswick and Adelaide</v>
          </cell>
        </row>
        <row r="5701">
          <cell r="D5701" t="str">
            <v>E01016852</v>
          </cell>
          <cell r="E5701" t="str">
            <v>E01016852</v>
          </cell>
          <cell r="F5701" t="str">
            <v>Brunswick and Adelaide</v>
          </cell>
        </row>
        <row r="5702">
          <cell r="D5702" t="str">
            <v>E01016852</v>
          </cell>
          <cell r="E5702" t="str">
            <v>E01016852</v>
          </cell>
          <cell r="F5702" t="str">
            <v>Brunswick and Adelaide</v>
          </cell>
        </row>
        <row r="5703">
          <cell r="D5703" t="str">
            <v>E01016853</v>
          </cell>
          <cell r="E5703" t="str">
            <v>E01016853</v>
          </cell>
          <cell r="F5703" t="str">
            <v>Brunswick and Adelaide</v>
          </cell>
        </row>
        <row r="5704">
          <cell r="D5704" t="str">
            <v>E01016853</v>
          </cell>
          <cell r="E5704" t="str">
            <v>E01016853</v>
          </cell>
          <cell r="F5704" t="str">
            <v>Brunswick and Adelaide</v>
          </cell>
        </row>
        <row r="5705">
          <cell r="D5705" t="str">
            <v>E01016854</v>
          </cell>
          <cell r="E5705" t="str">
            <v>E01016854</v>
          </cell>
          <cell r="F5705" t="str">
            <v>Brunswick and Adelaide</v>
          </cell>
        </row>
        <row r="5706">
          <cell r="D5706" t="str">
            <v>E01016852</v>
          </cell>
          <cell r="E5706" t="str">
            <v>E01016852</v>
          </cell>
          <cell r="F5706" t="str">
            <v>Brunswick and Adelaide</v>
          </cell>
        </row>
        <row r="5707">
          <cell r="D5707" t="str">
            <v>E01016852</v>
          </cell>
          <cell r="E5707" t="str">
            <v>E01016852</v>
          </cell>
          <cell r="F5707" t="str">
            <v>Brunswick and Adelaide</v>
          </cell>
        </row>
        <row r="5708">
          <cell r="D5708" t="str">
            <v>E01016877</v>
          </cell>
          <cell r="E5708" t="str">
            <v>E01016877</v>
          </cell>
          <cell r="F5708" t="str">
            <v>Goldsmid</v>
          </cell>
        </row>
        <row r="5709">
          <cell r="D5709" t="str">
            <v>E01016877</v>
          </cell>
          <cell r="E5709" t="str">
            <v>E01016877</v>
          </cell>
          <cell r="F5709" t="str">
            <v>Goldsmid</v>
          </cell>
        </row>
        <row r="5710">
          <cell r="D5710" t="str">
            <v>E01016852</v>
          </cell>
          <cell r="E5710" t="str">
            <v>E01016852</v>
          </cell>
          <cell r="F5710" t="str">
            <v>Brunswick and Adelaide</v>
          </cell>
        </row>
        <row r="5711">
          <cell r="D5711" t="str">
            <v>E01016853</v>
          </cell>
          <cell r="E5711" t="str">
            <v>E01016853</v>
          </cell>
          <cell r="F5711" t="str">
            <v>Brunswick and Adelaide</v>
          </cell>
        </row>
        <row r="5712">
          <cell r="D5712" t="str">
            <v>E01016853</v>
          </cell>
          <cell r="E5712" t="str">
            <v>E01016853</v>
          </cell>
          <cell r="F5712" t="str">
            <v>Brunswick and Adelaide</v>
          </cell>
        </row>
        <row r="5713">
          <cell r="D5713" t="str">
            <v>E01016852</v>
          </cell>
          <cell r="E5713" t="str">
            <v>E01016852</v>
          </cell>
          <cell r="F5713" t="str">
            <v>Brunswick and Adelaide</v>
          </cell>
        </row>
        <row r="5714">
          <cell r="D5714" t="str">
            <v>E01016849</v>
          </cell>
          <cell r="E5714" t="str">
            <v>E01016849</v>
          </cell>
          <cell r="F5714" t="str">
            <v>Brunswick and Adelaide</v>
          </cell>
        </row>
        <row r="5715">
          <cell r="D5715" t="str">
            <v>E01016852</v>
          </cell>
          <cell r="E5715" t="str">
            <v>E01016852</v>
          </cell>
          <cell r="F5715" t="str">
            <v>Brunswick and Adelaide</v>
          </cell>
        </row>
        <row r="5716">
          <cell r="D5716" t="str">
            <v>E01016852</v>
          </cell>
          <cell r="E5716" t="str">
            <v>E01016852</v>
          </cell>
          <cell r="F5716" t="str">
            <v>Brunswick and Adelaide</v>
          </cell>
        </row>
        <row r="5717">
          <cell r="D5717" t="str">
            <v>E01016852</v>
          </cell>
          <cell r="E5717" t="str">
            <v>E01016852</v>
          </cell>
          <cell r="F5717" t="str">
            <v>Brunswick and Adelaide</v>
          </cell>
        </row>
        <row r="5718">
          <cell r="D5718" t="str">
            <v>E01016852</v>
          </cell>
          <cell r="E5718" t="str">
            <v>E01016852</v>
          </cell>
          <cell r="F5718" t="str">
            <v>Brunswick and Adelaide</v>
          </cell>
        </row>
        <row r="5719">
          <cell r="D5719" t="str">
            <v>E01016876</v>
          </cell>
          <cell r="E5719" t="str">
            <v>E01016876</v>
          </cell>
          <cell r="F5719" t="str">
            <v>Goldsmid</v>
          </cell>
        </row>
        <row r="5720">
          <cell r="D5720" t="str">
            <v>E01016876</v>
          </cell>
          <cell r="E5720" t="str">
            <v>E01016876</v>
          </cell>
          <cell r="F5720" t="str">
            <v>Goldsmid</v>
          </cell>
        </row>
        <row r="5721">
          <cell r="D5721" t="str">
            <v>E01016854</v>
          </cell>
          <cell r="E5721" t="str">
            <v>E01016854</v>
          </cell>
          <cell r="F5721" t="str">
            <v>Brunswick and Adelaide</v>
          </cell>
        </row>
        <row r="5722">
          <cell r="D5722" t="str">
            <v>E01016852</v>
          </cell>
          <cell r="E5722" t="str">
            <v>E01016852</v>
          </cell>
          <cell r="F5722" t="str">
            <v>Brunswick and Adelaide</v>
          </cell>
        </row>
        <row r="5723">
          <cell r="D5723" t="str">
            <v>E01016877</v>
          </cell>
          <cell r="E5723" t="str">
            <v>E01016877</v>
          </cell>
          <cell r="F5723" t="str">
            <v>Goldsmid</v>
          </cell>
        </row>
        <row r="5724">
          <cell r="D5724" t="str">
            <v>E01016852</v>
          </cell>
          <cell r="E5724" t="str">
            <v>E01016852</v>
          </cell>
          <cell r="F5724" t="str">
            <v>Brunswick and Adelaide</v>
          </cell>
        </row>
        <row r="5725">
          <cell r="D5725" t="str">
            <v>E01016852</v>
          </cell>
          <cell r="E5725" t="str">
            <v>E01016852</v>
          </cell>
          <cell r="F5725" t="str">
            <v>Brunswick and Adelaide</v>
          </cell>
        </row>
        <row r="5726">
          <cell r="D5726" t="str">
            <v>E01016854</v>
          </cell>
          <cell r="E5726" t="str">
            <v>E01016854</v>
          </cell>
          <cell r="F5726" t="str">
            <v>Brunswick and Adelaide</v>
          </cell>
        </row>
        <row r="5727">
          <cell r="D5727" t="str">
            <v>E01016854</v>
          </cell>
          <cell r="E5727" t="str">
            <v>E01016854</v>
          </cell>
          <cell r="F5727" t="str">
            <v>Brunswick and Adelaide</v>
          </cell>
        </row>
        <row r="5728">
          <cell r="D5728" t="str">
            <v>E01016854</v>
          </cell>
          <cell r="E5728" t="str">
            <v>E01016854</v>
          </cell>
          <cell r="F5728" t="str">
            <v>Brunswick and Adelaide</v>
          </cell>
        </row>
        <row r="5729">
          <cell r="D5729" t="str">
            <v>E01016873</v>
          </cell>
          <cell r="E5729" t="str">
            <v>E01016873</v>
          </cell>
          <cell r="F5729" t="str">
            <v>Goldsmid</v>
          </cell>
        </row>
        <row r="5730">
          <cell r="D5730" t="str">
            <v>E01016851</v>
          </cell>
          <cell r="E5730" t="str">
            <v>E01016851</v>
          </cell>
          <cell r="F5730" t="str">
            <v>Brunswick and Adelaide</v>
          </cell>
        </row>
        <row r="5731">
          <cell r="D5731" t="str">
            <v>E01016851</v>
          </cell>
          <cell r="E5731" t="str">
            <v>E01016851</v>
          </cell>
          <cell r="F5731" t="str">
            <v>Brunswick and Adelaide</v>
          </cell>
        </row>
        <row r="5732">
          <cell r="D5732" t="str">
            <v>E01016851</v>
          </cell>
          <cell r="E5732" t="str">
            <v>E01016851</v>
          </cell>
          <cell r="F5732" t="str">
            <v>Brunswick and Adelaide</v>
          </cell>
        </row>
        <row r="5733">
          <cell r="D5733" t="str">
            <v>E01016851</v>
          </cell>
          <cell r="E5733" t="str">
            <v>E01016851</v>
          </cell>
          <cell r="F5733" t="str">
            <v>Brunswick and Adelaide</v>
          </cell>
        </row>
        <row r="5734">
          <cell r="D5734" t="str">
            <v>E01016852</v>
          </cell>
          <cell r="E5734" t="str">
            <v>E01016852</v>
          </cell>
          <cell r="F5734" t="str">
            <v>Brunswick and Adelaide</v>
          </cell>
        </row>
        <row r="5735">
          <cell r="D5735" t="str">
            <v>E01016851</v>
          </cell>
          <cell r="E5735" t="str">
            <v>E01016851</v>
          </cell>
          <cell r="F5735" t="str">
            <v>Brunswick and Adelaide</v>
          </cell>
        </row>
        <row r="5736">
          <cell r="D5736" t="str">
            <v>E01016852</v>
          </cell>
          <cell r="E5736" t="str">
            <v>E01016852</v>
          </cell>
          <cell r="F5736" t="str">
            <v>Brunswick and Adelaide</v>
          </cell>
        </row>
        <row r="5737">
          <cell r="D5737" t="str">
            <v>E01016851</v>
          </cell>
          <cell r="E5737" t="str">
            <v>E01016851</v>
          </cell>
          <cell r="F5737" t="str">
            <v>Brunswick and Adelaide</v>
          </cell>
        </row>
        <row r="5738">
          <cell r="D5738" t="str">
            <v>E01016850</v>
          </cell>
          <cell r="E5738" t="str">
            <v>E01016850</v>
          </cell>
          <cell r="F5738" t="str">
            <v>Brunswick and Adelaide</v>
          </cell>
        </row>
        <row r="5739">
          <cell r="D5739" t="str">
            <v>E01016850</v>
          </cell>
          <cell r="E5739" t="str">
            <v>E01016850</v>
          </cell>
          <cell r="F5739" t="str">
            <v>Brunswick and Adelaide</v>
          </cell>
        </row>
        <row r="5740">
          <cell r="D5740" t="str">
            <v>E01016850</v>
          </cell>
          <cell r="E5740" t="str">
            <v>E01016850</v>
          </cell>
          <cell r="F5740" t="str">
            <v>Brunswick and Adelaide</v>
          </cell>
        </row>
        <row r="5741">
          <cell r="D5741" t="str">
            <v>E01016851</v>
          </cell>
          <cell r="E5741" t="str">
            <v>E01016851</v>
          </cell>
          <cell r="F5741" t="str">
            <v>Brunswick and Adelaide</v>
          </cell>
        </row>
        <row r="5742">
          <cell r="D5742" t="str">
            <v>E01016851</v>
          </cell>
          <cell r="E5742" t="str">
            <v>E01016851</v>
          </cell>
          <cell r="F5742" t="str">
            <v>Brunswick and Adelaide</v>
          </cell>
        </row>
        <row r="5743">
          <cell r="D5743" t="str">
            <v>E01016853</v>
          </cell>
          <cell r="E5743" t="str">
            <v>E01016853</v>
          </cell>
          <cell r="F5743" t="str">
            <v>Brunswick and Adelaide</v>
          </cell>
        </row>
        <row r="5744">
          <cell r="D5744" t="str">
            <v>E01016850</v>
          </cell>
          <cell r="E5744" t="str">
            <v>E01016850</v>
          </cell>
          <cell r="F5744" t="str">
            <v>Brunswick and Adelaide</v>
          </cell>
        </row>
        <row r="5745">
          <cell r="D5745" t="str">
            <v>E01016853</v>
          </cell>
          <cell r="E5745" t="str">
            <v>E01016853</v>
          </cell>
          <cell r="F5745" t="str">
            <v>Brunswick and Adelaide</v>
          </cell>
        </row>
        <row r="5746">
          <cell r="D5746" t="str">
            <v>E01016854</v>
          </cell>
          <cell r="E5746" t="str">
            <v>E01016854</v>
          </cell>
          <cell r="F5746" t="str">
            <v>Brunswick and Adelaide</v>
          </cell>
        </row>
        <row r="5747">
          <cell r="D5747" t="str">
            <v>E01016853</v>
          </cell>
          <cell r="E5747" t="str">
            <v>E01016853</v>
          </cell>
          <cell r="F5747" t="str">
            <v>Brunswick and Adelaide</v>
          </cell>
        </row>
        <row r="5748">
          <cell r="D5748" t="str">
            <v>E01016854</v>
          </cell>
          <cell r="E5748" t="str">
            <v>E01016854</v>
          </cell>
          <cell r="F5748" t="str">
            <v>Brunswick and Adelaide</v>
          </cell>
        </row>
        <row r="5749">
          <cell r="D5749" t="str">
            <v>E01016854</v>
          </cell>
          <cell r="E5749" t="str">
            <v>E01016854</v>
          </cell>
          <cell r="F5749" t="str">
            <v>Brunswick and Adelaide</v>
          </cell>
        </row>
        <row r="5750">
          <cell r="D5750" t="str">
            <v>E01016851</v>
          </cell>
          <cell r="E5750" t="str">
            <v>E01016851</v>
          </cell>
          <cell r="F5750" t="str">
            <v>Brunswick and Adelaide</v>
          </cell>
        </row>
        <row r="5751">
          <cell r="D5751" t="str">
            <v>E01016852</v>
          </cell>
          <cell r="E5751" t="str">
            <v>E01016852</v>
          </cell>
          <cell r="F5751" t="str">
            <v>Brunswick and Adelaide</v>
          </cell>
        </row>
        <row r="5752">
          <cell r="D5752" t="str">
            <v>E01016852</v>
          </cell>
          <cell r="E5752" t="str">
            <v>E01016852</v>
          </cell>
          <cell r="F5752" t="str">
            <v>Brunswick and Adelaide</v>
          </cell>
        </row>
        <row r="5753">
          <cell r="D5753" t="str">
            <v>E01016851</v>
          </cell>
          <cell r="E5753" t="str">
            <v>E01016851</v>
          </cell>
          <cell r="F5753" t="str">
            <v>Brunswick and Adelaide</v>
          </cell>
        </row>
        <row r="5754">
          <cell r="D5754" t="str">
            <v>E01016851</v>
          </cell>
          <cell r="E5754" t="str">
            <v>E01016851</v>
          </cell>
          <cell r="F5754" t="str">
            <v>Brunswick and Adelaide</v>
          </cell>
        </row>
        <row r="5755">
          <cell r="D5755" t="str">
            <v>E01016851</v>
          </cell>
          <cell r="E5755" t="str">
            <v>E01016851</v>
          </cell>
          <cell r="F5755" t="str">
            <v>Brunswick and Adelaide</v>
          </cell>
        </row>
        <row r="5756">
          <cell r="D5756" t="str">
            <v>E01016851</v>
          </cell>
          <cell r="E5756" t="str">
            <v>E01016851</v>
          </cell>
          <cell r="F5756" t="str">
            <v>Brunswick and Adelaide</v>
          </cell>
        </row>
        <row r="5757">
          <cell r="D5757" t="str">
            <v>E01016849</v>
          </cell>
          <cell r="E5757" t="str">
            <v>E01016849</v>
          </cell>
          <cell r="F5757" t="str">
            <v>Brunswick and Adelaide</v>
          </cell>
        </row>
        <row r="5758">
          <cell r="D5758" t="str">
            <v>E01016853</v>
          </cell>
          <cell r="E5758" t="str">
            <v>E01016853</v>
          </cell>
          <cell r="F5758" t="str">
            <v>Brunswick and Adelaide</v>
          </cell>
        </row>
        <row r="5759">
          <cell r="D5759" t="str">
            <v>E01016853</v>
          </cell>
          <cell r="E5759" t="str">
            <v>E01016853</v>
          </cell>
          <cell r="F5759" t="str">
            <v>Brunswick and Adelaide</v>
          </cell>
        </row>
        <row r="5760">
          <cell r="D5760" t="str">
            <v>E01016877</v>
          </cell>
          <cell r="E5760" t="str">
            <v>E01016877</v>
          </cell>
          <cell r="F5760" t="str">
            <v>Goldsmid</v>
          </cell>
        </row>
        <row r="5761">
          <cell r="D5761" t="str">
            <v>E01016874</v>
          </cell>
          <cell r="E5761" t="str">
            <v>E01016874</v>
          </cell>
          <cell r="F5761" t="str">
            <v>Goldsmid</v>
          </cell>
        </row>
        <row r="5762">
          <cell r="D5762" t="str">
            <v>E01016874</v>
          </cell>
          <cell r="E5762" t="str">
            <v>E01016874</v>
          </cell>
          <cell r="F5762" t="str">
            <v>Goldsmid</v>
          </cell>
        </row>
        <row r="5763">
          <cell r="D5763" t="str">
            <v>E01016877</v>
          </cell>
          <cell r="E5763" t="str">
            <v>E01016877</v>
          </cell>
          <cell r="F5763" t="str">
            <v>Goldsmid</v>
          </cell>
        </row>
        <row r="5764">
          <cell r="D5764" t="str">
            <v>E01016851</v>
          </cell>
          <cell r="E5764" t="str">
            <v>E01016851</v>
          </cell>
          <cell r="F5764" t="str">
            <v>Brunswick and Adelaide</v>
          </cell>
        </row>
        <row r="5765">
          <cell r="D5765" t="str">
            <v>E01016874</v>
          </cell>
          <cell r="E5765" t="str">
            <v>E01016874</v>
          </cell>
          <cell r="F5765" t="str">
            <v>Goldsmid</v>
          </cell>
        </row>
        <row r="5766">
          <cell r="D5766" t="str">
            <v>E01016853</v>
          </cell>
          <cell r="E5766" t="str">
            <v>E01016853</v>
          </cell>
          <cell r="F5766" t="str">
            <v>Brunswick and Adelaide</v>
          </cell>
        </row>
        <row r="5767">
          <cell r="D5767" t="str">
            <v>E01016873</v>
          </cell>
          <cell r="E5767" t="str">
            <v>E01016873</v>
          </cell>
          <cell r="F5767" t="str">
            <v>Goldsmid</v>
          </cell>
        </row>
        <row r="5768">
          <cell r="D5768" t="str">
            <v>E01016874</v>
          </cell>
          <cell r="E5768" t="str">
            <v>E01016874</v>
          </cell>
          <cell r="F5768" t="str">
            <v>Goldsmid</v>
          </cell>
        </row>
        <row r="5769">
          <cell r="D5769" t="str">
            <v>E01016854</v>
          </cell>
          <cell r="E5769" t="str">
            <v>E01016854</v>
          </cell>
          <cell r="F5769" t="str">
            <v>Brunswick and Adelaide</v>
          </cell>
        </row>
        <row r="5770">
          <cell r="D5770" t="str">
            <v>E01016849</v>
          </cell>
          <cell r="E5770" t="str">
            <v>E01016849</v>
          </cell>
          <cell r="F5770" t="str">
            <v>Brunswick and Adelaide</v>
          </cell>
        </row>
        <row r="5771">
          <cell r="D5771" t="str">
            <v>E01016853</v>
          </cell>
          <cell r="E5771" t="str">
            <v>E01016853</v>
          </cell>
          <cell r="F5771" t="str">
            <v>Brunswick and Adelaide</v>
          </cell>
        </row>
        <row r="5772">
          <cell r="D5772" t="str">
            <v>E01016874</v>
          </cell>
          <cell r="E5772" t="str">
            <v>E01016874</v>
          </cell>
          <cell r="F5772" t="str">
            <v>Goldsmid</v>
          </cell>
        </row>
        <row r="5773">
          <cell r="D5773" t="str">
            <v>E01016851</v>
          </cell>
          <cell r="E5773" t="str">
            <v>E01016851</v>
          </cell>
          <cell r="F5773" t="str">
            <v>Brunswick and Adelaide</v>
          </cell>
        </row>
        <row r="5774">
          <cell r="D5774" t="str">
            <v>E01016873</v>
          </cell>
          <cell r="E5774" t="str">
            <v>E01016873</v>
          </cell>
          <cell r="F5774" t="str">
            <v>Goldsmid</v>
          </cell>
        </row>
        <row r="5775">
          <cell r="D5775" t="str">
            <v>E01016851</v>
          </cell>
          <cell r="E5775" t="str">
            <v>E01016851</v>
          </cell>
          <cell r="F5775" t="str">
            <v>Brunswick and Adelaide</v>
          </cell>
        </row>
        <row r="5776">
          <cell r="D5776" t="str">
            <v>E01016850</v>
          </cell>
          <cell r="E5776" t="str">
            <v>E01016850</v>
          </cell>
          <cell r="F5776" t="str">
            <v>Brunswick and Adelaide</v>
          </cell>
        </row>
        <row r="5777">
          <cell r="D5777" t="str">
            <v>E01016852</v>
          </cell>
          <cell r="E5777" t="str">
            <v>E01016852</v>
          </cell>
          <cell r="F5777" t="str">
            <v>Brunswick and Adelaide</v>
          </cell>
        </row>
        <row r="5778">
          <cell r="D5778" t="str">
            <v>E01016850</v>
          </cell>
          <cell r="E5778" t="str">
            <v>E01016850</v>
          </cell>
          <cell r="F5778" t="str">
            <v>Brunswick and Adelaide</v>
          </cell>
        </row>
        <row r="5779">
          <cell r="D5779" t="str">
            <v>E01016873</v>
          </cell>
          <cell r="E5779" t="str">
            <v>E01016873</v>
          </cell>
          <cell r="F5779" t="str">
            <v>Goldsmid</v>
          </cell>
        </row>
        <row r="5780">
          <cell r="D5780" t="str">
            <v>E01016850</v>
          </cell>
          <cell r="E5780" t="str">
            <v>E01016850</v>
          </cell>
          <cell r="F5780" t="str">
            <v>Brunswick and Adelaide</v>
          </cell>
        </row>
        <row r="5781">
          <cell r="D5781" t="str">
            <v>E01016849</v>
          </cell>
          <cell r="E5781" t="str">
            <v>E01016849</v>
          </cell>
          <cell r="F5781" t="str">
            <v>Brunswick and Adelaide</v>
          </cell>
        </row>
        <row r="5782">
          <cell r="D5782" t="str">
            <v>E01016850</v>
          </cell>
          <cell r="E5782" t="str">
            <v>E01016850</v>
          </cell>
          <cell r="F5782" t="str">
            <v>Brunswick and Adelaide</v>
          </cell>
        </row>
        <row r="5783">
          <cell r="D5783" t="str">
            <v>E01016873</v>
          </cell>
          <cell r="E5783" t="str">
            <v>E01016873</v>
          </cell>
          <cell r="F5783" t="str">
            <v>Goldsmid</v>
          </cell>
        </row>
        <row r="5784">
          <cell r="D5784" t="str">
            <v>E01016850</v>
          </cell>
          <cell r="E5784" t="str">
            <v>E01016850</v>
          </cell>
          <cell r="F5784" t="str">
            <v>Brunswick and Adelaide</v>
          </cell>
        </row>
        <row r="5785">
          <cell r="D5785" t="str">
            <v>E01016874</v>
          </cell>
          <cell r="E5785" t="str">
            <v>E01016874</v>
          </cell>
          <cell r="F5785" t="str">
            <v>Goldsmid</v>
          </cell>
        </row>
        <row r="5786">
          <cell r="D5786" t="str">
            <v>E01016853</v>
          </cell>
          <cell r="E5786" t="str">
            <v>E01016853</v>
          </cell>
          <cell r="F5786" t="str">
            <v>Brunswick and Adelaide</v>
          </cell>
        </row>
        <row r="5787">
          <cell r="D5787" t="str">
            <v>E01016854</v>
          </cell>
          <cell r="E5787" t="str">
            <v>E01016854</v>
          </cell>
          <cell r="F5787" t="str">
            <v>Brunswick and Adelaide</v>
          </cell>
        </row>
        <row r="5788">
          <cell r="D5788" t="str">
            <v>E01016873</v>
          </cell>
          <cell r="E5788" t="str">
            <v>E01016873</v>
          </cell>
          <cell r="F5788" t="str">
            <v>Goldsmid</v>
          </cell>
        </row>
        <row r="5789">
          <cell r="D5789" t="str">
            <v>E01016854</v>
          </cell>
          <cell r="E5789" t="str">
            <v>E01016854</v>
          </cell>
          <cell r="F5789" t="str">
            <v>Brunswick and Adelaide</v>
          </cell>
        </row>
        <row r="5790">
          <cell r="D5790" t="str">
            <v>E01016854</v>
          </cell>
          <cell r="E5790" t="str">
            <v>E01016854</v>
          </cell>
          <cell r="F5790" t="str">
            <v>Brunswick and Adelaide</v>
          </cell>
        </row>
        <row r="5791">
          <cell r="D5791" t="str">
            <v>E01016854</v>
          </cell>
          <cell r="E5791" t="str">
            <v>E01016854</v>
          </cell>
          <cell r="F5791" t="str">
            <v>Brunswick and Adelaide</v>
          </cell>
        </row>
        <row r="5792">
          <cell r="D5792" t="str">
            <v>E01016852</v>
          </cell>
          <cell r="E5792" t="str">
            <v>E01016852</v>
          </cell>
          <cell r="F5792" t="str">
            <v>Brunswick and Adelaide</v>
          </cell>
        </row>
        <row r="5793">
          <cell r="D5793" t="str">
            <v>E01016854</v>
          </cell>
          <cell r="E5793" t="str">
            <v>E01016854</v>
          </cell>
          <cell r="F5793" t="str">
            <v>Brunswick and Adelaide</v>
          </cell>
        </row>
        <row r="5794">
          <cell r="D5794" t="str">
            <v>E01016877</v>
          </cell>
          <cell r="E5794" t="str">
            <v>E01016877</v>
          </cell>
          <cell r="F5794" t="str">
            <v>Goldsmid</v>
          </cell>
        </row>
        <row r="5795">
          <cell r="D5795" t="str">
            <v>E01016877</v>
          </cell>
          <cell r="E5795" t="str">
            <v>E01016877</v>
          </cell>
          <cell r="F5795" t="str">
            <v>Goldsmid</v>
          </cell>
        </row>
        <row r="5796">
          <cell r="D5796" t="str">
            <v>E01016877</v>
          </cell>
          <cell r="E5796" t="str">
            <v>E01016877</v>
          </cell>
          <cell r="F5796" t="str">
            <v>Goldsmid</v>
          </cell>
        </row>
        <row r="5797">
          <cell r="D5797" t="str">
            <v>E01016877</v>
          </cell>
          <cell r="E5797" t="str">
            <v>E01016877</v>
          </cell>
          <cell r="F5797" t="str">
            <v>Goldsmid</v>
          </cell>
        </row>
        <row r="5798">
          <cell r="D5798" t="str">
            <v>E01016873</v>
          </cell>
          <cell r="E5798" t="str">
            <v>E01016873</v>
          </cell>
          <cell r="F5798" t="str">
            <v>Goldsmid</v>
          </cell>
        </row>
        <row r="5799">
          <cell r="D5799" t="str">
            <v>E01016873</v>
          </cell>
          <cell r="E5799" t="str">
            <v>E01016873</v>
          </cell>
          <cell r="F5799" t="str">
            <v>Goldsmid</v>
          </cell>
        </row>
        <row r="5800">
          <cell r="D5800" t="str">
            <v>E01016854</v>
          </cell>
          <cell r="E5800" t="str">
            <v>E01016854</v>
          </cell>
          <cell r="F5800" t="str">
            <v>Brunswick and Adelaide</v>
          </cell>
        </row>
        <row r="5801">
          <cell r="D5801" t="str">
            <v>E01016873</v>
          </cell>
          <cell r="E5801" t="str">
            <v>E01016873</v>
          </cell>
          <cell r="F5801" t="str">
            <v>Goldsmid</v>
          </cell>
        </row>
        <row r="5802">
          <cell r="D5802" t="str">
            <v>E01016854</v>
          </cell>
          <cell r="E5802" t="str">
            <v>E01016854</v>
          </cell>
          <cell r="F5802" t="str">
            <v>Brunswick and Adelaide</v>
          </cell>
        </row>
        <row r="5803">
          <cell r="D5803" t="str">
            <v>E01016873</v>
          </cell>
          <cell r="E5803" t="str">
            <v>E01016873</v>
          </cell>
          <cell r="F5803" t="str">
            <v>Goldsmid</v>
          </cell>
        </row>
        <row r="5804">
          <cell r="D5804" t="str">
            <v>E01016873</v>
          </cell>
          <cell r="E5804" t="str">
            <v>E01016873</v>
          </cell>
          <cell r="F5804" t="str">
            <v>Goldsmid</v>
          </cell>
        </row>
        <row r="5805">
          <cell r="D5805" t="str">
            <v>E01016854</v>
          </cell>
          <cell r="E5805" t="str">
            <v>E01016854</v>
          </cell>
          <cell r="F5805" t="str">
            <v>Brunswick and Adelaide</v>
          </cell>
        </row>
        <row r="5806">
          <cell r="D5806" t="str">
            <v>E01016873</v>
          </cell>
          <cell r="E5806" t="str">
            <v>E01016873</v>
          </cell>
          <cell r="F5806" t="str">
            <v>Goldsmid</v>
          </cell>
        </row>
        <row r="5807">
          <cell r="D5807" t="str">
            <v>E01016854</v>
          </cell>
          <cell r="E5807" t="str">
            <v>E01016854</v>
          </cell>
          <cell r="F5807" t="str">
            <v>Brunswick and Adelaide</v>
          </cell>
        </row>
        <row r="5808">
          <cell r="D5808" t="str">
            <v>E01016854</v>
          </cell>
          <cell r="E5808" t="str">
            <v>E01016854</v>
          </cell>
          <cell r="F5808" t="str">
            <v>Brunswick and Adelaide</v>
          </cell>
        </row>
        <row r="5809">
          <cell r="D5809" t="str">
            <v>E01016854</v>
          </cell>
          <cell r="E5809" t="str">
            <v>E01016854</v>
          </cell>
          <cell r="F5809" t="str">
            <v>Brunswick and Adelaide</v>
          </cell>
        </row>
        <row r="5810">
          <cell r="D5810" t="str">
            <v>E01016877</v>
          </cell>
          <cell r="E5810" t="str">
            <v>E01016877</v>
          </cell>
          <cell r="F5810" t="str">
            <v>Goldsmid</v>
          </cell>
        </row>
        <row r="5811">
          <cell r="D5811" t="str">
            <v>E01016877</v>
          </cell>
          <cell r="E5811" t="str">
            <v>E01016877</v>
          </cell>
          <cell r="F5811" t="str">
            <v>Goldsmid</v>
          </cell>
        </row>
        <row r="5812">
          <cell r="D5812" t="str">
            <v>E01016877</v>
          </cell>
          <cell r="E5812" t="str">
            <v>E01016877</v>
          </cell>
          <cell r="F5812" t="str">
            <v>Goldsmid</v>
          </cell>
        </row>
        <row r="5813">
          <cell r="D5813" t="str">
            <v>E01016877</v>
          </cell>
          <cell r="E5813" t="str">
            <v>E01016877</v>
          </cell>
          <cell r="F5813" t="str">
            <v>Goldsmid</v>
          </cell>
        </row>
        <row r="5814">
          <cell r="D5814" t="str">
            <v>E01016877</v>
          </cell>
          <cell r="E5814" t="str">
            <v>E01016877</v>
          </cell>
          <cell r="F5814" t="str">
            <v>Goldsmid</v>
          </cell>
        </row>
        <row r="5815">
          <cell r="D5815" t="str">
            <v>E01016877</v>
          </cell>
          <cell r="E5815" t="str">
            <v>E01016877</v>
          </cell>
          <cell r="F5815" t="str">
            <v>Goldsmid</v>
          </cell>
        </row>
        <row r="5816">
          <cell r="D5816" t="str">
            <v>E01016877</v>
          </cell>
          <cell r="E5816" t="str">
            <v>E01016877</v>
          </cell>
          <cell r="F5816" t="str">
            <v>Goldsmid</v>
          </cell>
        </row>
        <row r="5817">
          <cell r="D5817" t="str">
            <v>E01016876</v>
          </cell>
          <cell r="E5817" t="str">
            <v>E01016876</v>
          </cell>
          <cell r="F5817" t="str">
            <v>Goldsmid</v>
          </cell>
        </row>
        <row r="5818">
          <cell r="D5818" t="str">
            <v>E01016876</v>
          </cell>
          <cell r="E5818" t="str">
            <v>E01016876</v>
          </cell>
          <cell r="F5818" t="str">
            <v>Goldsmid</v>
          </cell>
        </row>
        <row r="5819">
          <cell r="D5819" t="str">
            <v>E01016876</v>
          </cell>
          <cell r="E5819" t="str">
            <v>E01016876</v>
          </cell>
          <cell r="F5819" t="str">
            <v>Goldsmid</v>
          </cell>
        </row>
        <row r="5820">
          <cell r="D5820" t="str">
            <v>E01016876</v>
          </cell>
          <cell r="E5820" t="str">
            <v>E01016876</v>
          </cell>
          <cell r="F5820" t="str">
            <v>Goldsmid</v>
          </cell>
        </row>
        <row r="5821">
          <cell r="D5821" t="str">
            <v>E01016876</v>
          </cell>
          <cell r="E5821" t="str">
            <v>E01016876</v>
          </cell>
          <cell r="F5821" t="str">
            <v>Goldsmid</v>
          </cell>
        </row>
        <row r="5822">
          <cell r="D5822" t="str">
            <v>E01016876</v>
          </cell>
          <cell r="E5822" t="str">
            <v>E01016876</v>
          </cell>
          <cell r="F5822" t="str">
            <v>Goldsmid</v>
          </cell>
        </row>
        <row r="5823">
          <cell r="D5823" t="str">
            <v>E01016877</v>
          </cell>
          <cell r="E5823" t="str">
            <v>E01016877</v>
          </cell>
          <cell r="F5823" t="str">
            <v>Goldsmid</v>
          </cell>
        </row>
        <row r="5824">
          <cell r="D5824" t="str">
            <v>E01016877</v>
          </cell>
          <cell r="E5824" t="str">
            <v>E01016877</v>
          </cell>
          <cell r="F5824" t="str">
            <v>Goldsmid</v>
          </cell>
        </row>
        <row r="5825">
          <cell r="D5825" t="str">
            <v>E01016876</v>
          </cell>
          <cell r="E5825" t="str">
            <v>E01016876</v>
          </cell>
          <cell r="F5825" t="str">
            <v>Goldsmid</v>
          </cell>
        </row>
        <row r="5826">
          <cell r="D5826" t="str">
            <v>E01016854</v>
          </cell>
          <cell r="E5826" t="str">
            <v>E01016854</v>
          </cell>
          <cell r="F5826" t="str">
            <v>Brunswick and Adelaide</v>
          </cell>
        </row>
        <row r="5827">
          <cell r="D5827" t="str">
            <v>E01016854</v>
          </cell>
          <cell r="E5827" t="str">
            <v>E01016854</v>
          </cell>
          <cell r="F5827" t="str">
            <v>Brunswick and Adelaide</v>
          </cell>
        </row>
        <row r="5828">
          <cell r="D5828" t="str">
            <v>E01016876</v>
          </cell>
          <cell r="E5828" t="str">
            <v>E01016876</v>
          </cell>
          <cell r="F5828" t="str">
            <v>Goldsmid</v>
          </cell>
        </row>
        <row r="5829">
          <cell r="D5829" t="str">
            <v>E01016854</v>
          </cell>
          <cell r="E5829" t="str">
            <v>E01016854</v>
          </cell>
          <cell r="F5829" t="str">
            <v>Brunswick and Adelaide</v>
          </cell>
        </row>
        <row r="5830">
          <cell r="D5830" t="str">
            <v>E01016876</v>
          </cell>
          <cell r="E5830" t="str">
            <v>E01016876</v>
          </cell>
          <cell r="F5830" t="str">
            <v>Goldsmid</v>
          </cell>
        </row>
        <row r="5831">
          <cell r="D5831" t="str">
            <v>E01016876</v>
          </cell>
          <cell r="E5831" t="str">
            <v>E01016876</v>
          </cell>
          <cell r="F5831" t="str">
            <v>Goldsmid</v>
          </cell>
        </row>
        <row r="5832">
          <cell r="D5832" t="str">
            <v>E01016876</v>
          </cell>
          <cell r="E5832" t="str">
            <v>E01016876</v>
          </cell>
          <cell r="F5832" t="str">
            <v>Goldsmid</v>
          </cell>
        </row>
        <row r="5833">
          <cell r="D5833" t="str">
            <v>E01016951</v>
          </cell>
          <cell r="E5833" t="str">
            <v>E01016951</v>
          </cell>
          <cell r="F5833" t="str">
            <v>Regency</v>
          </cell>
        </row>
        <row r="5834">
          <cell r="D5834" t="str">
            <v>E01016854</v>
          </cell>
          <cell r="E5834" t="str">
            <v>E01016854</v>
          </cell>
          <cell r="F5834" t="str">
            <v>Brunswick and Adelaide</v>
          </cell>
        </row>
        <row r="5835">
          <cell r="D5835" t="str">
            <v>E01016853</v>
          </cell>
          <cell r="E5835" t="str">
            <v>E01016853</v>
          </cell>
          <cell r="F5835" t="str">
            <v>Brunswick and Adelaide</v>
          </cell>
        </row>
        <row r="5836">
          <cell r="D5836" t="str">
            <v>E01016854</v>
          </cell>
          <cell r="E5836" t="str">
            <v>E01016854</v>
          </cell>
          <cell r="F5836" t="str">
            <v>Brunswick and Adelaide</v>
          </cell>
        </row>
        <row r="5837">
          <cell r="D5837" t="str">
            <v>E01016873</v>
          </cell>
          <cell r="E5837" t="str">
            <v>E01016873</v>
          </cell>
          <cell r="F5837" t="str">
            <v>Goldsmid</v>
          </cell>
        </row>
        <row r="5838">
          <cell r="D5838" t="str">
            <v>E01016854</v>
          </cell>
          <cell r="E5838" t="str">
            <v>E01016854</v>
          </cell>
          <cell r="F5838" t="str">
            <v>Brunswick and Adelaide</v>
          </cell>
        </row>
        <row r="5839">
          <cell r="D5839" t="str">
            <v>E01016854</v>
          </cell>
          <cell r="E5839" t="str">
            <v>E01016854</v>
          </cell>
          <cell r="F5839" t="str">
            <v>Brunswick and Adelaide</v>
          </cell>
        </row>
        <row r="5840">
          <cell r="D5840" t="str">
            <v>E01016854</v>
          </cell>
          <cell r="E5840" t="str">
            <v>E01016854</v>
          </cell>
          <cell r="F5840" t="str">
            <v>Brunswick and Adelaide</v>
          </cell>
        </row>
        <row r="5841">
          <cell r="D5841" t="str">
            <v>E01016875</v>
          </cell>
          <cell r="E5841" t="str">
            <v>E01016875</v>
          </cell>
          <cell r="F5841" t="str">
            <v>Goldsmid</v>
          </cell>
        </row>
        <row r="5842">
          <cell r="D5842" t="str">
            <v>E01016854</v>
          </cell>
          <cell r="E5842" t="str">
            <v>E01016854</v>
          </cell>
          <cell r="F5842" t="str">
            <v>Brunswick and Adelaide</v>
          </cell>
        </row>
        <row r="5843">
          <cell r="D5843" t="str">
            <v>E01016873</v>
          </cell>
          <cell r="E5843" t="str">
            <v>E01016873</v>
          </cell>
          <cell r="F5843" t="str">
            <v>Goldsmid</v>
          </cell>
        </row>
        <row r="5844">
          <cell r="D5844" t="str">
            <v>E01016873</v>
          </cell>
          <cell r="E5844" t="str">
            <v>E01016873</v>
          </cell>
          <cell r="F5844" t="str">
            <v>Goldsmid</v>
          </cell>
        </row>
        <row r="5845">
          <cell r="D5845" t="str">
            <v>E01016854</v>
          </cell>
          <cell r="E5845" t="str">
            <v>E01016854</v>
          </cell>
          <cell r="F5845" t="str">
            <v>Brunswick and Adelaide</v>
          </cell>
        </row>
        <row r="5846">
          <cell r="D5846" t="str">
            <v>E01016854</v>
          </cell>
          <cell r="E5846" t="str">
            <v>E01016854</v>
          </cell>
          <cell r="F5846" t="str">
            <v>Brunswick and Adelaide</v>
          </cell>
        </row>
        <row r="5847">
          <cell r="D5847" t="str">
            <v>E01016854</v>
          </cell>
          <cell r="E5847" t="str">
            <v>E01016854</v>
          </cell>
          <cell r="F5847" t="str">
            <v>Brunswick and Adelaide</v>
          </cell>
        </row>
        <row r="5848">
          <cell r="D5848" t="str">
            <v>E01016873</v>
          </cell>
          <cell r="E5848" t="str">
            <v>E01016873</v>
          </cell>
          <cell r="F5848" t="str">
            <v>Goldsmid</v>
          </cell>
        </row>
        <row r="5849">
          <cell r="D5849" t="str">
            <v>E01016854</v>
          </cell>
          <cell r="E5849" t="str">
            <v>E01016854</v>
          </cell>
          <cell r="F5849" t="str">
            <v>Brunswick and Adelaide</v>
          </cell>
        </row>
        <row r="5850">
          <cell r="D5850" t="str">
            <v>E01016876</v>
          </cell>
          <cell r="E5850" t="str">
            <v>E01016876</v>
          </cell>
          <cell r="F5850" t="str">
            <v>Goldsmid</v>
          </cell>
        </row>
        <row r="5851">
          <cell r="D5851" t="str">
            <v>E01016876</v>
          </cell>
          <cell r="E5851" t="str">
            <v>E01016876</v>
          </cell>
          <cell r="F5851" t="str">
            <v>Goldsmid</v>
          </cell>
        </row>
        <row r="5852">
          <cell r="D5852" t="str">
            <v>E01016875</v>
          </cell>
          <cell r="E5852" t="str">
            <v>E01016875</v>
          </cell>
          <cell r="F5852" t="str">
            <v>Goldsmid</v>
          </cell>
        </row>
        <row r="5853">
          <cell r="D5853" t="str">
            <v>E01016876</v>
          </cell>
          <cell r="E5853" t="str">
            <v>E01016876</v>
          </cell>
          <cell r="F5853" t="str">
            <v>Goldsmid</v>
          </cell>
        </row>
        <row r="5854">
          <cell r="D5854" t="str">
            <v>E01016876</v>
          </cell>
          <cell r="E5854" t="str">
            <v>E01016876</v>
          </cell>
          <cell r="F5854" t="str">
            <v>Goldsmid</v>
          </cell>
        </row>
        <row r="5855">
          <cell r="D5855" t="str">
            <v>E01016877</v>
          </cell>
          <cell r="E5855" t="str">
            <v>E01016877</v>
          </cell>
          <cell r="F5855" t="str">
            <v>Goldsmid</v>
          </cell>
        </row>
        <row r="5856">
          <cell r="D5856" t="str">
            <v>E01016877</v>
          </cell>
          <cell r="E5856" t="str">
            <v>E01016877</v>
          </cell>
          <cell r="F5856" t="str">
            <v>Goldsmid</v>
          </cell>
        </row>
        <row r="5857">
          <cell r="D5857" t="str">
            <v>E01016877</v>
          </cell>
          <cell r="E5857" t="str">
            <v>E01016877</v>
          </cell>
          <cell r="F5857" t="str">
            <v>Goldsmid</v>
          </cell>
        </row>
        <row r="5858">
          <cell r="D5858" t="str">
            <v>E01016877</v>
          </cell>
          <cell r="E5858" t="str">
            <v>E01016877</v>
          </cell>
          <cell r="F5858" t="str">
            <v>Goldsmid</v>
          </cell>
        </row>
        <row r="5859">
          <cell r="D5859" t="str">
            <v>E01016877</v>
          </cell>
          <cell r="E5859" t="str">
            <v>E01016877</v>
          </cell>
          <cell r="F5859" t="str">
            <v>Goldsmid</v>
          </cell>
        </row>
        <row r="5860">
          <cell r="D5860" t="str">
            <v>E01016877</v>
          </cell>
          <cell r="E5860" t="str">
            <v>E01016877</v>
          </cell>
          <cell r="F5860" t="str">
            <v>Goldsmid</v>
          </cell>
        </row>
        <row r="5861">
          <cell r="D5861" t="str">
            <v>E01016877</v>
          </cell>
          <cell r="E5861" t="str">
            <v>E01016877</v>
          </cell>
          <cell r="F5861" t="str">
            <v>Goldsmid</v>
          </cell>
        </row>
        <row r="5862">
          <cell r="D5862" t="str">
            <v>E01016876</v>
          </cell>
          <cell r="E5862" t="str">
            <v>E01016876</v>
          </cell>
          <cell r="F5862" t="str">
            <v>Goldsmid</v>
          </cell>
        </row>
        <row r="5863">
          <cell r="D5863" t="str">
            <v>E01016877</v>
          </cell>
          <cell r="E5863" t="str">
            <v>E01016877</v>
          </cell>
          <cell r="F5863" t="str">
            <v>Goldsmid</v>
          </cell>
        </row>
        <row r="5864">
          <cell r="D5864" t="str">
            <v>E01016877</v>
          </cell>
          <cell r="E5864" t="str">
            <v>E01016877</v>
          </cell>
          <cell r="F5864" t="str">
            <v>Goldsmid</v>
          </cell>
        </row>
        <row r="5865">
          <cell r="D5865" t="str">
            <v>E01016877</v>
          </cell>
          <cell r="E5865" t="str">
            <v>E01016877</v>
          </cell>
          <cell r="F5865" t="str">
            <v>Goldsmid</v>
          </cell>
        </row>
        <row r="5866">
          <cell r="D5866" t="str">
            <v>E01016877</v>
          </cell>
          <cell r="E5866" t="str">
            <v>E01016877</v>
          </cell>
          <cell r="F5866" t="str">
            <v>Goldsmid</v>
          </cell>
        </row>
        <row r="5867">
          <cell r="D5867" t="str">
            <v>E01016876</v>
          </cell>
          <cell r="E5867" t="str">
            <v>E01016876</v>
          </cell>
          <cell r="F5867" t="str">
            <v>Goldsmid</v>
          </cell>
        </row>
        <row r="5868">
          <cell r="D5868" t="str">
            <v>E01016873</v>
          </cell>
          <cell r="E5868" t="str">
            <v>E01016873</v>
          </cell>
          <cell r="F5868" t="str">
            <v>Goldsmid</v>
          </cell>
        </row>
        <row r="5869">
          <cell r="D5869" t="str">
            <v>E01016875</v>
          </cell>
          <cell r="E5869" t="str">
            <v>E01016875</v>
          </cell>
          <cell r="F5869" t="str">
            <v>Goldsmid</v>
          </cell>
        </row>
        <row r="5870">
          <cell r="D5870" t="str">
            <v>E01016876</v>
          </cell>
          <cell r="E5870" t="str">
            <v>E01016876</v>
          </cell>
          <cell r="F5870" t="str">
            <v>Goldsmid</v>
          </cell>
        </row>
        <row r="5871">
          <cell r="D5871" t="str">
            <v>E01016873</v>
          </cell>
          <cell r="E5871" t="str">
            <v>E01016873</v>
          </cell>
          <cell r="F5871" t="str">
            <v>Goldsmid</v>
          </cell>
        </row>
        <row r="5872">
          <cell r="D5872" t="str">
            <v>E01016873</v>
          </cell>
          <cell r="E5872" t="str">
            <v>E01016873</v>
          </cell>
          <cell r="F5872" t="str">
            <v>Goldsmid</v>
          </cell>
        </row>
        <row r="5873">
          <cell r="D5873" t="str">
            <v>E01016876</v>
          </cell>
          <cell r="E5873" t="str">
            <v>E01016876</v>
          </cell>
          <cell r="F5873" t="str">
            <v>Goldsmid</v>
          </cell>
        </row>
        <row r="5874">
          <cell r="D5874" t="str">
            <v>E01016876</v>
          </cell>
          <cell r="E5874" t="str">
            <v>E01016876</v>
          </cell>
          <cell r="F5874" t="str">
            <v>Goldsmid</v>
          </cell>
        </row>
        <row r="5875">
          <cell r="D5875" t="str">
            <v>E01016873</v>
          </cell>
          <cell r="E5875" t="str">
            <v>E01016873</v>
          </cell>
          <cell r="F5875" t="str">
            <v>Goldsmid</v>
          </cell>
        </row>
        <row r="5876">
          <cell r="D5876" t="str">
            <v>E01016876</v>
          </cell>
          <cell r="E5876" t="str">
            <v>E01016876</v>
          </cell>
          <cell r="F5876" t="str">
            <v>Goldsmid</v>
          </cell>
        </row>
        <row r="5877">
          <cell r="D5877" t="str">
            <v>E01016876</v>
          </cell>
          <cell r="E5877" t="str">
            <v>E01016876</v>
          </cell>
          <cell r="F5877" t="str">
            <v>Goldsmid</v>
          </cell>
        </row>
        <row r="5878">
          <cell r="D5878" t="str">
            <v>E01016873</v>
          </cell>
          <cell r="E5878" t="str">
            <v>E01016873</v>
          </cell>
          <cell r="F5878" t="str">
            <v>Goldsmid</v>
          </cell>
        </row>
        <row r="5879">
          <cell r="D5879" t="str">
            <v>E01016873</v>
          </cell>
          <cell r="E5879" t="str">
            <v>E01016873</v>
          </cell>
          <cell r="F5879" t="str">
            <v>Goldsmid</v>
          </cell>
        </row>
        <row r="5880">
          <cell r="D5880" t="str">
            <v>E01016873</v>
          </cell>
          <cell r="E5880" t="str">
            <v>E01016873</v>
          </cell>
          <cell r="F5880" t="str">
            <v>Goldsmid</v>
          </cell>
        </row>
        <row r="5881">
          <cell r="D5881" t="str">
            <v>E01016873</v>
          </cell>
          <cell r="E5881" t="str">
            <v>E01016873</v>
          </cell>
          <cell r="F5881" t="str">
            <v>Goldsmid</v>
          </cell>
        </row>
        <row r="5882">
          <cell r="D5882" t="str">
            <v>E01016854</v>
          </cell>
          <cell r="E5882" t="str">
            <v>E01016854</v>
          </cell>
          <cell r="F5882" t="str">
            <v>Brunswick and Adelaide</v>
          </cell>
        </row>
        <row r="5883">
          <cell r="D5883" t="str">
            <v>E01016873</v>
          </cell>
          <cell r="E5883" t="str">
            <v>E01016873</v>
          </cell>
          <cell r="F5883" t="str">
            <v>Goldsmid</v>
          </cell>
        </row>
        <row r="5884">
          <cell r="D5884" t="str">
            <v>E01016854</v>
          </cell>
          <cell r="E5884" t="str">
            <v>E01016854</v>
          </cell>
          <cell r="F5884" t="str">
            <v>Brunswick and Adelaide</v>
          </cell>
        </row>
        <row r="5885">
          <cell r="D5885" t="str">
            <v>E01016876</v>
          </cell>
          <cell r="E5885" t="str">
            <v>E01016876</v>
          </cell>
          <cell r="F5885" t="str">
            <v>Goldsmid</v>
          </cell>
        </row>
        <row r="5886">
          <cell r="D5886" t="str">
            <v>E01016873</v>
          </cell>
          <cell r="E5886" t="str">
            <v>E01016873</v>
          </cell>
          <cell r="F5886" t="str">
            <v>Goldsmid</v>
          </cell>
        </row>
        <row r="5887">
          <cell r="D5887" t="str">
            <v>E01016873</v>
          </cell>
          <cell r="E5887" t="str">
            <v>E01016873</v>
          </cell>
          <cell r="F5887" t="str">
            <v>Goldsmid</v>
          </cell>
        </row>
        <row r="5888">
          <cell r="D5888" t="str">
            <v>E01016873</v>
          </cell>
          <cell r="E5888" t="str">
            <v>E01016873</v>
          </cell>
          <cell r="F5888" t="str">
            <v>Goldsmid</v>
          </cell>
        </row>
        <row r="5889">
          <cell r="D5889" t="str">
            <v>E01016873</v>
          </cell>
          <cell r="E5889" t="str">
            <v>E01016873</v>
          </cell>
          <cell r="F5889" t="str">
            <v>Goldsmid</v>
          </cell>
        </row>
        <row r="5890">
          <cell r="D5890" t="str">
            <v>E01016875</v>
          </cell>
          <cell r="E5890" t="str">
            <v>E01016875</v>
          </cell>
          <cell r="F5890" t="str">
            <v>Goldsmid</v>
          </cell>
        </row>
        <row r="5891">
          <cell r="D5891" t="str">
            <v>E01016876</v>
          </cell>
          <cell r="E5891" t="str">
            <v>E01016876</v>
          </cell>
          <cell r="F5891" t="str">
            <v>Goldsmid</v>
          </cell>
        </row>
        <row r="5892">
          <cell r="D5892" t="str">
            <v>E01016876</v>
          </cell>
          <cell r="E5892" t="str">
            <v>E01016876</v>
          </cell>
          <cell r="F5892" t="str">
            <v>Goldsmid</v>
          </cell>
        </row>
        <row r="5893">
          <cell r="D5893" t="str">
            <v>E01016876</v>
          </cell>
          <cell r="E5893" t="str">
            <v>E01016876</v>
          </cell>
          <cell r="F5893" t="str">
            <v>Goldsmid</v>
          </cell>
        </row>
        <row r="5894">
          <cell r="D5894" t="str">
            <v>E01016875</v>
          </cell>
          <cell r="E5894" t="str">
            <v>E01016875</v>
          </cell>
          <cell r="F5894" t="str">
            <v>Goldsmid</v>
          </cell>
        </row>
        <row r="5895">
          <cell r="D5895" t="str">
            <v>E01016876</v>
          </cell>
          <cell r="E5895" t="str">
            <v>E01016876</v>
          </cell>
          <cell r="F5895" t="str">
            <v>Goldsmid</v>
          </cell>
        </row>
        <row r="5896">
          <cell r="D5896" t="str">
            <v>E01016876</v>
          </cell>
          <cell r="E5896" t="str">
            <v>E01016876</v>
          </cell>
          <cell r="F5896" t="str">
            <v>Goldsmid</v>
          </cell>
        </row>
        <row r="5897">
          <cell r="D5897" t="str">
            <v>E01016876</v>
          </cell>
          <cell r="E5897" t="str">
            <v>E01016876</v>
          </cell>
          <cell r="F5897" t="str">
            <v>Goldsmid</v>
          </cell>
        </row>
        <row r="5898">
          <cell r="D5898" t="str">
            <v>E01016875</v>
          </cell>
          <cell r="E5898" t="str">
            <v>E01016875</v>
          </cell>
          <cell r="F5898" t="str">
            <v>Goldsmid</v>
          </cell>
        </row>
        <row r="5899">
          <cell r="D5899" t="str">
            <v>E01016876</v>
          </cell>
          <cell r="E5899" t="str">
            <v>E01016876</v>
          </cell>
          <cell r="F5899" t="str">
            <v>Goldsmid</v>
          </cell>
        </row>
        <row r="5900">
          <cell r="D5900" t="str">
            <v>E01016876</v>
          </cell>
          <cell r="E5900" t="str">
            <v>E01016876</v>
          </cell>
          <cell r="F5900" t="str">
            <v>Goldsmid</v>
          </cell>
        </row>
        <row r="5901">
          <cell r="D5901" t="str">
            <v>E01016875</v>
          </cell>
          <cell r="E5901" t="str">
            <v>E01016875</v>
          </cell>
          <cell r="F5901" t="str">
            <v>Goldsmid</v>
          </cell>
        </row>
        <row r="5902">
          <cell r="D5902" t="str">
            <v>E01016875</v>
          </cell>
          <cell r="E5902" t="str">
            <v>E01016875</v>
          </cell>
          <cell r="F5902" t="str">
            <v>Goldsmid</v>
          </cell>
        </row>
        <row r="5903">
          <cell r="D5903" t="str">
            <v>E01016875</v>
          </cell>
          <cell r="E5903" t="str">
            <v>E01016875</v>
          </cell>
          <cell r="F5903" t="str">
            <v>Goldsmid</v>
          </cell>
        </row>
        <row r="5904">
          <cell r="D5904" t="str">
            <v>E01016876</v>
          </cell>
          <cell r="E5904" t="str">
            <v>E01016876</v>
          </cell>
          <cell r="F5904" t="str">
            <v>Goldsmid</v>
          </cell>
        </row>
        <row r="5905">
          <cell r="D5905" t="str">
            <v>E01016876</v>
          </cell>
          <cell r="E5905" t="str">
            <v>E01016876</v>
          </cell>
          <cell r="F5905" t="str">
            <v>Goldsmid</v>
          </cell>
        </row>
        <row r="5906">
          <cell r="D5906" t="str">
            <v>E01016873</v>
          </cell>
          <cell r="E5906" t="str">
            <v>E01016873</v>
          </cell>
          <cell r="F5906" t="str">
            <v>Goldsmid</v>
          </cell>
        </row>
        <row r="5907">
          <cell r="D5907" t="str">
            <v>E01016876</v>
          </cell>
          <cell r="E5907" t="str">
            <v>E01016876</v>
          </cell>
          <cell r="F5907" t="str">
            <v>Goldsmid</v>
          </cell>
        </row>
        <row r="5908">
          <cell r="D5908" t="str">
            <v>E01016873</v>
          </cell>
          <cell r="E5908" t="str">
            <v>E01016873</v>
          </cell>
          <cell r="F5908" t="str">
            <v>Goldsmid</v>
          </cell>
        </row>
        <row r="5909">
          <cell r="D5909" t="str">
            <v>E01016873</v>
          </cell>
          <cell r="E5909" t="str">
            <v>E01016873</v>
          </cell>
          <cell r="F5909" t="str">
            <v>Goldsmid</v>
          </cell>
        </row>
        <row r="5910">
          <cell r="D5910" t="str">
            <v>E01016876</v>
          </cell>
          <cell r="E5910" t="str">
            <v>E01016876</v>
          </cell>
          <cell r="F5910" t="str">
            <v>Goldsmid</v>
          </cell>
        </row>
        <row r="5911">
          <cell r="D5911" t="str">
            <v>E01016876</v>
          </cell>
          <cell r="E5911" t="str">
            <v>E01016876</v>
          </cell>
          <cell r="F5911" t="str">
            <v>Goldsmid</v>
          </cell>
        </row>
        <row r="5912">
          <cell r="D5912" t="str">
            <v>E01016875</v>
          </cell>
          <cell r="E5912" t="str">
            <v>E01016875</v>
          </cell>
          <cell r="F5912" t="str">
            <v>Goldsmid</v>
          </cell>
        </row>
        <row r="5913">
          <cell r="D5913" t="str">
            <v>E01016873</v>
          </cell>
          <cell r="E5913" t="str">
            <v>E01016873</v>
          </cell>
          <cell r="F5913" t="str">
            <v>Goldsmid</v>
          </cell>
        </row>
        <row r="5914">
          <cell r="D5914" t="str">
            <v>E01016876</v>
          </cell>
          <cell r="E5914" t="str">
            <v>E01016876</v>
          </cell>
          <cell r="F5914" t="str">
            <v>Goldsmid</v>
          </cell>
        </row>
        <row r="5915">
          <cell r="D5915" t="str">
            <v>E01016876</v>
          </cell>
          <cell r="E5915" t="str">
            <v>E01016876</v>
          </cell>
          <cell r="F5915" t="str">
            <v>Goldsmid</v>
          </cell>
        </row>
        <row r="5916">
          <cell r="D5916" t="str">
            <v>E01016873</v>
          </cell>
          <cell r="E5916" t="str">
            <v>E01016873</v>
          </cell>
          <cell r="F5916" t="str">
            <v>Goldsmid</v>
          </cell>
        </row>
        <row r="5917">
          <cell r="D5917" t="str">
            <v>E01016875</v>
          </cell>
          <cell r="E5917" t="str">
            <v>E01016875</v>
          </cell>
          <cell r="F5917" t="str">
            <v>Goldsmid</v>
          </cell>
        </row>
        <row r="5918">
          <cell r="D5918" t="str">
            <v>E01016873</v>
          </cell>
          <cell r="E5918" t="str">
            <v>E01016873</v>
          </cell>
          <cell r="F5918" t="str">
            <v>Goldsmid</v>
          </cell>
        </row>
        <row r="5919">
          <cell r="D5919" t="str">
            <v>E01016876</v>
          </cell>
          <cell r="E5919" t="str">
            <v>E01016876</v>
          </cell>
          <cell r="F5919" t="str">
            <v>Goldsmid</v>
          </cell>
        </row>
        <row r="5920">
          <cell r="D5920" t="str">
            <v>E01016873</v>
          </cell>
          <cell r="E5920" t="str">
            <v>E01016873</v>
          </cell>
          <cell r="F5920" t="str">
            <v>Goldsmid</v>
          </cell>
        </row>
        <row r="5921">
          <cell r="D5921" t="str">
            <v>E01016873</v>
          </cell>
          <cell r="E5921" t="str">
            <v>E01016873</v>
          </cell>
          <cell r="F5921" t="str">
            <v>Goldsmid</v>
          </cell>
        </row>
        <row r="5922">
          <cell r="D5922" t="str">
            <v>E01016854</v>
          </cell>
          <cell r="E5922" t="str">
            <v>E01016854</v>
          </cell>
          <cell r="F5922" t="str">
            <v>Brunswick and Adelaide</v>
          </cell>
        </row>
        <row r="5923">
          <cell r="D5923" t="str">
            <v>E01016854</v>
          </cell>
          <cell r="E5923" t="str">
            <v>E01016854</v>
          </cell>
          <cell r="F5923" t="str">
            <v>Brunswick and Adelaide</v>
          </cell>
        </row>
        <row r="5924">
          <cell r="D5924" t="str">
            <v>E01016873</v>
          </cell>
          <cell r="E5924" t="str">
            <v>E01016873</v>
          </cell>
          <cell r="F5924" t="str">
            <v>Goldsmid</v>
          </cell>
        </row>
        <row r="5925">
          <cell r="D5925" t="str">
            <v>E01016873</v>
          </cell>
          <cell r="E5925" t="str">
            <v>E01016873</v>
          </cell>
          <cell r="F5925" t="str">
            <v>Goldsmid</v>
          </cell>
        </row>
        <row r="5926">
          <cell r="D5926" t="str">
            <v>E01016873</v>
          </cell>
          <cell r="E5926" t="str">
            <v>E01016873</v>
          </cell>
          <cell r="F5926" t="str">
            <v>Goldsmid</v>
          </cell>
        </row>
        <row r="5927">
          <cell r="D5927" t="str">
            <v>E01016873</v>
          </cell>
          <cell r="E5927" t="str">
            <v>E01016873</v>
          </cell>
          <cell r="F5927" t="str">
            <v>Goldsmid</v>
          </cell>
        </row>
        <row r="5928">
          <cell r="D5928" t="str">
            <v>E01016876</v>
          </cell>
          <cell r="E5928" t="str">
            <v>E01016876</v>
          </cell>
          <cell r="F5928" t="str">
            <v>Goldsmid</v>
          </cell>
        </row>
        <row r="5929">
          <cell r="D5929" t="str">
            <v>E01016876</v>
          </cell>
          <cell r="E5929" t="str">
            <v>E01016876</v>
          </cell>
          <cell r="F5929" t="str">
            <v>Goldsmid</v>
          </cell>
        </row>
        <row r="5930">
          <cell r="D5930" t="str">
            <v>E01016874</v>
          </cell>
          <cell r="E5930" t="str">
            <v>E01016874</v>
          </cell>
          <cell r="F5930" t="str">
            <v>Goldsmid</v>
          </cell>
        </row>
        <row r="5931">
          <cell r="D5931" t="str">
            <v>E01016851</v>
          </cell>
          <cell r="E5931" t="str">
            <v>E01016851</v>
          </cell>
          <cell r="F5931" t="str">
            <v>Brunswick and Adelaide</v>
          </cell>
        </row>
        <row r="5932">
          <cell r="D5932" t="str">
            <v>E01016877</v>
          </cell>
          <cell r="E5932" t="str">
            <v>E01016877</v>
          </cell>
          <cell r="F5932" t="str">
            <v>Goldsmid</v>
          </cell>
        </row>
        <row r="5933">
          <cell r="D5933" t="str">
            <v>E01016877</v>
          </cell>
          <cell r="E5933" t="str">
            <v>E01016877</v>
          </cell>
          <cell r="F5933" t="str">
            <v>Goldsmid</v>
          </cell>
        </row>
        <row r="5934">
          <cell r="D5934" t="str">
            <v>E01016874</v>
          </cell>
          <cell r="E5934" t="str">
            <v>E01016874</v>
          </cell>
          <cell r="F5934" t="str">
            <v>Goldsmid</v>
          </cell>
        </row>
        <row r="5935">
          <cell r="D5935" t="str">
            <v>E01016874</v>
          </cell>
          <cell r="E5935" t="str">
            <v>E01016874</v>
          </cell>
          <cell r="F5935" t="str">
            <v>Goldsmid</v>
          </cell>
        </row>
        <row r="5936">
          <cell r="D5936" t="str">
            <v>E01016873</v>
          </cell>
          <cell r="E5936" t="str">
            <v>E01016873</v>
          </cell>
          <cell r="F5936" t="str">
            <v>Goldsmid</v>
          </cell>
        </row>
        <row r="5937">
          <cell r="D5937" t="str">
            <v>E01016873</v>
          </cell>
          <cell r="E5937" t="str">
            <v>E01016873</v>
          </cell>
          <cell r="F5937" t="str">
            <v>Goldsmid</v>
          </cell>
        </row>
        <row r="5938">
          <cell r="D5938" t="str">
            <v>E01016873</v>
          </cell>
          <cell r="E5938" t="str">
            <v>E01016873</v>
          </cell>
          <cell r="F5938" t="str">
            <v>Goldsmid</v>
          </cell>
        </row>
        <row r="5939">
          <cell r="D5939" t="str">
            <v>E01016873</v>
          </cell>
          <cell r="E5939" t="str">
            <v>E01016873</v>
          </cell>
          <cell r="F5939" t="str">
            <v>Goldsmid</v>
          </cell>
        </row>
        <row r="5940">
          <cell r="D5940" t="str">
            <v>E01016873</v>
          </cell>
          <cell r="E5940" t="str">
            <v>E01016873</v>
          </cell>
          <cell r="F5940" t="str">
            <v>Goldsmid</v>
          </cell>
        </row>
        <row r="5941">
          <cell r="D5941" t="str">
            <v>E01016874</v>
          </cell>
          <cell r="E5941" t="str">
            <v>E01016874</v>
          </cell>
          <cell r="F5941" t="str">
            <v>Goldsmid</v>
          </cell>
        </row>
        <row r="5942">
          <cell r="D5942" t="str">
            <v>E01016873</v>
          </cell>
          <cell r="E5942" t="str">
            <v>E01016873</v>
          </cell>
          <cell r="F5942" t="str">
            <v>Goldsmid</v>
          </cell>
        </row>
        <row r="5943">
          <cell r="D5943" t="str">
            <v>E01016873</v>
          </cell>
          <cell r="E5943" t="str">
            <v>E01016873</v>
          </cell>
          <cell r="F5943" t="str">
            <v>Goldsmid</v>
          </cell>
        </row>
        <row r="5944">
          <cell r="D5944" t="str">
            <v>E01016873</v>
          </cell>
          <cell r="E5944" t="str">
            <v>E01016873</v>
          </cell>
          <cell r="F5944" t="str">
            <v>Goldsmid</v>
          </cell>
        </row>
        <row r="5945">
          <cell r="D5945" t="str">
            <v>E01016873</v>
          </cell>
          <cell r="E5945" t="str">
            <v>E01016873</v>
          </cell>
          <cell r="F5945" t="str">
            <v>Goldsmid</v>
          </cell>
        </row>
        <row r="5946">
          <cell r="D5946" t="str">
            <v>E01016873</v>
          </cell>
          <cell r="E5946" t="str">
            <v>E01016873</v>
          </cell>
          <cell r="F5946" t="str">
            <v>Goldsmid</v>
          </cell>
        </row>
        <row r="5947">
          <cell r="D5947" t="str">
            <v>E01016873</v>
          </cell>
          <cell r="E5947" t="str">
            <v>E01016873</v>
          </cell>
          <cell r="F5947" t="str">
            <v>Goldsmid</v>
          </cell>
        </row>
        <row r="5948">
          <cell r="D5948" t="str">
            <v>E01016873</v>
          </cell>
          <cell r="E5948" t="str">
            <v>E01016873</v>
          </cell>
          <cell r="F5948" t="str">
            <v>Goldsmid</v>
          </cell>
        </row>
        <row r="5949">
          <cell r="D5949" t="str">
            <v>E01016873</v>
          </cell>
          <cell r="E5949" t="str">
            <v>E01016873</v>
          </cell>
          <cell r="F5949" t="str">
            <v>Goldsmid</v>
          </cell>
        </row>
        <row r="5950">
          <cell r="D5950" t="str">
            <v>E01016873</v>
          </cell>
          <cell r="E5950" t="str">
            <v>E01016873</v>
          </cell>
          <cell r="F5950" t="str">
            <v>Goldsmid</v>
          </cell>
        </row>
        <row r="5951">
          <cell r="D5951" t="str">
            <v>E01016873</v>
          </cell>
          <cell r="E5951" t="str">
            <v>E01016873</v>
          </cell>
          <cell r="F5951" t="str">
            <v>Goldsmid</v>
          </cell>
        </row>
        <row r="5952">
          <cell r="D5952" t="str">
            <v>E01016873</v>
          </cell>
          <cell r="E5952" t="str">
            <v>E01016873</v>
          </cell>
          <cell r="F5952" t="str">
            <v>Goldsmid</v>
          </cell>
        </row>
        <row r="5953">
          <cell r="D5953" t="str">
            <v>E01016873</v>
          </cell>
          <cell r="E5953" t="str">
            <v>E01016873</v>
          </cell>
          <cell r="F5953" t="str">
            <v>Goldsmid</v>
          </cell>
        </row>
        <row r="5954">
          <cell r="D5954" t="str">
            <v>E01016873</v>
          </cell>
          <cell r="E5954" t="str">
            <v>E01016873</v>
          </cell>
          <cell r="F5954" t="str">
            <v>Goldsmid</v>
          </cell>
        </row>
        <row r="5955">
          <cell r="D5955" t="str">
            <v>E01016873</v>
          </cell>
          <cell r="E5955" t="str">
            <v>E01016873</v>
          </cell>
          <cell r="F5955" t="str">
            <v>Goldsmid</v>
          </cell>
        </row>
        <row r="5956">
          <cell r="D5956" t="str">
            <v>E01016873</v>
          </cell>
          <cell r="E5956" t="str">
            <v>E01016873</v>
          </cell>
          <cell r="F5956" t="str">
            <v>Goldsmid</v>
          </cell>
        </row>
        <row r="5957">
          <cell r="D5957" t="str">
            <v>E01016873</v>
          </cell>
          <cell r="E5957" t="str">
            <v>E01016873</v>
          </cell>
          <cell r="F5957" t="str">
            <v>Goldsmid</v>
          </cell>
        </row>
        <row r="5958">
          <cell r="D5958" t="str">
            <v>E01016873</v>
          </cell>
          <cell r="E5958" t="str">
            <v>E01016873</v>
          </cell>
          <cell r="F5958" t="str">
            <v>Goldsmid</v>
          </cell>
        </row>
        <row r="5959">
          <cell r="D5959" t="str">
            <v>E01016873</v>
          </cell>
          <cell r="E5959" t="str">
            <v>E01016873</v>
          </cell>
          <cell r="F5959" t="str">
            <v>Goldsmid</v>
          </cell>
        </row>
        <row r="5960">
          <cell r="D5960" t="str">
            <v>E01016854</v>
          </cell>
          <cell r="E5960" t="str">
            <v>E01016854</v>
          </cell>
          <cell r="F5960" t="str">
            <v>Brunswick and Adelaide</v>
          </cell>
        </row>
        <row r="5961">
          <cell r="D5961" t="str">
            <v>E01016873</v>
          </cell>
          <cell r="E5961" t="str">
            <v>E01016873</v>
          </cell>
          <cell r="F5961" t="str">
            <v>Goldsmid</v>
          </cell>
        </row>
        <row r="5962">
          <cell r="D5962" t="str">
            <v>E01016873</v>
          </cell>
          <cell r="E5962" t="str">
            <v>E01016873</v>
          </cell>
          <cell r="F5962" t="str">
            <v>Goldsmid</v>
          </cell>
        </row>
        <row r="5963">
          <cell r="D5963" t="str">
            <v>E01016873</v>
          </cell>
          <cell r="E5963" t="str">
            <v>E01016873</v>
          </cell>
          <cell r="F5963" t="str">
            <v>Goldsmid</v>
          </cell>
        </row>
        <row r="5964">
          <cell r="D5964" t="str">
            <v>E01016873</v>
          </cell>
          <cell r="E5964" t="str">
            <v>E01016873</v>
          </cell>
          <cell r="F5964" t="str">
            <v>Goldsmid</v>
          </cell>
        </row>
        <row r="5965">
          <cell r="D5965" t="str">
            <v>E01016873</v>
          </cell>
          <cell r="E5965" t="str">
            <v>E01016873</v>
          </cell>
          <cell r="F5965" t="str">
            <v>Goldsmid</v>
          </cell>
        </row>
        <row r="5966">
          <cell r="D5966" t="str">
            <v>E01016873</v>
          </cell>
          <cell r="E5966" t="str">
            <v>E01016873</v>
          </cell>
          <cell r="F5966" t="str">
            <v>Goldsmid</v>
          </cell>
        </row>
        <row r="5967">
          <cell r="D5967" t="str">
            <v>E01016873</v>
          </cell>
          <cell r="E5967" t="str">
            <v>E01016873</v>
          </cell>
          <cell r="F5967" t="str">
            <v>Goldsmid</v>
          </cell>
        </row>
        <row r="5968">
          <cell r="D5968" t="str">
            <v>E01016873</v>
          </cell>
          <cell r="E5968" t="str">
            <v>E01016873</v>
          </cell>
          <cell r="F5968" t="str">
            <v>Goldsmid</v>
          </cell>
        </row>
        <row r="5969">
          <cell r="D5969" t="str">
            <v>E01016873</v>
          </cell>
          <cell r="E5969" t="str">
            <v>E01016873</v>
          </cell>
          <cell r="F5969" t="str">
            <v>Goldsmid</v>
          </cell>
        </row>
        <row r="5970">
          <cell r="D5970" t="str">
            <v>E01016854</v>
          </cell>
          <cell r="E5970" t="str">
            <v>E01016854</v>
          </cell>
          <cell r="F5970" t="str">
            <v>Brunswick and Adelaide</v>
          </cell>
        </row>
        <row r="5971">
          <cell r="D5971" t="str">
            <v>E01016873</v>
          </cell>
          <cell r="E5971" t="str">
            <v>E01016873</v>
          </cell>
          <cell r="F5971" t="str">
            <v>Goldsmid</v>
          </cell>
        </row>
        <row r="5972">
          <cell r="D5972" t="str">
            <v>E01016873</v>
          </cell>
          <cell r="E5972" t="str">
            <v>E01016873</v>
          </cell>
          <cell r="F5972" t="str">
            <v>Goldsmid</v>
          </cell>
        </row>
        <row r="5973">
          <cell r="D5973" t="str">
            <v>E01016873</v>
          </cell>
          <cell r="E5973" t="str">
            <v>E01016873</v>
          </cell>
          <cell r="F5973" t="str">
            <v>Goldsmid</v>
          </cell>
        </row>
        <row r="5974">
          <cell r="D5974" t="str">
            <v>E01016873</v>
          </cell>
          <cell r="E5974" t="str">
            <v>E01016873</v>
          </cell>
          <cell r="F5974" t="str">
            <v>Goldsmid</v>
          </cell>
        </row>
        <row r="5975">
          <cell r="D5975" t="str">
            <v>E01016873</v>
          </cell>
          <cell r="E5975" t="str">
            <v>E01016873</v>
          </cell>
          <cell r="F5975" t="str">
            <v>Goldsmid</v>
          </cell>
        </row>
        <row r="5976">
          <cell r="D5976" t="str">
            <v>E01016873</v>
          </cell>
          <cell r="E5976" t="str">
            <v>E01016873</v>
          </cell>
          <cell r="F5976" t="str">
            <v>Goldsmid</v>
          </cell>
        </row>
        <row r="5977">
          <cell r="D5977" t="str">
            <v>E01016873</v>
          </cell>
          <cell r="E5977" t="str">
            <v>E01016873</v>
          </cell>
          <cell r="F5977" t="str">
            <v>Goldsmid</v>
          </cell>
        </row>
        <row r="5978">
          <cell r="D5978" t="str">
            <v>E01016873</v>
          </cell>
          <cell r="E5978" t="str">
            <v>E01016873</v>
          </cell>
          <cell r="F5978" t="str">
            <v>Goldsmid</v>
          </cell>
        </row>
        <row r="5979">
          <cell r="D5979" t="str">
            <v>E01016873</v>
          </cell>
          <cell r="E5979" t="str">
            <v>E01016873</v>
          </cell>
          <cell r="F5979" t="str">
            <v>Goldsmid</v>
          </cell>
        </row>
        <row r="5980">
          <cell r="D5980" t="str">
            <v>E01016873</v>
          </cell>
          <cell r="E5980" t="str">
            <v>E01016873</v>
          </cell>
          <cell r="F5980" t="str">
            <v>Goldsmid</v>
          </cell>
        </row>
        <row r="5981">
          <cell r="D5981" t="str">
            <v>E01016873</v>
          </cell>
          <cell r="E5981" t="str">
            <v>E01016873</v>
          </cell>
          <cell r="F5981" t="str">
            <v>Goldsmid</v>
          </cell>
        </row>
        <row r="5982">
          <cell r="D5982" t="str">
            <v>E01016873</v>
          </cell>
          <cell r="E5982" t="str">
            <v>E01016873</v>
          </cell>
          <cell r="F5982" t="str">
            <v>Goldsmid</v>
          </cell>
        </row>
        <row r="5983">
          <cell r="D5983" t="str">
            <v>E01016854</v>
          </cell>
          <cell r="E5983" t="str">
            <v>E01016854</v>
          </cell>
          <cell r="F5983" t="str">
            <v>Brunswick and Adelaide</v>
          </cell>
        </row>
        <row r="5984">
          <cell r="D5984" t="str">
            <v>E01016854</v>
          </cell>
          <cell r="E5984" t="str">
            <v>E01016854</v>
          </cell>
          <cell r="F5984" t="str">
            <v>Brunswick and Adelaide</v>
          </cell>
        </row>
        <row r="5985">
          <cell r="D5985" t="str">
            <v>E01016855</v>
          </cell>
          <cell r="E5985" t="str">
            <v>E01016855</v>
          </cell>
          <cell r="F5985" t="str">
            <v>Central Hove</v>
          </cell>
        </row>
        <row r="5986">
          <cell r="D5986" t="str">
            <v>E01016860</v>
          </cell>
          <cell r="E5986" t="str">
            <v>E01016860</v>
          </cell>
          <cell r="F5986" t="str">
            <v>Central Hove</v>
          </cell>
        </row>
        <row r="5987">
          <cell r="D5987" t="str">
            <v>E01016857</v>
          </cell>
          <cell r="E5987" t="str">
            <v>E01016857</v>
          </cell>
          <cell r="F5987" t="str">
            <v>Central Hove</v>
          </cell>
        </row>
        <row r="5988">
          <cell r="D5988" t="str">
            <v>E01016855</v>
          </cell>
          <cell r="E5988" t="str">
            <v>E01016855</v>
          </cell>
          <cell r="F5988" t="str">
            <v>Central Hove</v>
          </cell>
        </row>
        <row r="5989">
          <cell r="D5989" t="str">
            <v>E01016855</v>
          </cell>
          <cell r="E5989" t="str">
            <v>E01016855</v>
          </cell>
          <cell r="F5989" t="str">
            <v>Central Hove</v>
          </cell>
        </row>
        <row r="5990">
          <cell r="D5990" t="str">
            <v>E01016857</v>
          </cell>
          <cell r="E5990" t="str">
            <v>E01016857</v>
          </cell>
          <cell r="F5990" t="str">
            <v>Central Hove</v>
          </cell>
        </row>
        <row r="5991">
          <cell r="D5991" t="str">
            <v>E01016860</v>
          </cell>
          <cell r="E5991" t="str">
            <v>E01016860</v>
          </cell>
          <cell r="F5991" t="str">
            <v>Central Hove</v>
          </cell>
        </row>
        <row r="5992">
          <cell r="D5992" t="str">
            <v>E01016860</v>
          </cell>
          <cell r="E5992" t="str">
            <v>E01016860</v>
          </cell>
          <cell r="F5992" t="str">
            <v>Central Hove</v>
          </cell>
        </row>
        <row r="5993">
          <cell r="D5993" t="str">
            <v>E01016858</v>
          </cell>
          <cell r="E5993" t="str">
            <v>E01016858</v>
          </cell>
          <cell r="F5993" t="str">
            <v>Central Hove</v>
          </cell>
        </row>
        <row r="5994">
          <cell r="D5994" t="str">
            <v>E01016855</v>
          </cell>
          <cell r="E5994" t="str">
            <v>E01016855</v>
          </cell>
          <cell r="F5994" t="str">
            <v>Central Hove</v>
          </cell>
        </row>
        <row r="5995">
          <cell r="D5995" t="str">
            <v>E01016858</v>
          </cell>
          <cell r="E5995" t="str">
            <v>E01016858</v>
          </cell>
          <cell r="F5995" t="str">
            <v>Central Hove</v>
          </cell>
        </row>
        <row r="5996">
          <cell r="D5996" t="str">
            <v>E01016858</v>
          </cell>
          <cell r="E5996" t="str">
            <v>E01016858</v>
          </cell>
          <cell r="F5996" t="str">
            <v>Central Hove</v>
          </cell>
        </row>
        <row r="5997">
          <cell r="D5997" t="str">
            <v>E01016855</v>
          </cell>
          <cell r="E5997" t="str">
            <v>E01016855</v>
          </cell>
          <cell r="F5997" t="str">
            <v>Central Hove</v>
          </cell>
        </row>
        <row r="5998">
          <cell r="D5998" t="str">
            <v>E01016860</v>
          </cell>
          <cell r="E5998" t="str">
            <v>E01016860</v>
          </cell>
          <cell r="F5998" t="str">
            <v>Central Hove</v>
          </cell>
        </row>
        <row r="5999">
          <cell r="D5999" t="str">
            <v>E01016858</v>
          </cell>
          <cell r="E5999" t="str">
            <v>E01016858</v>
          </cell>
          <cell r="F5999" t="str">
            <v>Central Hove</v>
          </cell>
        </row>
        <row r="6000">
          <cell r="D6000" t="str">
            <v>E01016858</v>
          </cell>
          <cell r="E6000" t="str">
            <v>E01016858</v>
          </cell>
          <cell r="F6000" t="str">
            <v>Central Hove</v>
          </cell>
        </row>
        <row r="6001">
          <cell r="D6001" t="str">
            <v>E01016858</v>
          </cell>
          <cell r="E6001" t="str">
            <v>E01016858</v>
          </cell>
          <cell r="F6001" t="str">
            <v>Central Hove</v>
          </cell>
        </row>
        <row r="6002">
          <cell r="D6002" t="str">
            <v>E01016858</v>
          </cell>
          <cell r="E6002" t="str">
            <v>E01016858</v>
          </cell>
          <cell r="F6002" t="str">
            <v>Central Hove</v>
          </cell>
        </row>
        <row r="6003">
          <cell r="D6003" t="str">
            <v>E01016858</v>
          </cell>
          <cell r="E6003" t="str">
            <v>E01016858</v>
          </cell>
          <cell r="F6003" t="str">
            <v>Central Hove</v>
          </cell>
        </row>
        <row r="6004">
          <cell r="D6004" t="str">
            <v>E01016873</v>
          </cell>
          <cell r="E6004" t="str">
            <v>E01016873</v>
          </cell>
          <cell r="F6004" t="str">
            <v>Goldsmid</v>
          </cell>
        </row>
        <row r="6005">
          <cell r="D6005" t="str">
            <v>E01016856</v>
          </cell>
          <cell r="E6005" t="str">
            <v>E01016856</v>
          </cell>
          <cell r="F6005" t="str">
            <v>Central Hove</v>
          </cell>
        </row>
        <row r="6006">
          <cell r="D6006" t="str">
            <v>E01016856</v>
          </cell>
          <cell r="E6006" t="str">
            <v>E01016856</v>
          </cell>
          <cell r="F6006" t="str">
            <v>Central Hove</v>
          </cell>
        </row>
        <row r="6007">
          <cell r="D6007" t="str">
            <v>E01016849</v>
          </cell>
          <cell r="E6007" t="str">
            <v>E01016849</v>
          </cell>
          <cell r="F6007" t="str">
            <v>Brunswick and Adelaide</v>
          </cell>
        </row>
        <row r="6008">
          <cell r="D6008" t="str">
            <v>E01016853</v>
          </cell>
          <cell r="E6008" t="str">
            <v>E01016853</v>
          </cell>
          <cell r="F6008" t="str">
            <v>Brunswick and Adelaide</v>
          </cell>
        </row>
        <row r="6009">
          <cell r="D6009" t="str">
            <v>E01016856</v>
          </cell>
          <cell r="E6009" t="str">
            <v>E01016856</v>
          </cell>
          <cell r="F6009" t="str">
            <v>Central Hove</v>
          </cell>
        </row>
        <row r="6010">
          <cell r="D6010" t="str">
            <v>E01016856</v>
          </cell>
          <cell r="E6010" t="str">
            <v>E01016856</v>
          </cell>
          <cell r="F6010" t="str">
            <v>Central Hove</v>
          </cell>
        </row>
        <row r="6011">
          <cell r="D6011" t="str">
            <v>E01016859</v>
          </cell>
          <cell r="E6011" t="str">
            <v>E01016859</v>
          </cell>
          <cell r="F6011" t="str">
            <v>Central Hove</v>
          </cell>
        </row>
        <row r="6012">
          <cell r="D6012" t="str">
            <v>E01016859</v>
          </cell>
          <cell r="E6012" t="str">
            <v>E01016859</v>
          </cell>
          <cell r="F6012" t="str">
            <v>Central Hove</v>
          </cell>
        </row>
        <row r="6013">
          <cell r="D6013" t="str">
            <v>E01016856</v>
          </cell>
          <cell r="E6013" t="str">
            <v>E01016856</v>
          </cell>
          <cell r="F6013" t="str">
            <v>Central Hove</v>
          </cell>
        </row>
        <row r="6014">
          <cell r="D6014" t="str">
            <v>E01016873</v>
          </cell>
          <cell r="E6014" t="str">
            <v>E01016873</v>
          </cell>
          <cell r="F6014" t="str">
            <v>Goldsmid</v>
          </cell>
        </row>
        <row r="6015">
          <cell r="D6015" t="str">
            <v>E01016849</v>
          </cell>
          <cell r="E6015" t="str">
            <v>E01016849</v>
          </cell>
          <cell r="F6015" t="str">
            <v>Brunswick and Adelaide</v>
          </cell>
        </row>
        <row r="6016">
          <cell r="D6016" t="str">
            <v>E01016855</v>
          </cell>
          <cell r="E6016" t="str">
            <v>E01016855</v>
          </cell>
          <cell r="F6016" t="str">
            <v>Central Hove</v>
          </cell>
        </row>
        <row r="6017">
          <cell r="D6017" t="str">
            <v>E01016849</v>
          </cell>
          <cell r="E6017" t="str">
            <v>E01016849</v>
          </cell>
          <cell r="F6017" t="str">
            <v>Brunswick and Adelaide</v>
          </cell>
        </row>
        <row r="6018">
          <cell r="D6018" t="str">
            <v>E01016856</v>
          </cell>
          <cell r="E6018" t="str">
            <v>E01016856</v>
          </cell>
          <cell r="F6018" t="str">
            <v>Central Hove</v>
          </cell>
        </row>
        <row r="6019">
          <cell r="D6019" t="str">
            <v>E01016857</v>
          </cell>
          <cell r="E6019" t="str">
            <v>E01016857</v>
          </cell>
          <cell r="F6019" t="str">
            <v>Central Hove</v>
          </cell>
        </row>
        <row r="6020">
          <cell r="D6020" t="str">
            <v>E01016853</v>
          </cell>
          <cell r="E6020" t="str">
            <v>E01016853</v>
          </cell>
          <cell r="F6020" t="str">
            <v>Brunswick and Adelaide</v>
          </cell>
        </row>
        <row r="6021">
          <cell r="D6021" t="str">
            <v>E01016853</v>
          </cell>
          <cell r="E6021" t="str">
            <v>E01016853</v>
          </cell>
          <cell r="F6021" t="str">
            <v>Brunswick and Adelaide</v>
          </cell>
        </row>
        <row r="6022">
          <cell r="D6022" t="str">
            <v>E01016856</v>
          </cell>
          <cell r="E6022" t="str">
            <v>E01016856</v>
          </cell>
          <cell r="F6022" t="str">
            <v>Central Hove</v>
          </cell>
        </row>
        <row r="6023">
          <cell r="D6023" t="str">
            <v>E01016858</v>
          </cell>
          <cell r="E6023" t="str">
            <v>E01016858</v>
          </cell>
          <cell r="F6023" t="str">
            <v>Central Hove</v>
          </cell>
        </row>
        <row r="6024">
          <cell r="D6024" t="str">
            <v>E01016853</v>
          </cell>
          <cell r="E6024" t="str">
            <v>E01016853</v>
          </cell>
          <cell r="F6024" t="str">
            <v>Brunswick and Adelaide</v>
          </cell>
        </row>
        <row r="6025">
          <cell r="D6025" t="str">
            <v>E01016857</v>
          </cell>
          <cell r="E6025" t="str">
            <v>E01016857</v>
          </cell>
          <cell r="F6025" t="str">
            <v>Central Hove</v>
          </cell>
        </row>
        <row r="6026">
          <cell r="D6026" t="str">
            <v>E01016857</v>
          </cell>
          <cell r="E6026" t="str">
            <v>E01016857</v>
          </cell>
          <cell r="F6026" t="str">
            <v>Central Hove</v>
          </cell>
        </row>
        <row r="6027">
          <cell r="D6027" t="str">
            <v>E01016857</v>
          </cell>
          <cell r="E6027" t="str">
            <v>E01016857</v>
          </cell>
          <cell r="F6027" t="str">
            <v>Central Hove</v>
          </cell>
        </row>
        <row r="6028">
          <cell r="D6028" t="str">
            <v>E01016857</v>
          </cell>
          <cell r="E6028" t="str">
            <v>E01016857</v>
          </cell>
          <cell r="F6028" t="str">
            <v>Central Hove</v>
          </cell>
        </row>
        <row r="6029">
          <cell r="D6029" t="str">
            <v>E01016857</v>
          </cell>
          <cell r="E6029" t="str">
            <v>E01016857</v>
          </cell>
          <cell r="F6029" t="str">
            <v>Central Hove</v>
          </cell>
        </row>
        <row r="6030">
          <cell r="D6030" t="str">
            <v>E01016857</v>
          </cell>
          <cell r="E6030" t="str">
            <v>E01016857</v>
          </cell>
          <cell r="F6030" t="str">
            <v>Central Hove</v>
          </cell>
        </row>
        <row r="6031">
          <cell r="D6031" t="str">
            <v>E01016988</v>
          </cell>
          <cell r="E6031" t="str">
            <v>E01016988</v>
          </cell>
          <cell r="F6031" t="str">
            <v>Westbourne</v>
          </cell>
        </row>
        <row r="6032">
          <cell r="D6032" t="str">
            <v>E01016860</v>
          </cell>
          <cell r="E6032" t="str">
            <v>E01016860</v>
          </cell>
          <cell r="F6032" t="str">
            <v>Central Hove</v>
          </cell>
        </row>
        <row r="6033">
          <cell r="D6033" t="str">
            <v>E01016857</v>
          </cell>
          <cell r="E6033" t="str">
            <v>E01016857</v>
          </cell>
          <cell r="F6033" t="str">
            <v>Central Hove</v>
          </cell>
        </row>
        <row r="6034">
          <cell r="D6034" t="str">
            <v>E01016857</v>
          </cell>
          <cell r="E6034" t="str">
            <v>E01016857</v>
          </cell>
          <cell r="F6034" t="str">
            <v>Central Hove</v>
          </cell>
        </row>
        <row r="6035">
          <cell r="D6035" t="str">
            <v>E01016873</v>
          </cell>
          <cell r="E6035" t="str">
            <v>E01016873</v>
          </cell>
          <cell r="F6035" t="str">
            <v>Goldsmid</v>
          </cell>
        </row>
        <row r="6036">
          <cell r="D6036" t="str">
            <v>E01016857</v>
          </cell>
          <cell r="E6036" t="str">
            <v>E01016857</v>
          </cell>
          <cell r="F6036" t="str">
            <v>Central Hove</v>
          </cell>
        </row>
        <row r="6037">
          <cell r="D6037" t="str">
            <v>E01016857</v>
          </cell>
          <cell r="E6037" t="str">
            <v>E01016857</v>
          </cell>
          <cell r="F6037" t="str">
            <v>Central Hove</v>
          </cell>
        </row>
        <row r="6038">
          <cell r="D6038" t="str">
            <v>E01016857</v>
          </cell>
          <cell r="E6038" t="str">
            <v>E01016857</v>
          </cell>
          <cell r="F6038" t="str">
            <v>Central Hove</v>
          </cell>
        </row>
        <row r="6039">
          <cell r="D6039" t="str">
            <v>E01016857</v>
          </cell>
          <cell r="E6039" t="str">
            <v>E01016857</v>
          </cell>
          <cell r="F6039" t="str">
            <v>Central Hove</v>
          </cell>
        </row>
        <row r="6040">
          <cell r="D6040" t="str">
            <v>E01016988</v>
          </cell>
          <cell r="E6040" t="str">
            <v>E01016988</v>
          </cell>
          <cell r="F6040" t="str">
            <v>Westbourne</v>
          </cell>
        </row>
        <row r="6041">
          <cell r="D6041" t="str">
            <v>E01016857</v>
          </cell>
          <cell r="E6041" t="str">
            <v>E01016857</v>
          </cell>
          <cell r="F6041" t="str">
            <v>Central Hove</v>
          </cell>
        </row>
        <row r="6042">
          <cell r="D6042" t="str">
            <v>E01016988</v>
          </cell>
          <cell r="E6042" t="str">
            <v>E01016988</v>
          </cell>
          <cell r="F6042" t="str">
            <v>Westbourne</v>
          </cell>
        </row>
        <row r="6043">
          <cell r="D6043" t="str">
            <v>E01016873</v>
          </cell>
          <cell r="E6043" t="str">
            <v>E01016873</v>
          </cell>
          <cell r="F6043" t="str">
            <v>Goldsmid</v>
          </cell>
        </row>
        <row r="6044">
          <cell r="D6044" t="str">
            <v>E01016858</v>
          </cell>
          <cell r="E6044" t="str">
            <v>E01016858</v>
          </cell>
          <cell r="F6044" t="str">
            <v>Central Hove</v>
          </cell>
        </row>
        <row r="6045">
          <cell r="D6045" t="str">
            <v>E01016858</v>
          </cell>
          <cell r="E6045" t="str">
            <v>E01016858</v>
          </cell>
          <cell r="F6045" t="str">
            <v>Central Hove</v>
          </cell>
        </row>
        <row r="6046">
          <cell r="D6046" t="str">
            <v>E01016855</v>
          </cell>
          <cell r="E6046" t="str">
            <v>E01016855</v>
          </cell>
          <cell r="F6046" t="str">
            <v>Central Hove</v>
          </cell>
        </row>
        <row r="6047">
          <cell r="D6047" t="str">
            <v>E01016855</v>
          </cell>
          <cell r="E6047" t="str">
            <v>E01016855</v>
          </cell>
          <cell r="F6047" t="str">
            <v>Central Hove</v>
          </cell>
        </row>
        <row r="6048">
          <cell r="D6048" t="str">
            <v>E01016855</v>
          </cell>
          <cell r="E6048" t="str">
            <v>E01016855</v>
          </cell>
          <cell r="F6048" t="str">
            <v>Central Hove</v>
          </cell>
        </row>
        <row r="6049">
          <cell r="D6049" t="str">
            <v>E01016855</v>
          </cell>
          <cell r="E6049" t="str">
            <v>E01016855</v>
          </cell>
          <cell r="F6049" t="str">
            <v>Central Hove</v>
          </cell>
        </row>
        <row r="6050">
          <cell r="D6050" t="str">
            <v>E01016860</v>
          </cell>
          <cell r="E6050" t="str">
            <v>E01016860</v>
          </cell>
          <cell r="F6050" t="str">
            <v>Central Hove</v>
          </cell>
        </row>
        <row r="6051">
          <cell r="D6051" t="str">
            <v>E01016858</v>
          </cell>
          <cell r="E6051" t="str">
            <v>E01016858</v>
          </cell>
          <cell r="F6051" t="str">
            <v>Central Hove</v>
          </cell>
        </row>
        <row r="6052">
          <cell r="D6052" t="str">
            <v>E01016858</v>
          </cell>
          <cell r="E6052" t="str">
            <v>E01016858</v>
          </cell>
          <cell r="F6052" t="str">
            <v>Central Hove</v>
          </cell>
        </row>
        <row r="6053">
          <cell r="D6053" t="str">
            <v>E01016873</v>
          </cell>
          <cell r="E6053" t="str">
            <v>E01016873</v>
          </cell>
          <cell r="F6053" t="str">
            <v>Goldsmid</v>
          </cell>
        </row>
        <row r="6054">
          <cell r="D6054" t="str">
            <v>E01016858</v>
          </cell>
          <cell r="E6054" t="str">
            <v>E01016858</v>
          </cell>
          <cell r="F6054" t="str">
            <v>Central Hove</v>
          </cell>
        </row>
        <row r="6055">
          <cell r="D6055" t="str">
            <v>E01016873</v>
          </cell>
          <cell r="E6055" t="str">
            <v>E01016873</v>
          </cell>
          <cell r="F6055" t="str">
            <v>Goldsmid</v>
          </cell>
        </row>
        <row r="6056">
          <cell r="D6056" t="str">
            <v>E01016858</v>
          </cell>
          <cell r="E6056" t="str">
            <v>E01016858</v>
          </cell>
          <cell r="F6056" t="str">
            <v>Central Hove</v>
          </cell>
        </row>
        <row r="6057">
          <cell r="D6057" t="str">
            <v>E01016858</v>
          </cell>
          <cell r="E6057" t="str">
            <v>E01016858</v>
          </cell>
          <cell r="F6057" t="str">
            <v>Central Hove</v>
          </cell>
        </row>
        <row r="6058">
          <cell r="D6058" t="str">
            <v>E01016858</v>
          </cell>
          <cell r="E6058" t="str">
            <v>E01016858</v>
          </cell>
          <cell r="F6058" t="str">
            <v>Central Hove</v>
          </cell>
        </row>
        <row r="6059">
          <cell r="D6059" t="str">
            <v>E01016857</v>
          </cell>
          <cell r="E6059" t="str">
            <v>E01016857</v>
          </cell>
          <cell r="F6059" t="str">
            <v>Central Hove</v>
          </cell>
        </row>
        <row r="6060">
          <cell r="D6060" t="str">
            <v>E01016858</v>
          </cell>
          <cell r="E6060" t="str">
            <v>E01016858</v>
          </cell>
          <cell r="F6060" t="str">
            <v>Central Hove</v>
          </cell>
        </row>
        <row r="6061">
          <cell r="D6061" t="str">
            <v>E01016873</v>
          </cell>
          <cell r="E6061" t="str">
            <v>E01016873</v>
          </cell>
          <cell r="F6061" t="str">
            <v>Goldsmid</v>
          </cell>
        </row>
        <row r="6062">
          <cell r="D6062" t="str">
            <v>E01016859</v>
          </cell>
          <cell r="E6062" t="str">
            <v>E01016859</v>
          </cell>
          <cell r="F6062" t="str">
            <v>Central Hove</v>
          </cell>
        </row>
        <row r="6063">
          <cell r="D6063" t="str">
            <v>E01016857</v>
          </cell>
          <cell r="E6063" t="str">
            <v>E01016857</v>
          </cell>
          <cell r="F6063" t="str">
            <v>Central Hove</v>
          </cell>
        </row>
        <row r="6064">
          <cell r="D6064" t="str">
            <v>E01016849</v>
          </cell>
          <cell r="E6064" t="str">
            <v>E01016849</v>
          </cell>
          <cell r="F6064" t="str">
            <v>Brunswick and Adelaide</v>
          </cell>
        </row>
        <row r="6065">
          <cell r="D6065" t="str">
            <v>E01016853</v>
          </cell>
          <cell r="E6065" t="str">
            <v>E01016853</v>
          </cell>
          <cell r="F6065" t="str">
            <v>Brunswick and Adelaide</v>
          </cell>
        </row>
        <row r="6066">
          <cell r="D6066" t="str">
            <v>E01016849</v>
          </cell>
          <cell r="E6066" t="str">
            <v>E01016849</v>
          </cell>
          <cell r="F6066" t="str">
            <v>Brunswick and Adelaide</v>
          </cell>
        </row>
        <row r="6067">
          <cell r="D6067" t="str">
            <v>E01016849</v>
          </cell>
          <cell r="E6067" t="str">
            <v>E01016849</v>
          </cell>
          <cell r="F6067" t="str">
            <v>Brunswick and Adelaide</v>
          </cell>
        </row>
        <row r="6068">
          <cell r="D6068" t="str">
            <v>E01016849</v>
          </cell>
          <cell r="E6068" t="str">
            <v>E01016849</v>
          </cell>
          <cell r="F6068" t="str">
            <v>Brunswick and Adelaide</v>
          </cell>
        </row>
        <row r="6069">
          <cell r="D6069" t="str">
            <v>E01016849</v>
          </cell>
          <cell r="E6069" t="str">
            <v>E01016849</v>
          </cell>
          <cell r="F6069" t="str">
            <v>Brunswick and Adelaide</v>
          </cell>
        </row>
        <row r="6070">
          <cell r="D6070" t="str">
            <v>E01016849</v>
          </cell>
          <cell r="E6070" t="str">
            <v>E01016849</v>
          </cell>
          <cell r="F6070" t="str">
            <v>Brunswick and Adelaide</v>
          </cell>
        </row>
        <row r="6071">
          <cell r="D6071" t="str">
            <v>E01016849</v>
          </cell>
          <cell r="E6071" t="str">
            <v>E01016849</v>
          </cell>
          <cell r="F6071" t="str">
            <v>Brunswick and Adelaide</v>
          </cell>
        </row>
        <row r="6072">
          <cell r="D6072" t="str">
            <v>E01016849</v>
          </cell>
          <cell r="E6072" t="str">
            <v>E01016849</v>
          </cell>
          <cell r="F6072" t="str">
            <v>Brunswick and Adelaide</v>
          </cell>
        </row>
        <row r="6073">
          <cell r="D6073" t="str">
            <v>E01016849</v>
          </cell>
          <cell r="E6073" t="str">
            <v>E01016849</v>
          </cell>
          <cell r="F6073" t="str">
            <v>Brunswick and Adelaide</v>
          </cell>
        </row>
        <row r="6074">
          <cell r="D6074" t="str">
            <v>E01016856</v>
          </cell>
          <cell r="E6074" t="str">
            <v>E01016856</v>
          </cell>
          <cell r="F6074" t="str">
            <v>Central Hove</v>
          </cell>
        </row>
        <row r="6075">
          <cell r="D6075" t="str">
            <v>E01016856</v>
          </cell>
          <cell r="E6075" t="str">
            <v>E01016856</v>
          </cell>
          <cell r="F6075" t="str">
            <v>Central Hove</v>
          </cell>
        </row>
        <row r="6076">
          <cell r="D6076" t="str">
            <v>E01016856</v>
          </cell>
          <cell r="E6076" t="str">
            <v>E01016856</v>
          </cell>
          <cell r="F6076" t="str">
            <v>Central Hove</v>
          </cell>
        </row>
        <row r="6077">
          <cell r="D6077" t="str">
            <v>E01016850</v>
          </cell>
          <cell r="E6077" t="str">
            <v>E01016850</v>
          </cell>
          <cell r="F6077" t="str">
            <v>Brunswick and Adelaide</v>
          </cell>
        </row>
        <row r="6078">
          <cell r="D6078" t="str">
            <v>E01016856</v>
          </cell>
          <cell r="E6078" t="str">
            <v>E01016856</v>
          </cell>
          <cell r="F6078" t="str">
            <v>Central Hove</v>
          </cell>
        </row>
        <row r="6079">
          <cell r="D6079" t="str">
            <v>E01016849</v>
          </cell>
          <cell r="E6079" t="str">
            <v>E01016849</v>
          </cell>
          <cell r="F6079" t="str">
            <v>Brunswick and Adelaide</v>
          </cell>
        </row>
        <row r="6080">
          <cell r="D6080" t="str">
            <v>E01016856</v>
          </cell>
          <cell r="E6080" t="str">
            <v>E01016856</v>
          </cell>
          <cell r="F6080" t="str">
            <v>Central Hove</v>
          </cell>
        </row>
        <row r="6081">
          <cell r="D6081" t="str">
            <v>E01016856</v>
          </cell>
          <cell r="E6081" t="str">
            <v>E01016856</v>
          </cell>
          <cell r="F6081" t="str">
            <v>Central Hove</v>
          </cell>
        </row>
        <row r="6082">
          <cell r="D6082" t="str">
            <v>E01016849</v>
          </cell>
          <cell r="E6082" t="str">
            <v>E01016849</v>
          </cell>
          <cell r="F6082" t="str">
            <v>Brunswick and Adelaide</v>
          </cell>
        </row>
        <row r="6083">
          <cell r="D6083" t="str">
            <v>E01016849</v>
          </cell>
          <cell r="E6083" t="str">
            <v>E01016849</v>
          </cell>
          <cell r="F6083" t="str">
            <v>Brunswick and Adelaide</v>
          </cell>
        </row>
        <row r="6084">
          <cell r="D6084" t="str">
            <v>E01016853</v>
          </cell>
          <cell r="E6084" t="str">
            <v>E01016853</v>
          </cell>
          <cell r="F6084" t="str">
            <v>Brunswick and Adelaide</v>
          </cell>
        </row>
        <row r="6085">
          <cell r="D6085" t="str">
            <v>E01016853</v>
          </cell>
          <cell r="E6085" t="str">
            <v>E01016853</v>
          </cell>
          <cell r="F6085" t="str">
            <v>Brunswick and Adelaide</v>
          </cell>
        </row>
        <row r="6086">
          <cell r="D6086" t="str">
            <v>E01016853</v>
          </cell>
          <cell r="E6086" t="str">
            <v>E01016853</v>
          </cell>
          <cell r="F6086" t="str">
            <v>Brunswick and Adelaide</v>
          </cell>
        </row>
        <row r="6087">
          <cell r="D6087" t="str">
            <v>E01016873</v>
          </cell>
          <cell r="E6087" t="str">
            <v>E01016873</v>
          </cell>
          <cell r="F6087" t="str">
            <v>Goldsmid</v>
          </cell>
        </row>
        <row r="6088">
          <cell r="D6088" t="str">
            <v>E01016853</v>
          </cell>
          <cell r="E6088" t="str">
            <v>E01016853</v>
          </cell>
          <cell r="F6088" t="str">
            <v>Brunswick and Adelaide</v>
          </cell>
        </row>
        <row r="6089">
          <cell r="D6089" t="str">
            <v>E01016873</v>
          </cell>
          <cell r="E6089" t="str">
            <v>E01016873</v>
          </cell>
          <cell r="F6089" t="str">
            <v>Goldsmid</v>
          </cell>
        </row>
        <row r="6090">
          <cell r="D6090" t="str">
            <v>E01016873</v>
          </cell>
          <cell r="E6090" t="str">
            <v>E01016873</v>
          </cell>
          <cell r="F6090" t="str">
            <v>Goldsmid</v>
          </cell>
        </row>
        <row r="6091">
          <cell r="D6091" t="str">
            <v>E01016873</v>
          </cell>
          <cell r="E6091" t="str">
            <v>E01016873</v>
          </cell>
          <cell r="F6091" t="str">
            <v>Goldsmid</v>
          </cell>
        </row>
        <row r="6092">
          <cell r="D6092" t="str">
            <v>E01016856</v>
          </cell>
          <cell r="E6092" t="str">
            <v>E01016856</v>
          </cell>
          <cell r="F6092" t="str">
            <v>Central Hove</v>
          </cell>
        </row>
        <row r="6093">
          <cell r="D6093" t="str">
            <v>E01016857</v>
          </cell>
          <cell r="E6093" t="str">
            <v>E01016857</v>
          </cell>
          <cell r="F6093" t="str">
            <v>Central Hove</v>
          </cell>
        </row>
        <row r="6094">
          <cell r="D6094" t="str">
            <v>E01016853</v>
          </cell>
          <cell r="E6094" t="str">
            <v>E01016853</v>
          </cell>
          <cell r="F6094" t="str">
            <v>Brunswick and Adelaide</v>
          </cell>
        </row>
        <row r="6095">
          <cell r="D6095" t="str">
            <v>E01016859</v>
          </cell>
          <cell r="E6095" t="str">
            <v>E01016859</v>
          </cell>
          <cell r="F6095" t="str">
            <v>Central Hove</v>
          </cell>
        </row>
        <row r="6096">
          <cell r="D6096" t="str">
            <v>E01016873</v>
          </cell>
          <cell r="E6096" t="str">
            <v>E01016873</v>
          </cell>
          <cell r="F6096" t="str">
            <v>Goldsmid</v>
          </cell>
        </row>
        <row r="6097">
          <cell r="D6097" t="str">
            <v>E01016873</v>
          </cell>
          <cell r="E6097" t="str">
            <v>E01016873</v>
          </cell>
          <cell r="F6097" t="str">
            <v>Goldsmid</v>
          </cell>
        </row>
        <row r="6098">
          <cell r="D6098" t="str">
            <v>E01016873</v>
          </cell>
          <cell r="E6098" t="str">
            <v>E01016873</v>
          </cell>
          <cell r="F6098" t="str">
            <v>Goldsmid</v>
          </cell>
        </row>
        <row r="6099">
          <cell r="D6099" t="str">
            <v>E01016849</v>
          </cell>
          <cell r="E6099" t="str">
            <v>E01016849</v>
          </cell>
          <cell r="F6099" t="str">
            <v>Brunswick and Adelaide</v>
          </cell>
        </row>
        <row r="6100">
          <cell r="D6100" t="str">
            <v>E01016849</v>
          </cell>
          <cell r="E6100" t="str">
            <v>E01016849</v>
          </cell>
          <cell r="F6100" t="str">
            <v>Brunswick and Adelaide</v>
          </cell>
        </row>
        <row r="6101">
          <cell r="D6101" t="str">
            <v>E01016856</v>
          </cell>
          <cell r="E6101" t="str">
            <v>E01016856</v>
          </cell>
          <cell r="F6101" t="str">
            <v>Central Hove</v>
          </cell>
        </row>
        <row r="6102">
          <cell r="D6102" t="str">
            <v>E01016856</v>
          </cell>
          <cell r="E6102" t="str">
            <v>E01016856</v>
          </cell>
          <cell r="F6102" t="str">
            <v>Central Hove</v>
          </cell>
        </row>
        <row r="6103">
          <cell r="D6103" t="str">
            <v>E01016856</v>
          </cell>
          <cell r="E6103" t="str">
            <v>E01016856</v>
          </cell>
          <cell r="F6103" t="str">
            <v>Central Hove</v>
          </cell>
        </row>
        <row r="6104">
          <cell r="D6104" t="str">
            <v>E01016858</v>
          </cell>
          <cell r="E6104" t="str">
            <v>E01016858</v>
          </cell>
          <cell r="F6104" t="str">
            <v>Central Hove</v>
          </cell>
        </row>
        <row r="6105">
          <cell r="D6105" t="str">
            <v>E01016853</v>
          </cell>
          <cell r="E6105" t="str">
            <v>E01016853</v>
          </cell>
          <cell r="F6105" t="str">
            <v>Brunswick and Adelaide</v>
          </cell>
        </row>
        <row r="6106">
          <cell r="D6106" t="str">
            <v>E01016849</v>
          </cell>
          <cell r="E6106" t="str">
            <v>E01016849</v>
          </cell>
          <cell r="F6106" t="str">
            <v>Brunswick and Adelaide</v>
          </cell>
        </row>
        <row r="6107">
          <cell r="D6107" t="str">
            <v>E01016858</v>
          </cell>
          <cell r="E6107" t="str">
            <v>E01016858</v>
          </cell>
          <cell r="F6107" t="str">
            <v>Central Hove</v>
          </cell>
        </row>
        <row r="6108">
          <cell r="D6108" t="str">
            <v>E01016858</v>
          </cell>
          <cell r="E6108" t="str">
            <v>E01016858</v>
          </cell>
          <cell r="F6108" t="str">
            <v>Central Hove</v>
          </cell>
        </row>
        <row r="6109">
          <cell r="D6109" t="str">
            <v>E01016858</v>
          </cell>
          <cell r="E6109" t="str">
            <v>E01016858</v>
          </cell>
          <cell r="F6109" t="str">
            <v>Central Hove</v>
          </cell>
        </row>
        <row r="6110">
          <cell r="D6110" t="str">
            <v>E01016858</v>
          </cell>
          <cell r="E6110" t="str">
            <v>E01016858</v>
          </cell>
          <cell r="F6110" t="str">
            <v>Central Hove</v>
          </cell>
        </row>
        <row r="6111">
          <cell r="D6111" t="str">
            <v>E01016858</v>
          </cell>
          <cell r="E6111" t="str">
            <v>E01016858</v>
          </cell>
          <cell r="F6111" t="str">
            <v>Central Hove</v>
          </cell>
        </row>
        <row r="6112">
          <cell r="D6112" t="str">
            <v>E01016873</v>
          </cell>
          <cell r="E6112" t="str">
            <v>E01016873</v>
          </cell>
          <cell r="F6112" t="str">
            <v>Goldsmid</v>
          </cell>
        </row>
        <row r="6113">
          <cell r="D6113" t="str">
            <v>E01016873</v>
          </cell>
          <cell r="E6113" t="str">
            <v>E01016873</v>
          </cell>
          <cell r="F6113" t="str">
            <v>Goldsmid</v>
          </cell>
        </row>
        <row r="6114">
          <cell r="D6114" t="str">
            <v>E01016858</v>
          </cell>
          <cell r="E6114" t="str">
            <v>E01016858</v>
          </cell>
          <cell r="F6114" t="str">
            <v>Central Hove</v>
          </cell>
        </row>
        <row r="6115">
          <cell r="D6115" t="str">
            <v>E01016873</v>
          </cell>
          <cell r="E6115" t="str">
            <v>E01016873</v>
          </cell>
          <cell r="F6115" t="str">
            <v>Goldsmid</v>
          </cell>
        </row>
        <row r="6116">
          <cell r="D6116" t="str">
            <v>E01016873</v>
          </cell>
          <cell r="E6116" t="str">
            <v>E01016873</v>
          </cell>
          <cell r="F6116" t="str">
            <v>Goldsmid</v>
          </cell>
        </row>
        <row r="6117">
          <cell r="D6117" t="str">
            <v>E01016858</v>
          </cell>
          <cell r="E6117" t="str">
            <v>E01016858</v>
          </cell>
          <cell r="F6117" t="str">
            <v>Central Hove</v>
          </cell>
        </row>
        <row r="6118">
          <cell r="D6118" t="str">
            <v>E01016858</v>
          </cell>
          <cell r="E6118" t="str">
            <v>E01016858</v>
          </cell>
          <cell r="F6118" t="str">
            <v>Central Hove</v>
          </cell>
        </row>
        <row r="6119">
          <cell r="D6119" t="str">
            <v>E01016858</v>
          </cell>
          <cell r="E6119" t="str">
            <v>E01016858</v>
          </cell>
          <cell r="F6119" t="str">
            <v>Central Hove</v>
          </cell>
        </row>
        <row r="6120">
          <cell r="D6120" t="str">
            <v>E01016858</v>
          </cell>
          <cell r="E6120" t="str">
            <v>E01016858</v>
          </cell>
          <cell r="F6120" t="str">
            <v>Central Hove</v>
          </cell>
        </row>
        <row r="6121">
          <cell r="D6121" t="str">
            <v>E01016849</v>
          </cell>
          <cell r="E6121" t="str">
            <v>E01016849</v>
          </cell>
          <cell r="F6121" t="str">
            <v>Brunswick and Adelaide</v>
          </cell>
        </row>
        <row r="6122">
          <cell r="D6122" t="str">
            <v>E01016849</v>
          </cell>
          <cell r="E6122" t="str">
            <v>E01016849</v>
          </cell>
          <cell r="F6122" t="str">
            <v>Brunswick and Adelaide</v>
          </cell>
        </row>
        <row r="6123">
          <cell r="D6123" t="str">
            <v>E01016873</v>
          </cell>
          <cell r="E6123" t="str">
            <v>E01016873</v>
          </cell>
          <cell r="F6123" t="str">
            <v>Goldsmid</v>
          </cell>
        </row>
        <row r="6124">
          <cell r="D6124" t="str">
            <v>E01016853</v>
          </cell>
          <cell r="E6124" t="str">
            <v>E01016853</v>
          </cell>
          <cell r="F6124" t="str">
            <v>Brunswick and Adelaide</v>
          </cell>
        </row>
        <row r="6125">
          <cell r="D6125" t="str">
            <v>E01016849</v>
          </cell>
          <cell r="E6125" t="str">
            <v>E01016849</v>
          </cell>
          <cell r="F6125" t="str">
            <v>Brunswick and Adelaide</v>
          </cell>
        </row>
        <row r="6126">
          <cell r="D6126" t="str">
            <v>E01016849</v>
          </cell>
          <cell r="E6126" t="str">
            <v>E01016849</v>
          </cell>
          <cell r="F6126" t="str">
            <v>Brunswick and Adelaide</v>
          </cell>
        </row>
        <row r="6127">
          <cell r="D6127" t="str">
            <v>E01016851</v>
          </cell>
          <cell r="E6127" t="str">
            <v>E01016851</v>
          </cell>
          <cell r="F6127" t="str">
            <v>Brunswick and Adelaide</v>
          </cell>
        </row>
        <row r="6128">
          <cell r="D6128" t="str">
            <v>E01016849</v>
          </cell>
          <cell r="E6128" t="str">
            <v>E01016849</v>
          </cell>
          <cell r="F6128" t="str">
            <v>Brunswick and Adelaide</v>
          </cell>
        </row>
        <row r="6129">
          <cell r="D6129" t="str">
            <v>E01016849</v>
          </cell>
          <cell r="E6129" t="str">
            <v>E01016849</v>
          </cell>
          <cell r="F6129" t="str">
            <v>Brunswick and Adelaide</v>
          </cell>
        </row>
        <row r="6130">
          <cell r="D6130" t="str">
            <v>E01016849</v>
          </cell>
          <cell r="E6130" t="str">
            <v>E01016849</v>
          </cell>
          <cell r="F6130" t="str">
            <v>Brunswick and Adelaide</v>
          </cell>
        </row>
        <row r="6131">
          <cell r="D6131" t="str">
            <v>E01016849</v>
          </cell>
          <cell r="E6131" t="str">
            <v>E01016849</v>
          </cell>
          <cell r="F6131" t="str">
            <v>Brunswick and Adelaide</v>
          </cell>
        </row>
        <row r="6132">
          <cell r="D6132" t="str">
            <v>E01016849</v>
          </cell>
          <cell r="E6132" t="str">
            <v>E01016849</v>
          </cell>
          <cell r="F6132" t="str">
            <v>Brunswick and Adelaide</v>
          </cell>
        </row>
        <row r="6133">
          <cell r="D6133" t="str">
            <v>E01016849</v>
          </cell>
          <cell r="E6133" t="str">
            <v>E01016849</v>
          </cell>
          <cell r="F6133" t="str">
            <v>Brunswick and Adelaide</v>
          </cell>
        </row>
        <row r="6134">
          <cell r="D6134" t="str">
            <v>E01016849</v>
          </cell>
          <cell r="E6134" t="str">
            <v>E01016849</v>
          </cell>
          <cell r="F6134" t="str">
            <v>Brunswick and Adelaide</v>
          </cell>
        </row>
        <row r="6135">
          <cell r="D6135" t="str">
            <v>E01016849</v>
          </cell>
          <cell r="E6135" t="str">
            <v>E01016849</v>
          </cell>
          <cell r="F6135" t="str">
            <v>Brunswick and Adelaide</v>
          </cell>
        </row>
        <row r="6136">
          <cell r="D6136" t="str">
            <v>E01016849</v>
          </cell>
          <cell r="E6136" t="str">
            <v>E01016849</v>
          </cell>
          <cell r="F6136" t="str">
            <v>Brunswick and Adelaide</v>
          </cell>
        </row>
        <row r="6137">
          <cell r="D6137" t="str">
            <v>E01016849</v>
          </cell>
          <cell r="E6137" t="str">
            <v>E01016849</v>
          </cell>
          <cell r="F6137" t="str">
            <v>Brunswick and Adelaide</v>
          </cell>
        </row>
        <row r="6138">
          <cell r="D6138" t="str">
            <v>E01016849</v>
          </cell>
          <cell r="E6138" t="str">
            <v>E01016849</v>
          </cell>
          <cell r="F6138" t="str">
            <v>Brunswick and Adelaide</v>
          </cell>
        </row>
        <row r="6139">
          <cell r="D6139" t="str">
            <v>E01016849</v>
          </cell>
          <cell r="E6139" t="str">
            <v>E01016849</v>
          </cell>
          <cell r="F6139" t="str">
            <v>Brunswick and Adelaide</v>
          </cell>
        </row>
        <row r="6140">
          <cell r="D6140" t="str">
            <v>E01016873</v>
          </cell>
          <cell r="E6140" t="str">
            <v>E01016873</v>
          </cell>
          <cell r="F6140" t="str">
            <v>Goldsmid</v>
          </cell>
        </row>
        <row r="6141">
          <cell r="D6141" t="str">
            <v>E01016873</v>
          </cell>
          <cell r="E6141" t="str">
            <v>E01016873</v>
          </cell>
          <cell r="F6141" t="str">
            <v>Goldsmid</v>
          </cell>
        </row>
        <row r="6142">
          <cell r="D6142" t="str">
            <v>E01016850</v>
          </cell>
          <cell r="E6142" t="str">
            <v>E01016850</v>
          </cell>
          <cell r="F6142" t="str">
            <v>Brunswick and Adelaide</v>
          </cell>
        </row>
        <row r="6143">
          <cell r="D6143" t="str">
            <v>E01016850</v>
          </cell>
          <cell r="E6143" t="str">
            <v>E01016850</v>
          </cell>
          <cell r="F6143" t="str">
            <v>Brunswick and Adelaide</v>
          </cell>
        </row>
        <row r="6144">
          <cell r="D6144" t="str">
            <v>E01016850</v>
          </cell>
          <cell r="E6144" t="str">
            <v>E01016850</v>
          </cell>
          <cell r="F6144" t="str">
            <v>Brunswick and Adelaide</v>
          </cell>
        </row>
        <row r="6145">
          <cell r="D6145" t="str">
            <v>E01016859</v>
          </cell>
          <cell r="E6145" t="str">
            <v>E01016859</v>
          </cell>
          <cell r="F6145" t="str">
            <v>Central Hove</v>
          </cell>
        </row>
        <row r="6146">
          <cell r="D6146" t="str">
            <v>E01016859</v>
          </cell>
          <cell r="E6146" t="str">
            <v>E01016859</v>
          </cell>
          <cell r="F6146" t="str">
            <v>Central Hove</v>
          </cell>
        </row>
        <row r="6147">
          <cell r="D6147" t="str">
            <v>E01016859</v>
          </cell>
          <cell r="E6147" t="str">
            <v>E01016859</v>
          </cell>
          <cell r="F6147" t="str">
            <v>Central Hove</v>
          </cell>
        </row>
        <row r="6148">
          <cell r="D6148" t="str">
            <v>E01016859</v>
          </cell>
          <cell r="E6148" t="str">
            <v>E01016859</v>
          </cell>
          <cell r="F6148" t="str">
            <v>Central Hove</v>
          </cell>
        </row>
        <row r="6149">
          <cell r="D6149" t="str">
            <v>E01016856</v>
          </cell>
          <cell r="E6149" t="str">
            <v>E01016856</v>
          </cell>
          <cell r="F6149" t="str">
            <v>Central Hove</v>
          </cell>
        </row>
        <row r="6150">
          <cell r="D6150" t="str">
            <v>E01016859</v>
          </cell>
          <cell r="E6150" t="str">
            <v>E01016859</v>
          </cell>
          <cell r="F6150" t="str">
            <v>Central Hove</v>
          </cell>
        </row>
        <row r="6151">
          <cell r="D6151" t="str">
            <v>E01016859</v>
          </cell>
          <cell r="E6151" t="str">
            <v>E01016859</v>
          </cell>
          <cell r="F6151" t="str">
            <v>Central Hove</v>
          </cell>
        </row>
        <row r="6152">
          <cell r="D6152" t="str">
            <v>E01016856</v>
          </cell>
          <cell r="E6152" t="str">
            <v>E01016856</v>
          </cell>
          <cell r="F6152" t="str">
            <v>Central Hove</v>
          </cell>
        </row>
        <row r="6153">
          <cell r="D6153" t="str">
            <v>E01016849</v>
          </cell>
          <cell r="E6153" t="str">
            <v>E01016849</v>
          </cell>
          <cell r="F6153" t="str">
            <v>Brunswick and Adelaide</v>
          </cell>
        </row>
        <row r="6154">
          <cell r="D6154" t="str">
            <v>E01016849</v>
          </cell>
          <cell r="E6154" t="str">
            <v>E01016849</v>
          </cell>
          <cell r="F6154" t="str">
            <v>Brunswick and Adelaide</v>
          </cell>
        </row>
        <row r="6155">
          <cell r="D6155" t="str">
            <v>E01016859</v>
          </cell>
          <cell r="E6155" t="str">
            <v>E01016859</v>
          </cell>
          <cell r="F6155" t="str">
            <v>Central Hove</v>
          </cell>
        </row>
        <row r="6156">
          <cell r="D6156" t="str">
            <v>E01016859</v>
          </cell>
          <cell r="E6156" t="str">
            <v>E01016859</v>
          </cell>
          <cell r="F6156" t="str">
            <v>Central Hove</v>
          </cell>
        </row>
        <row r="6157">
          <cell r="D6157" t="str">
            <v>E01016859</v>
          </cell>
          <cell r="E6157" t="str">
            <v>E01016859</v>
          </cell>
          <cell r="F6157" t="str">
            <v>Central Hove</v>
          </cell>
        </row>
        <row r="6158">
          <cell r="D6158" t="str">
            <v>E01016859</v>
          </cell>
          <cell r="E6158" t="str">
            <v>E01016859</v>
          </cell>
          <cell r="F6158" t="str">
            <v>Central Hove</v>
          </cell>
        </row>
        <row r="6159">
          <cell r="D6159" t="str">
            <v>E01016849</v>
          </cell>
          <cell r="E6159" t="str">
            <v>E01016849</v>
          </cell>
          <cell r="F6159" t="str">
            <v>Brunswick and Adelaide</v>
          </cell>
        </row>
        <row r="6160">
          <cell r="D6160" t="str">
            <v>E01016856</v>
          </cell>
          <cell r="E6160" t="str">
            <v>E01016856</v>
          </cell>
          <cell r="F6160" t="str">
            <v>Central Hove</v>
          </cell>
        </row>
        <row r="6161">
          <cell r="D6161" t="str">
            <v>E01016859</v>
          </cell>
          <cell r="E6161" t="str">
            <v>E01016859</v>
          </cell>
          <cell r="F6161" t="str">
            <v>Central Hove</v>
          </cell>
        </row>
        <row r="6162">
          <cell r="D6162" t="str">
            <v>E01016858</v>
          </cell>
          <cell r="E6162" t="str">
            <v>E01016858</v>
          </cell>
          <cell r="F6162" t="str">
            <v>Central Hove</v>
          </cell>
        </row>
        <row r="6163">
          <cell r="D6163" t="str">
            <v>E01016858</v>
          </cell>
          <cell r="E6163" t="str">
            <v>E01016858</v>
          </cell>
          <cell r="F6163" t="str">
            <v>Central Hove</v>
          </cell>
        </row>
        <row r="6164">
          <cell r="D6164" t="str">
            <v>E01016856</v>
          </cell>
          <cell r="E6164" t="str">
            <v>E01016856</v>
          </cell>
          <cell r="F6164" t="str">
            <v>Central Hove</v>
          </cell>
        </row>
        <row r="6165">
          <cell r="D6165" t="str">
            <v>E01016856</v>
          </cell>
          <cell r="E6165" t="str">
            <v>E01016856</v>
          </cell>
          <cell r="F6165" t="str">
            <v>Central Hove</v>
          </cell>
        </row>
        <row r="6166">
          <cell r="D6166" t="str">
            <v>E01016859</v>
          </cell>
          <cell r="E6166" t="str">
            <v>E01016859</v>
          </cell>
          <cell r="F6166" t="str">
            <v>Central Hove</v>
          </cell>
        </row>
        <row r="6167">
          <cell r="D6167" t="str">
            <v>E01016859</v>
          </cell>
          <cell r="E6167" t="str">
            <v>E01016859</v>
          </cell>
          <cell r="F6167" t="str">
            <v>Central Hove</v>
          </cell>
        </row>
        <row r="6168">
          <cell r="D6168" t="str">
            <v>E01016859</v>
          </cell>
          <cell r="E6168" t="str">
            <v>E01016859</v>
          </cell>
          <cell r="F6168" t="str">
            <v>Central Hove</v>
          </cell>
        </row>
        <row r="6169">
          <cell r="D6169" t="str">
            <v>E01016859</v>
          </cell>
          <cell r="E6169" t="str">
            <v>E01016859</v>
          </cell>
          <cell r="F6169" t="str">
            <v>Central Hove</v>
          </cell>
        </row>
        <row r="6170">
          <cell r="D6170" t="str">
            <v>E01016859</v>
          </cell>
          <cell r="E6170" t="str">
            <v>E01016859</v>
          </cell>
          <cell r="F6170" t="str">
            <v>Central Hove</v>
          </cell>
        </row>
        <row r="6171">
          <cell r="D6171" t="str">
            <v>E01016859</v>
          </cell>
          <cell r="E6171" t="str">
            <v>E01016859</v>
          </cell>
          <cell r="F6171" t="str">
            <v>Central Hove</v>
          </cell>
        </row>
        <row r="6172">
          <cell r="D6172" t="str">
            <v>E01016859</v>
          </cell>
          <cell r="E6172" t="str">
            <v>E01016859</v>
          </cell>
          <cell r="F6172" t="str">
            <v>Central Hove</v>
          </cell>
        </row>
        <row r="6173">
          <cell r="D6173" t="str">
            <v>E01016859</v>
          </cell>
          <cell r="E6173" t="str">
            <v>E01016859</v>
          </cell>
          <cell r="F6173" t="str">
            <v>Central Hove</v>
          </cell>
        </row>
        <row r="6174">
          <cell r="D6174" t="str">
            <v>E01016859</v>
          </cell>
          <cell r="E6174" t="str">
            <v>E01016859</v>
          </cell>
          <cell r="F6174" t="str">
            <v>Central Hove</v>
          </cell>
        </row>
        <row r="6175">
          <cell r="D6175" t="str">
            <v>E01016859</v>
          </cell>
          <cell r="E6175" t="str">
            <v>E01016859</v>
          </cell>
          <cell r="F6175" t="str">
            <v>Central Hove</v>
          </cell>
        </row>
        <row r="6176">
          <cell r="D6176" t="str">
            <v>E01016859</v>
          </cell>
          <cell r="E6176" t="str">
            <v>E01016859</v>
          </cell>
          <cell r="F6176" t="str">
            <v>Central Hove</v>
          </cell>
        </row>
        <row r="6177">
          <cell r="D6177" t="str">
            <v>E01016856</v>
          </cell>
          <cell r="E6177" t="str">
            <v>E01016856</v>
          </cell>
          <cell r="F6177" t="str">
            <v>Central Hove</v>
          </cell>
        </row>
        <row r="6178">
          <cell r="D6178" t="str">
            <v>E01016873</v>
          </cell>
          <cell r="E6178" t="str">
            <v>E01016873</v>
          </cell>
          <cell r="F6178" t="str">
            <v>Goldsmid</v>
          </cell>
        </row>
        <row r="6179">
          <cell r="D6179" t="str">
            <v>E01016873</v>
          </cell>
          <cell r="E6179" t="str">
            <v>E01016873</v>
          </cell>
          <cell r="F6179" t="str">
            <v>Goldsmid</v>
          </cell>
        </row>
        <row r="6180">
          <cell r="D6180" t="str">
            <v>E01016859</v>
          </cell>
          <cell r="E6180" t="str">
            <v>E01016859</v>
          </cell>
          <cell r="F6180" t="str">
            <v>Central Hove</v>
          </cell>
        </row>
        <row r="6181">
          <cell r="D6181" t="str">
            <v>E01016856</v>
          </cell>
          <cell r="E6181" t="str">
            <v>E01016856</v>
          </cell>
          <cell r="F6181" t="str">
            <v>Central Hove</v>
          </cell>
        </row>
        <row r="6182">
          <cell r="D6182" t="str">
            <v>E01016873</v>
          </cell>
          <cell r="E6182" t="str">
            <v>E01016873</v>
          </cell>
          <cell r="F6182" t="str">
            <v>Goldsmid</v>
          </cell>
        </row>
        <row r="6183">
          <cell r="D6183" t="str">
            <v>E01016859</v>
          </cell>
          <cell r="E6183" t="str">
            <v>E01016859</v>
          </cell>
          <cell r="F6183" t="str">
            <v>Central Hove</v>
          </cell>
        </row>
        <row r="6184">
          <cell r="D6184" t="str">
            <v>E01016856</v>
          </cell>
          <cell r="E6184" t="str">
            <v>E01016856</v>
          </cell>
          <cell r="F6184" t="str">
            <v>Central Hove</v>
          </cell>
        </row>
        <row r="6185">
          <cell r="D6185" t="str">
            <v>E01016859</v>
          </cell>
          <cell r="E6185" t="str">
            <v>E01016859</v>
          </cell>
          <cell r="F6185" t="str">
            <v>Central Hove</v>
          </cell>
        </row>
        <row r="6186">
          <cell r="D6186" t="str">
            <v>E01016859</v>
          </cell>
          <cell r="E6186" t="str">
            <v>E01016859</v>
          </cell>
          <cell r="F6186" t="str">
            <v>Central Hove</v>
          </cell>
        </row>
        <row r="6187">
          <cell r="D6187" t="str">
            <v>E01016859</v>
          </cell>
          <cell r="E6187" t="str">
            <v>E01016859</v>
          </cell>
          <cell r="F6187" t="str">
            <v>Central Hove</v>
          </cell>
        </row>
        <row r="6188">
          <cell r="D6188" t="str">
            <v>E01016859</v>
          </cell>
          <cell r="E6188" t="str">
            <v>E01016859</v>
          </cell>
          <cell r="F6188" t="str">
            <v>Central Hove</v>
          </cell>
        </row>
        <row r="6189">
          <cell r="D6189" t="str">
            <v>E01016858</v>
          </cell>
          <cell r="E6189" t="str">
            <v>E01016858</v>
          </cell>
          <cell r="F6189" t="str">
            <v>Central Hove</v>
          </cell>
        </row>
        <row r="6190">
          <cell r="D6190" t="str">
            <v>E01016858</v>
          </cell>
          <cell r="E6190" t="str">
            <v>E01016858</v>
          </cell>
          <cell r="F6190" t="str">
            <v>Central Hove</v>
          </cell>
        </row>
        <row r="6191">
          <cell r="D6191" t="str">
            <v>E01016855</v>
          </cell>
          <cell r="E6191" t="str">
            <v>E01016855</v>
          </cell>
          <cell r="F6191" t="str">
            <v>Central Hove</v>
          </cell>
        </row>
        <row r="6192">
          <cell r="D6192" t="str">
            <v>E01016858</v>
          </cell>
          <cell r="E6192" t="str">
            <v>E01016858</v>
          </cell>
          <cell r="F6192" t="str">
            <v>Central Hove</v>
          </cell>
        </row>
        <row r="6193">
          <cell r="D6193" t="str">
            <v>E01016855</v>
          </cell>
          <cell r="E6193" t="str">
            <v>E01016855</v>
          </cell>
          <cell r="F6193" t="str">
            <v>Central Hove</v>
          </cell>
        </row>
        <row r="6194">
          <cell r="D6194" t="str">
            <v>E01016856</v>
          </cell>
          <cell r="E6194" t="str">
            <v>E01016856</v>
          </cell>
          <cell r="F6194" t="str">
            <v>Central Hove</v>
          </cell>
        </row>
        <row r="6195">
          <cell r="D6195" t="str">
            <v>E01016855</v>
          </cell>
          <cell r="E6195" t="str">
            <v>E01016855</v>
          </cell>
          <cell r="F6195" t="str">
            <v>Central Hove</v>
          </cell>
        </row>
        <row r="6196">
          <cell r="D6196" t="str">
            <v>E01016858</v>
          </cell>
          <cell r="E6196" t="str">
            <v>E01016858</v>
          </cell>
          <cell r="F6196" t="str">
            <v>Central Hove</v>
          </cell>
        </row>
        <row r="6197">
          <cell r="D6197" t="str">
            <v>E01016858</v>
          </cell>
          <cell r="E6197" t="str">
            <v>E01016858</v>
          </cell>
          <cell r="F6197" t="str">
            <v>Central Hove</v>
          </cell>
        </row>
        <row r="6198">
          <cell r="D6198" t="str">
            <v>E01016855</v>
          </cell>
          <cell r="E6198" t="str">
            <v>E01016855</v>
          </cell>
          <cell r="F6198" t="str">
            <v>Central Hove</v>
          </cell>
        </row>
        <row r="6199">
          <cell r="D6199" t="str">
            <v>E01016858</v>
          </cell>
          <cell r="E6199" t="str">
            <v>E01016858</v>
          </cell>
          <cell r="F6199" t="str">
            <v>Central Hove</v>
          </cell>
        </row>
        <row r="6200">
          <cell r="D6200" t="str">
            <v>E01016859</v>
          </cell>
          <cell r="E6200" t="str">
            <v>E01016859</v>
          </cell>
          <cell r="F6200" t="str">
            <v>Central Hove</v>
          </cell>
        </row>
        <row r="6201">
          <cell r="D6201" t="str">
            <v>E01016859</v>
          </cell>
          <cell r="E6201" t="str">
            <v>E01016859</v>
          </cell>
          <cell r="F6201" t="str">
            <v>Central Hove</v>
          </cell>
        </row>
        <row r="6202">
          <cell r="D6202" t="str">
            <v>E01016855</v>
          </cell>
          <cell r="E6202" t="str">
            <v>E01016855</v>
          </cell>
          <cell r="F6202" t="str">
            <v>Central Hove</v>
          </cell>
        </row>
        <row r="6203">
          <cell r="D6203" t="str">
            <v>E01016855</v>
          </cell>
          <cell r="E6203" t="str">
            <v>E01016855</v>
          </cell>
          <cell r="F6203" t="str">
            <v>Central Hove</v>
          </cell>
        </row>
        <row r="6204">
          <cell r="D6204" t="str">
            <v>E01016873</v>
          </cell>
          <cell r="E6204" t="str">
            <v>E01016873</v>
          </cell>
          <cell r="F6204" t="str">
            <v>Goldsmid</v>
          </cell>
        </row>
        <row r="6205">
          <cell r="D6205" t="str">
            <v>E01016849</v>
          </cell>
          <cell r="E6205" t="str">
            <v>E01016849</v>
          </cell>
          <cell r="F6205" t="str">
            <v>Brunswick and Adelaide</v>
          </cell>
        </row>
        <row r="6206">
          <cell r="D6206" t="str">
            <v>E01016858</v>
          </cell>
          <cell r="E6206" t="str">
            <v>E01016858</v>
          </cell>
          <cell r="F6206" t="str">
            <v>Central Hove</v>
          </cell>
        </row>
        <row r="6207">
          <cell r="D6207" t="str">
            <v>E01016858</v>
          </cell>
          <cell r="E6207" t="str">
            <v>E01016858</v>
          </cell>
          <cell r="F6207" t="str">
            <v>Central Hove</v>
          </cell>
        </row>
        <row r="6208">
          <cell r="D6208" t="str">
            <v>E01016873</v>
          </cell>
          <cell r="E6208" t="str">
            <v>E01016873</v>
          </cell>
          <cell r="F6208" t="str">
            <v>Goldsmid</v>
          </cell>
        </row>
        <row r="6209">
          <cell r="D6209" t="str">
            <v>E01016858</v>
          </cell>
          <cell r="E6209" t="str">
            <v>E01016858</v>
          </cell>
          <cell r="F6209" t="str">
            <v>Central Hove</v>
          </cell>
        </row>
        <row r="6210">
          <cell r="D6210" t="str">
            <v>E01016873</v>
          </cell>
          <cell r="E6210" t="str">
            <v>E01016873</v>
          </cell>
          <cell r="F6210" t="str">
            <v>Goldsmid</v>
          </cell>
        </row>
        <row r="6211">
          <cell r="D6211" t="str">
            <v>E01016858</v>
          </cell>
          <cell r="E6211" t="str">
            <v>E01016858</v>
          </cell>
          <cell r="F6211" t="str">
            <v>Central Hove</v>
          </cell>
        </row>
        <row r="6212">
          <cell r="D6212" t="str">
            <v>E01016873</v>
          </cell>
          <cell r="E6212" t="str">
            <v>E01016873</v>
          </cell>
          <cell r="F6212" t="str">
            <v>Goldsmid</v>
          </cell>
        </row>
        <row r="6213">
          <cell r="D6213" t="str">
            <v>E01016873</v>
          </cell>
          <cell r="E6213" t="str">
            <v>E01016873</v>
          </cell>
          <cell r="F6213" t="str">
            <v>Goldsmid</v>
          </cell>
        </row>
        <row r="6214">
          <cell r="D6214" t="str">
            <v>E01016873</v>
          </cell>
          <cell r="E6214" t="str">
            <v>E01016873</v>
          </cell>
          <cell r="F6214" t="str">
            <v>Goldsmid</v>
          </cell>
        </row>
        <row r="6215">
          <cell r="D6215" t="str">
            <v>E01016873</v>
          </cell>
          <cell r="E6215" t="str">
            <v>E01016873</v>
          </cell>
          <cell r="F6215" t="str">
            <v>Goldsmid</v>
          </cell>
        </row>
        <row r="6216">
          <cell r="D6216" t="str">
            <v>E01016873</v>
          </cell>
          <cell r="E6216" t="str">
            <v>E01016873</v>
          </cell>
          <cell r="F6216" t="str">
            <v>Goldsmid</v>
          </cell>
        </row>
        <row r="6217">
          <cell r="D6217" t="str">
            <v>E01016873</v>
          </cell>
          <cell r="E6217" t="str">
            <v>E01016873</v>
          </cell>
          <cell r="F6217" t="str">
            <v>Goldsmid</v>
          </cell>
        </row>
        <row r="6218">
          <cell r="D6218" t="str">
            <v>E01016873</v>
          </cell>
          <cell r="E6218" t="str">
            <v>E01016873</v>
          </cell>
          <cell r="F6218" t="str">
            <v>Goldsmid</v>
          </cell>
        </row>
        <row r="6219">
          <cell r="D6219" t="str">
            <v>E01016857</v>
          </cell>
          <cell r="E6219" t="str">
            <v>E01016857</v>
          </cell>
          <cell r="F6219" t="str">
            <v>Central Hove</v>
          </cell>
        </row>
        <row r="6220">
          <cell r="D6220" t="str">
            <v>E01016858</v>
          </cell>
          <cell r="E6220" t="str">
            <v>E01016858</v>
          </cell>
          <cell r="F6220" t="str">
            <v>Central Hove</v>
          </cell>
        </row>
        <row r="6221">
          <cell r="D6221" t="str">
            <v>E01016858</v>
          </cell>
          <cell r="E6221" t="str">
            <v>E01016858</v>
          </cell>
          <cell r="F6221" t="str">
            <v>Central Hove</v>
          </cell>
        </row>
        <row r="6222">
          <cell r="D6222" t="str">
            <v>E01016858</v>
          </cell>
          <cell r="E6222" t="str">
            <v>E01016858</v>
          </cell>
          <cell r="F6222" t="str">
            <v>Central Hove</v>
          </cell>
        </row>
        <row r="6223">
          <cell r="D6223" t="str">
            <v>E01016858</v>
          </cell>
          <cell r="E6223" t="str">
            <v>E01016858</v>
          </cell>
          <cell r="F6223" t="str">
            <v>Central Hove</v>
          </cell>
        </row>
        <row r="6224">
          <cell r="D6224" t="str">
            <v>E01016858</v>
          </cell>
          <cell r="E6224" t="str">
            <v>E01016858</v>
          </cell>
          <cell r="F6224" t="str">
            <v>Central Hove</v>
          </cell>
        </row>
        <row r="6225">
          <cell r="D6225" t="str">
            <v>E01016857</v>
          </cell>
          <cell r="E6225" t="str">
            <v>E01016857</v>
          </cell>
          <cell r="F6225" t="str">
            <v>Central Hove</v>
          </cell>
        </row>
        <row r="6226">
          <cell r="D6226" t="str">
            <v>E01016857</v>
          </cell>
          <cell r="E6226" t="str">
            <v>E01016857</v>
          </cell>
          <cell r="F6226" t="str">
            <v>Central Hove</v>
          </cell>
        </row>
        <row r="6227">
          <cell r="D6227" t="str">
            <v>E01016858</v>
          </cell>
          <cell r="E6227" t="str">
            <v>E01016858</v>
          </cell>
          <cell r="F6227" t="str">
            <v>Central Hove</v>
          </cell>
        </row>
        <row r="6228">
          <cell r="D6228" t="str">
            <v>E01016855</v>
          </cell>
          <cell r="E6228" t="str">
            <v>E01016855</v>
          </cell>
          <cell r="F6228" t="str">
            <v>Central Hove</v>
          </cell>
        </row>
        <row r="6229">
          <cell r="D6229" t="str">
            <v>E01016858</v>
          </cell>
          <cell r="E6229" t="str">
            <v>E01016858</v>
          </cell>
          <cell r="F6229" t="str">
            <v>Central Hove</v>
          </cell>
        </row>
        <row r="6230">
          <cell r="D6230" t="str">
            <v>E01016859</v>
          </cell>
          <cell r="E6230" t="str">
            <v>E01016859</v>
          </cell>
          <cell r="F6230" t="str">
            <v>Central Hove</v>
          </cell>
        </row>
        <row r="6231">
          <cell r="D6231" t="str">
            <v>E01016859</v>
          </cell>
          <cell r="E6231" t="str">
            <v>E01016859</v>
          </cell>
          <cell r="F6231" t="str">
            <v>Central Hove</v>
          </cell>
        </row>
        <row r="6232">
          <cell r="D6232" t="str">
            <v>E01016858</v>
          </cell>
          <cell r="E6232" t="str">
            <v>E01016858</v>
          </cell>
          <cell r="F6232" t="str">
            <v>Central Hove</v>
          </cell>
        </row>
        <row r="6233">
          <cell r="D6233" t="str">
            <v>E01016858</v>
          </cell>
          <cell r="E6233" t="str">
            <v>E01016858</v>
          </cell>
          <cell r="F6233" t="str">
            <v>Central Hove</v>
          </cell>
        </row>
        <row r="6234">
          <cell r="D6234" t="str">
            <v>E01016858</v>
          </cell>
          <cell r="E6234" t="str">
            <v>E01016858</v>
          </cell>
          <cell r="F6234" t="str">
            <v>Central Hove</v>
          </cell>
        </row>
        <row r="6235">
          <cell r="D6235" t="str">
            <v>E01016858</v>
          </cell>
          <cell r="E6235" t="str">
            <v>E01016858</v>
          </cell>
          <cell r="F6235" t="str">
            <v>Central Hove</v>
          </cell>
        </row>
        <row r="6236">
          <cell r="D6236" t="str">
            <v>E01016858</v>
          </cell>
          <cell r="E6236" t="str">
            <v>E01016858</v>
          </cell>
          <cell r="F6236" t="str">
            <v>Central Hove</v>
          </cell>
        </row>
        <row r="6237">
          <cell r="D6237" t="str">
            <v>E01016858</v>
          </cell>
          <cell r="E6237" t="str">
            <v>E01016858</v>
          </cell>
          <cell r="F6237" t="str">
            <v>Central Hove</v>
          </cell>
        </row>
        <row r="6238">
          <cell r="D6238" t="str">
            <v>E01016855</v>
          </cell>
          <cell r="E6238" t="str">
            <v>E01016855</v>
          </cell>
          <cell r="F6238" t="str">
            <v>Central Hove</v>
          </cell>
        </row>
        <row r="6239">
          <cell r="D6239" t="str">
            <v>E01016857</v>
          </cell>
          <cell r="E6239" t="str">
            <v>E01016857</v>
          </cell>
          <cell r="F6239" t="str">
            <v>Central Hove</v>
          </cell>
        </row>
        <row r="6240">
          <cell r="D6240" t="str">
            <v>E01016858</v>
          </cell>
          <cell r="E6240" t="str">
            <v>E01016858</v>
          </cell>
          <cell r="F6240" t="str">
            <v>Central Hove</v>
          </cell>
        </row>
        <row r="6241">
          <cell r="D6241" t="str">
            <v>E01016857</v>
          </cell>
          <cell r="E6241" t="str">
            <v>E01016857</v>
          </cell>
          <cell r="F6241" t="str">
            <v>Central Hove</v>
          </cell>
        </row>
        <row r="6242">
          <cell r="D6242" t="str">
            <v>E01016873</v>
          </cell>
          <cell r="E6242" t="str">
            <v>E01016873</v>
          </cell>
          <cell r="F6242" t="str">
            <v>Goldsmid</v>
          </cell>
        </row>
        <row r="6243">
          <cell r="D6243" t="str">
            <v>E01016858</v>
          </cell>
          <cell r="E6243" t="str">
            <v>E01016858</v>
          </cell>
          <cell r="F6243" t="str">
            <v>Central Hove</v>
          </cell>
        </row>
        <row r="6244">
          <cell r="D6244" t="str">
            <v>E01016873</v>
          </cell>
          <cell r="E6244" t="str">
            <v>E01016873</v>
          </cell>
          <cell r="F6244" t="str">
            <v>Goldsmid</v>
          </cell>
        </row>
        <row r="6245">
          <cell r="D6245" t="str">
            <v>E01016858</v>
          </cell>
          <cell r="E6245" t="str">
            <v>E01016858</v>
          </cell>
          <cell r="F6245" t="str">
            <v>Central Hove</v>
          </cell>
        </row>
        <row r="6246">
          <cell r="D6246" t="str">
            <v>E01016858</v>
          </cell>
          <cell r="E6246" t="str">
            <v>E01016858</v>
          </cell>
          <cell r="F6246" t="str">
            <v>Central Hove</v>
          </cell>
        </row>
        <row r="6247">
          <cell r="D6247" t="str">
            <v>E01016858</v>
          </cell>
          <cell r="E6247" t="str">
            <v>E01016858</v>
          </cell>
          <cell r="F6247" t="str">
            <v>Central Hove</v>
          </cell>
        </row>
        <row r="6248">
          <cell r="D6248" t="str">
            <v>E01016858</v>
          </cell>
          <cell r="E6248" t="str">
            <v>E01016858</v>
          </cell>
          <cell r="F6248" t="str">
            <v>Central Hove</v>
          </cell>
        </row>
        <row r="6249">
          <cell r="D6249" t="str">
            <v>E01016858</v>
          </cell>
          <cell r="E6249" t="str">
            <v>E01016858</v>
          </cell>
          <cell r="F6249" t="str">
            <v>Central Hove</v>
          </cell>
        </row>
        <row r="6250">
          <cell r="D6250" t="str">
            <v>E01016858</v>
          </cell>
          <cell r="E6250" t="str">
            <v>E01016858</v>
          </cell>
          <cell r="F6250" t="str">
            <v>Central Hove</v>
          </cell>
        </row>
        <row r="6251">
          <cell r="D6251" t="str">
            <v>E01016858</v>
          </cell>
          <cell r="E6251" t="str">
            <v>E01016858</v>
          </cell>
          <cell r="F6251" t="str">
            <v>Central Hove</v>
          </cell>
        </row>
        <row r="6252">
          <cell r="D6252" t="str">
            <v>E01016873</v>
          </cell>
          <cell r="E6252" t="str">
            <v>E01016873</v>
          </cell>
          <cell r="F6252" t="str">
            <v>Goldsmid</v>
          </cell>
        </row>
        <row r="6253">
          <cell r="D6253" t="str">
            <v>E01016873</v>
          </cell>
          <cell r="E6253" t="str">
            <v>E01016873</v>
          </cell>
          <cell r="F6253" t="str">
            <v>Goldsmid</v>
          </cell>
        </row>
        <row r="6254">
          <cell r="D6254" t="str">
            <v>E01016873</v>
          </cell>
          <cell r="E6254" t="str">
            <v>E01016873</v>
          </cell>
          <cell r="F6254" t="str">
            <v>Goldsmid</v>
          </cell>
        </row>
        <row r="6255">
          <cell r="D6255" t="str">
            <v>E01016873</v>
          </cell>
          <cell r="E6255" t="str">
            <v>E01016873</v>
          </cell>
          <cell r="F6255" t="str">
            <v>Goldsmid</v>
          </cell>
        </row>
        <row r="6256">
          <cell r="D6256" t="str">
            <v>E01016858</v>
          </cell>
          <cell r="E6256" t="str">
            <v>E01016858</v>
          </cell>
          <cell r="F6256" t="str">
            <v>Central Hove</v>
          </cell>
        </row>
        <row r="6257">
          <cell r="D6257" t="str">
            <v>E01016858</v>
          </cell>
          <cell r="E6257" t="str">
            <v>E01016858</v>
          </cell>
          <cell r="F6257" t="str">
            <v>Central Hove</v>
          </cell>
        </row>
        <row r="6258">
          <cell r="D6258" t="str">
            <v>E01016858</v>
          </cell>
          <cell r="E6258" t="str">
            <v>E01016858</v>
          </cell>
          <cell r="F6258" t="str">
            <v>Central Hove</v>
          </cell>
        </row>
        <row r="6259">
          <cell r="D6259" t="str">
            <v>E01016858</v>
          </cell>
          <cell r="E6259" t="str">
            <v>E01016858</v>
          </cell>
          <cell r="F6259" t="str">
            <v>Central Hove</v>
          </cell>
        </row>
        <row r="6260">
          <cell r="D6260" t="str">
            <v>E01016857</v>
          </cell>
          <cell r="E6260" t="str">
            <v>E01016857</v>
          </cell>
          <cell r="F6260" t="str">
            <v>Central Hove</v>
          </cell>
        </row>
        <row r="6261">
          <cell r="D6261" t="str">
            <v>E01016857</v>
          </cell>
          <cell r="E6261" t="str">
            <v>E01016857</v>
          </cell>
          <cell r="F6261" t="str">
            <v>Central Hove</v>
          </cell>
        </row>
        <row r="6262">
          <cell r="D6262" t="str">
            <v>E01016857</v>
          </cell>
          <cell r="E6262" t="str">
            <v>E01016857</v>
          </cell>
          <cell r="F6262" t="str">
            <v>Central Hove</v>
          </cell>
        </row>
        <row r="6263">
          <cell r="D6263" t="str">
            <v>E01016857</v>
          </cell>
          <cell r="E6263" t="str">
            <v>E01016857</v>
          </cell>
          <cell r="F6263" t="str">
            <v>Central Hove</v>
          </cell>
        </row>
        <row r="6264">
          <cell r="D6264" t="str">
            <v>E01016857</v>
          </cell>
          <cell r="E6264" t="str">
            <v>E01016857</v>
          </cell>
          <cell r="F6264" t="str">
            <v>Central Hove</v>
          </cell>
        </row>
        <row r="6265">
          <cell r="D6265" t="str">
            <v>E01016857</v>
          </cell>
          <cell r="E6265" t="str">
            <v>E01016857</v>
          </cell>
          <cell r="F6265" t="str">
            <v>Central Hove</v>
          </cell>
        </row>
        <row r="6266">
          <cell r="D6266" t="str">
            <v>E01016858</v>
          </cell>
          <cell r="E6266" t="str">
            <v>E01016858</v>
          </cell>
          <cell r="F6266" t="str">
            <v>Central Hove</v>
          </cell>
        </row>
        <row r="6267">
          <cell r="D6267" t="str">
            <v>E01016858</v>
          </cell>
          <cell r="E6267" t="str">
            <v>E01016858</v>
          </cell>
          <cell r="F6267" t="str">
            <v>Central Hove</v>
          </cell>
        </row>
        <row r="6268">
          <cell r="D6268" t="str">
            <v>E01016857</v>
          </cell>
          <cell r="E6268" t="str">
            <v>E01016857</v>
          </cell>
          <cell r="F6268" t="str">
            <v>Central Hove</v>
          </cell>
        </row>
        <row r="6269">
          <cell r="D6269" t="str">
            <v>E01016858</v>
          </cell>
          <cell r="E6269" t="str">
            <v>E01016858</v>
          </cell>
          <cell r="F6269" t="str">
            <v>Central Hove</v>
          </cell>
        </row>
        <row r="6270">
          <cell r="D6270" t="str">
            <v>E01016858</v>
          </cell>
          <cell r="E6270" t="str">
            <v>E01016858</v>
          </cell>
          <cell r="F6270" t="str">
            <v>Central Hove</v>
          </cell>
        </row>
        <row r="6271">
          <cell r="D6271" t="str">
            <v>E01016857</v>
          </cell>
          <cell r="E6271" t="str">
            <v>E01016857</v>
          </cell>
          <cell r="F6271" t="str">
            <v>Central Hove</v>
          </cell>
        </row>
        <row r="6272">
          <cell r="D6272" t="str">
            <v>E01016857</v>
          </cell>
          <cell r="E6272" t="str">
            <v>E01016857</v>
          </cell>
          <cell r="F6272" t="str">
            <v>Central Hove</v>
          </cell>
        </row>
        <row r="6273">
          <cell r="D6273" t="str">
            <v>E01016986</v>
          </cell>
          <cell r="E6273" t="str">
            <v>E01016986</v>
          </cell>
          <cell r="F6273" t="str">
            <v>Westbourne</v>
          </cell>
        </row>
        <row r="6274">
          <cell r="D6274" t="str">
            <v>E01016873</v>
          </cell>
          <cell r="E6274" t="str">
            <v>E01016873</v>
          </cell>
          <cell r="F6274" t="str">
            <v>Goldsmid</v>
          </cell>
        </row>
        <row r="6275">
          <cell r="D6275" t="str">
            <v>E01016986</v>
          </cell>
          <cell r="E6275" t="str">
            <v>E01016986</v>
          </cell>
          <cell r="F6275" t="str">
            <v>Westbourne</v>
          </cell>
        </row>
        <row r="6276">
          <cell r="D6276" t="str">
            <v>E01016858</v>
          </cell>
          <cell r="E6276" t="str">
            <v>E01016858</v>
          </cell>
          <cell r="F6276" t="str">
            <v>Central Hove</v>
          </cell>
        </row>
        <row r="6277">
          <cell r="D6277" t="str">
            <v>E01016857</v>
          </cell>
          <cell r="E6277" t="str">
            <v>E01016857</v>
          </cell>
          <cell r="F6277" t="str">
            <v>Central Hove</v>
          </cell>
        </row>
        <row r="6278">
          <cell r="D6278" t="str">
            <v>E01016857</v>
          </cell>
          <cell r="E6278" t="str">
            <v>E01016857</v>
          </cell>
          <cell r="F6278" t="str">
            <v>Central Hove</v>
          </cell>
        </row>
        <row r="6279">
          <cell r="D6279" t="str">
            <v>E01016986</v>
          </cell>
          <cell r="E6279" t="str">
            <v>E01016986</v>
          </cell>
          <cell r="F6279" t="str">
            <v>Westbourne</v>
          </cell>
        </row>
        <row r="6280">
          <cell r="D6280" t="str">
            <v>E01016858</v>
          </cell>
          <cell r="E6280" t="str">
            <v>E01016858</v>
          </cell>
          <cell r="F6280" t="str">
            <v>Central Hove</v>
          </cell>
        </row>
        <row r="6281">
          <cell r="D6281" t="str">
            <v>E01016857</v>
          </cell>
          <cell r="E6281" t="str">
            <v>E01016857</v>
          </cell>
          <cell r="F6281" t="str">
            <v>Central Hove</v>
          </cell>
        </row>
        <row r="6282">
          <cell r="D6282" t="str">
            <v>E01016873</v>
          </cell>
          <cell r="E6282" t="str">
            <v>E01016873</v>
          </cell>
          <cell r="F6282" t="str">
            <v>Goldsmid</v>
          </cell>
        </row>
        <row r="6283">
          <cell r="D6283" t="str">
            <v>E01016857</v>
          </cell>
          <cell r="E6283" t="str">
            <v>E01016857</v>
          </cell>
          <cell r="F6283" t="str">
            <v>Central Hove</v>
          </cell>
        </row>
        <row r="6284">
          <cell r="D6284" t="str">
            <v>E01016873</v>
          </cell>
          <cell r="E6284" t="str">
            <v>E01016873</v>
          </cell>
          <cell r="F6284" t="str">
            <v>Goldsmid</v>
          </cell>
        </row>
        <row r="6285">
          <cell r="D6285" t="str">
            <v>E01016873</v>
          </cell>
          <cell r="E6285" t="str">
            <v>E01016873</v>
          </cell>
          <cell r="F6285" t="str">
            <v>Goldsmid</v>
          </cell>
        </row>
        <row r="6286">
          <cell r="D6286" t="str">
            <v>E01016858</v>
          </cell>
          <cell r="E6286" t="str">
            <v>E01016858</v>
          </cell>
          <cell r="F6286" t="str">
            <v>Central Hove</v>
          </cell>
        </row>
        <row r="6287">
          <cell r="D6287" t="str">
            <v>E01016873</v>
          </cell>
          <cell r="E6287" t="str">
            <v>E01016873</v>
          </cell>
          <cell r="F6287" t="str">
            <v>Goldsmid</v>
          </cell>
        </row>
        <row r="6288">
          <cell r="D6288" t="str">
            <v>E01016858</v>
          </cell>
          <cell r="E6288" t="str">
            <v>E01016858</v>
          </cell>
          <cell r="F6288" t="str">
            <v>Central Hove</v>
          </cell>
        </row>
        <row r="6289">
          <cell r="D6289" t="str">
            <v>E01016873</v>
          </cell>
          <cell r="E6289" t="str">
            <v>E01016873</v>
          </cell>
          <cell r="F6289" t="str">
            <v>Goldsmid</v>
          </cell>
        </row>
        <row r="6290">
          <cell r="D6290" t="str">
            <v>E01016873</v>
          </cell>
          <cell r="E6290" t="str">
            <v>E01016873</v>
          </cell>
          <cell r="F6290" t="str">
            <v>Goldsmid</v>
          </cell>
        </row>
        <row r="6291">
          <cell r="D6291" t="str">
            <v>E01016858</v>
          </cell>
          <cell r="E6291" t="str">
            <v>E01016858</v>
          </cell>
          <cell r="F6291" t="str">
            <v>Central Hove</v>
          </cell>
        </row>
        <row r="6292">
          <cell r="D6292" t="str">
            <v>E01016858</v>
          </cell>
          <cell r="E6292" t="str">
            <v>E01016858</v>
          </cell>
          <cell r="F6292" t="str">
            <v>Central Hove</v>
          </cell>
        </row>
        <row r="6293">
          <cell r="D6293" t="str">
            <v>E01016858</v>
          </cell>
          <cell r="E6293" t="str">
            <v>E01016858</v>
          </cell>
          <cell r="F6293" t="str">
            <v>Central Hove</v>
          </cell>
        </row>
        <row r="6294">
          <cell r="D6294" t="str">
            <v>E01016858</v>
          </cell>
          <cell r="E6294" t="str">
            <v>E01016858</v>
          </cell>
          <cell r="F6294" t="str">
            <v>Central Hove</v>
          </cell>
        </row>
        <row r="6295">
          <cell r="D6295" t="str">
            <v>E01016873</v>
          </cell>
          <cell r="E6295" t="str">
            <v>E01016873</v>
          </cell>
          <cell r="F6295" t="str">
            <v>Goldsmid</v>
          </cell>
        </row>
        <row r="6296">
          <cell r="D6296" t="str">
            <v>E01016858</v>
          </cell>
          <cell r="E6296" t="str">
            <v>E01016858</v>
          </cell>
          <cell r="F6296" t="str">
            <v>Central Hove</v>
          </cell>
        </row>
        <row r="6297">
          <cell r="D6297" t="str">
            <v>E01016858</v>
          </cell>
          <cell r="E6297" t="str">
            <v>E01016858</v>
          </cell>
          <cell r="F6297" t="str">
            <v>Central Hove</v>
          </cell>
        </row>
        <row r="6298">
          <cell r="D6298" t="str">
            <v>E01016858</v>
          </cell>
          <cell r="E6298" t="str">
            <v>E01016858</v>
          </cell>
          <cell r="F6298" t="str">
            <v>Central Hove</v>
          </cell>
        </row>
        <row r="6299">
          <cell r="D6299" t="str">
            <v>E01016857</v>
          </cell>
          <cell r="E6299" t="str">
            <v>E01016857</v>
          </cell>
          <cell r="F6299" t="str">
            <v>Central Hove</v>
          </cell>
        </row>
        <row r="6300">
          <cell r="D6300" t="str">
            <v>E01016857</v>
          </cell>
          <cell r="E6300" t="str">
            <v>E01016857</v>
          </cell>
          <cell r="F6300" t="str">
            <v>Central Hove</v>
          </cell>
        </row>
        <row r="6301">
          <cell r="D6301" t="str">
            <v>E01016857</v>
          </cell>
          <cell r="E6301" t="str">
            <v>E01016857</v>
          </cell>
          <cell r="F6301" t="str">
            <v>Central Hove</v>
          </cell>
        </row>
        <row r="6302">
          <cell r="D6302" t="str">
            <v>E01016857</v>
          </cell>
          <cell r="E6302" t="str">
            <v>E01016857</v>
          </cell>
          <cell r="F6302" t="str">
            <v>Central Hove</v>
          </cell>
        </row>
        <row r="6303">
          <cell r="D6303" t="str">
            <v>E01016859</v>
          </cell>
          <cell r="E6303" t="str">
            <v>E01016859</v>
          </cell>
          <cell r="F6303" t="str">
            <v>Central Hove</v>
          </cell>
        </row>
        <row r="6304">
          <cell r="D6304" t="str">
            <v>E01016859</v>
          </cell>
          <cell r="E6304" t="str">
            <v>E01016859</v>
          </cell>
          <cell r="F6304" t="str">
            <v>Central Hove</v>
          </cell>
        </row>
        <row r="6305">
          <cell r="D6305" t="str">
            <v>E01016859</v>
          </cell>
          <cell r="E6305" t="str">
            <v>E01016859</v>
          </cell>
          <cell r="F6305" t="str">
            <v>Central Hove</v>
          </cell>
        </row>
        <row r="6306">
          <cell r="D6306" t="str">
            <v>E01016859</v>
          </cell>
          <cell r="E6306" t="str">
            <v>E01016859</v>
          </cell>
          <cell r="F6306" t="str">
            <v>Central Hove</v>
          </cell>
        </row>
        <row r="6307">
          <cell r="D6307" t="str">
            <v>E01016857</v>
          </cell>
          <cell r="E6307" t="str">
            <v>E01016857</v>
          </cell>
          <cell r="F6307" t="str">
            <v>Central Hove</v>
          </cell>
        </row>
        <row r="6308">
          <cell r="D6308" t="str">
            <v>E01016850</v>
          </cell>
          <cell r="E6308" t="str">
            <v>E01016850</v>
          </cell>
          <cell r="F6308" t="str">
            <v>Brunswick and Adelaide</v>
          </cell>
        </row>
        <row r="6309">
          <cell r="D6309" t="str">
            <v>E01016857</v>
          </cell>
          <cell r="E6309" t="str">
            <v>E01016857</v>
          </cell>
          <cell r="F6309" t="str">
            <v>Central Hove</v>
          </cell>
        </row>
        <row r="6310">
          <cell r="D6310" t="str">
            <v>E01016857</v>
          </cell>
          <cell r="E6310" t="str">
            <v>E01016857</v>
          </cell>
          <cell r="F6310" t="str">
            <v>Central Hove</v>
          </cell>
        </row>
        <row r="6311">
          <cell r="D6311" t="str">
            <v>E01016857</v>
          </cell>
          <cell r="E6311" t="str">
            <v>E01016857</v>
          </cell>
          <cell r="F6311" t="str">
            <v>Central Hove</v>
          </cell>
        </row>
        <row r="6312">
          <cell r="D6312" t="str">
            <v>E01016857</v>
          </cell>
          <cell r="E6312" t="str">
            <v>E01016857</v>
          </cell>
          <cell r="F6312" t="str">
            <v>Central Hove</v>
          </cell>
        </row>
        <row r="6313">
          <cell r="D6313" t="str">
            <v>E01016873</v>
          </cell>
          <cell r="E6313" t="str">
            <v>E01016873</v>
          </cell>
          <cell r="F6313" t="str">
            <v>Goldsmid</v>
          </cell>
        </row>
        <row r="6314">
          <cell r="D6314" t="str">
            <v>E01016873</v>
          </cell>
          <cell r="E6314" t="str">
            <v>E01016873</v>
          </cell>
          <cell r="F6314" t="str">
            <v>Goldsmid</v>
          </cell>
        </row>
        <row r="6315">
          <cell r="D6315" t="str">
            <v>E01016857</v>
          </cell>
          <cell r="E6315" t="str">
            <v>E01016857</v>
          </cell>
          <cell r="F6315" t="str">
            <v>Central Hove</v>
          </cell>
        </row>
        <row r="6316">
          <cell r="D6316" t="str">
            <v>E01016873</v>
          </cell>
          <cell r="E6316" t="str">
            <v>E01016873</v>
          </cell>
          <cell r="F6316" t="str">
            <v>Goldsmid</v>
          </cell>
        </row>
        <row r="6317">
          <cell r="D6317" t="str">
            <v>E01016857</v>
          </cell>
          <cell r="E6317" t="str">
            <v>E01016857</v>
          </cell>
          <cell r="F6317" t="str">
            <v>Central Hove</v>
          </cell>
        </row>
        <row r="6318">
          <cell r="D6318" t="str">
            <v>E01016873</v>
          </cell>
          <cell r="E6318" t="str">
            <v>E01016873</v>
          </cell>
          <cell r="F6318" t="str">
            <v>Goldsmid</v>
          </cell>
        </row>
        <row r="6319">
          <cell r="D6319" t="str">
            <v>E01016873</v>
          </cell>
          <cell r="E6319" t="str">
            <v>E01016873</v>
          </cell>
          <cell r="F6319" t="str">
            <v>Goldsmid</v>
          </cell>
        </row>
        <row r="6320">
          <cell r="D6320" t="str">
            <v>E01016873</v>
          </cell>
          <cell r="E6320" t="str">
            <v>E01016873</v>
          </cell>
          <cell r="F6320" t="str">
            <v>Goldsmid</v>
          </cell>
        </row>
        <row r="6321">
          <cell r="D6321" t="str">
            <v>E01016873</v>
          </cell>
          <cell r="E6321" t="str">
            <v>E01016873</v>
          </cell>
          <cell r="F6321" t="str">
            <v>Goldsmid</v>
          </cell>
        </row>
        <row r="6322">
          <cell r="D6322" t="str">
            <v>E01016873</v>
          </cell>
          <cell r="E6322" t="str">
            <v>E01016873</v>
          </cell>
          <cell r="F6322" t="str">
            <v>Goldsmid</v>
          </cell>
        </row>
        <row r="6323">
          <cell r="D6323" t="str">
            <v>E01016873</v>
          </cell>
          <cell r="E6323" t="str">
            <v>E01016873</v>
          </cell>
          <cell r="F6323" t="str">
            <v>Goldsmid</v>
          </cell>
        </row>
        <row r="6324">
          <cell r="D6324" t="str">
            <v>E01016873</v>
          </cell>
          <cell r="E6324" t="str">
            <v>E01016873</v>
          </cell>
          <cell r="F6324" t="str">
            <v>Goldsmid</v>
          </cell>
        </row>
        <row r="6325">
          <cell r="D6325" t="str">
            <v>E01016873</v>
          </cell>
          <cell r="E6325" t="str">
            <v>E01016873</v>
          </cell>
          <cell r="F6325" t="str">
            <v>Goldsmid</v>
          </cell>
        </row>
        <row r="6326">
          <cell r="D6326" t="str">
            <v>E01016873</v>
          </cell>
          <cell r="E6326" t="str">
            <v>E01016873</v>
          </cell>
          <cell r="F6326" t="str">
            <v>Goldsmid</v>
          </cell>
        </row>
        <row r="6327">
          <cell r="D6327" t="str">
            <v>E01016873</v>
          </cell>
          <cell r="E6327" t="str">
            <v>E01016873</v>
          </cell>
          <cell r="F6327" t="str">
            <v>Goldsmid</v>
          </cell>
        </row>
        <row r="6328">
          <cell r="D6328" t="str">
            <v>E01016873</v>
          </cell>
          <cell r="E6328" t="str">
            <v>E01016873</v>
          </cell>
          <cell r="F6328" t="str">
            <v>Goldsmid</v>
          </cell>
        </row>
        <row r="6329">
          <cell r="D6329" t="str">
            <v>E01016873</v>
          </cell>
          <cell r="E6329" t="str">
            <v>E01016873</v>
          </cell>
          <cell r="F6329" t="str">
            <v>Goldsmid</v>
          </cell>
        </row>
        <row r="6330">
          <cell r="D6330" t="str">
            <v>E01016873</v>
          </cell>
          <cell r="E6330" t="str">
            <v>E01016873</v>
          </cell>
          <cell r="F6330" t="str">
            <v>Goldsmid</v>
          </cell>
        </row>
        <row r="6331">
          <cell r="D6331" t="str">
            <v>E01016873</v>
          </cell>
          <cell r="E6331" t="str">
            <v>E01016873</v>
          </cell>
          <cell r="F6331" t="str">
            <v>Goldsmid</v>
          </cell>
        </row>
        <row r="6332">
          <cell r="D6332" t="str">
            <v>E01016873</v>
          </cell>
          <cell r="E6332" t="str">
            <v>E01016873</v>
          </cell>
          <cell r="F6332" t="str">
            <v>Goldsmid</v>
          </cell>
        </row>
        <row r="6333">
          <cell r="D6333" t="str">
            <v>E01016858</v>
          </cell>
          <cell r="E6333" t="str">
            <v>E01016858</v>
          </cell>
          <cell r="F6333" t="str">
            <v>Central Hove</v>
          </cell>
        </row>
        <row r="6334">
          <cell r="D6334" t="str">
            <v>E01016873</v>
          </cell>
          <cell r="E6334" t="str">
            <v>E01016873</v>
          </cell>
          <cell r="F6334" t="str">
            <v>Goldsmid</v>
          </cell>
        </row>
        <row r="6335">
          <cell r="D6335" t="str">
            <v>E01016873</v>
          </cell>
          <cell r="E6335" t="str">
            <v>E01016873</v>
          </cell>
          <cell r="F6335" t="str">
            <v>Goldsmid</v>
          </cell>
        </row>
        <row r="6336">
          <cell r="D6336" t="str">
            <v>E01016873</v>
          </cell>
          <cell r="E6336" t="str">
            <v>E01016873</v>
          </cell>
          <cell r="F6336" t="str">
            <v>Goldsmid</v>
          </cell>
        </row>
        <row r="6337">
          <cell r="D6337" t="str">
            <v>E01016873</v>
          </cell>
          <cell r="E6337" t="str">
            <v>E01016873</v>
          </cell>
          <cell r="F6337" t="str">
            <v>Goldsmid</v>
          </cell>
        </row>
        <row r="6338">
          <cell r="D6338" t="str">
            <v>E01016873</v>
          </cell>
          <cell r="E6338" t="str">
            <v>E01016873</v>
          </cell>
          <cell r="F6338" t="str">
            <v>Goldsmid</v>
          </cell>
        </row>
        <row r="6339">
          <cell r="D6339" t="str">
            <v>E01016873</v>
          </cell>
          <cell r="E6339" t="str">
            <v>E01016873</v>
          </cell>
          <cell r="F6339" t="str">
            <v>Goldsmid</v>
          </cell>
        </row>
        <row r="6340">
          <cell r="D6340" t="str">
            <v>E01016873</v>
          </cell>
          <cell r="E6340" t="str">
            <v>E01016873</v>
          </cell>
          <cell r="F6340" t="str">
            <v>Goldsmid</v>
          </cell>
        </row>
        <row r="6341">
          <cell r="D6341" t="str">
            <v>E01016873</v>
          </cell>
          <cell r="E6341" t="str">
            <v>E01016873</v>
          </cell>
          <cell r="F6341" t="str">
            <v>Goldsmid</v>
          </cell>
        </row>
        <row r="6342">
          <cell r="D6342" t="str">
            <v>E01016873</v>
          </cell>
          <cell r="E6342" t="str">
            <v>E01016873</v>
          </cell>
          <cell r="F6342" t="str">
            <v>Goldsmid</v>
          </cell>
        </row>
        <row r="6343">
          <cell r="D6343" t="str">
            <v>E01016873</v>
          </cell>
          <cell r="E6343" t="str">
            <v>E01016873</v>
          </cell>
          <cell r="F6343" t="str">
            <v>Goldsmid</v>
          </cell>
        </row>
        <row r="6344">
          <cell r="D6344" t="str">
            <v>E01016873</v>
          </cell>
          <cell r="E6344" t="str">
            <v>E01016873</v>
          </cell>
          <cell r="F6344" t="str">
            <v>Goldsmid</v>
          </cell>
        </row>
        <row r="6345">
          <cell r="D6345" t="str">
            <v>E01016873</v>
          </cell>
          <cell r="E6345" t="str">
            <v>E01016873</v>
          </cell>
          <cell r="F6345" t="str">
            <v>Goldsmid</v>
          </cell>
        </row>
        <row r="6346">
          <cell r="D6346" t="str">
            <v>E01016873</v>
          </cell>
          <cell r="E6346" t="str">
            <v>E01016873</v>
          </cell>
          <cell r="F6346" t="str">
            <v>Goldsmid</v>
          </cell>
        </row>
        <row r="6347">
          <cell r="D6347" t="str">
            <v>E01016873</v>
          </cell>
          <cell r="E6347" t="str">
            <v>E01016873</v>
          </cell>
          <cell r="F6347" t="str">
            <v>Goldsmid</v>
          </cell>
        </row>
        <row r="6348">
          <cell r="D6348" t="str">
            <v>E01016873</v>
          </cell>
          <cell r="E6348" t="str">
            <v>E01016873</v>
          </cell>
          <cell r="F6348" t="str">
            <v>Goldsmid</v>
          </cell>
        </row>
        <row r="6349">
          <cell r="D6349" t="str">
            <v>E01016873</v>
          </cell>
          <cell r="E6349" t="str">
            <v>E01016873</v>
          </cell>
          <cell r="F6349" t="str">
            <v>Goldsmid</v>
          </cell>
        </row>
        <row r="6350">
          <cell r="D6350" t="str">
            <v>E01016873</v>
          </cell>
          <cell r="E6350" t="str">
            <v>E01016873</v>
          </cell>
          <cell r="F6350" t="str">
            <v>Goldsmid</v>
          </cell>
        </row>
        <row r="6351">
          <cell r="D6351" t="str">
            <v>E01016873</v>
          </cell>
          <cell r="E6351" t="str">
            <v>E01016873</v>
          </cell>
          <cell r="F6351" t="str">
            <v>Goldsmid</v>
          </cell>
        </row>
        <row r="6352">
          <cell r="D6352" t="str">
            <v>E01016873</v>
          </cell>
          <cell r="E6352" t="str">
            <v>E01016873</v>
          </cell>
          <cell r="F6352" t="str">
            <v>Goldsmid</v>
          </cell>
        </row>
        <row r="6353">
          <cell r="D6353" t="str">
            <v>E01016873</v>
          </cell>
          <cell r="E6353" t="str">
            <v>E01016873</v>
          </cell>
          <cell r="F6353" t="str">
            <v>Goldsmid</v>
          </cell>
        </row>
        <row r="6354">
          <cell r="D6354" t="str">
            <v>E01016873</v>
          </cell>
          <cell r="E6354" t="str">
            <v>E01016873</v>
          </cell>
          <cell r="F6354" t="str">
            <v>Goldsmid</v>
          </cell>
        </row>
        <row r="6355">
          <cell r="D6355" t="str">
            <v>E01016873</v>
          </cell>
          <cell r="E6355" t="str">
            <v>E01016873</v>
          </cell>
          <cell r="F6355" t="str">
            <v>Goldsmid</v>
          </cell>
        </row>
        <row r="6356">
          <cell r="D6356" t="str">
            <v>E01016858</v>
          </cell>
          <cell r="E6356" t="str">
            <v>E01016858</v>
          </cell>
          <cell r="F6356" t="str">
            <v>Central Hove</v>
          </cell>
        </row>
        <row r="6357">
          <cell r="D6357" t="str">
            <v>E01016873</v>
          </cell>
          <cell r="E6357" t="str">
            <v>E01016873</v>
          </cell>
          <cell r="F6357" t="str">
            <v>Goldsmid</v>
          </cell>
        </row>
        <row r="6358">
          <cell r="D6358" t="str">
            <v>E01016858</v>
          </cell>
          <cell r="E6358" t="str">
            <v>E01016858</v>
          </cell>
          <cell r="F6358" t="str">
            <v>Central Hove</v>
          </cell>
        </row>
        <row r="6359">
          <cell r="D6359" t="str">
            <v>E01016853</v>
          </cell>
          <cell r="E6359" t="str">
            <v>E01016853</v>
          </cell>
          <cell r="F6359" t="str">
            <v>Brunswick and Adelaide</v>
          </cell>
        </row>
        <row r="6360">
          <cell r="D6360" t="str">
            <v>E01016853</v>
          </cell>
          <cell r="E6360" t="str">
            <v>E01016853</v>
          </cell>
          <cell r="F6360" t="str">
            <v>Brunswick and Adelaide</v>
          </cell>
        </row>
        <row r="6361">
          <cell r="D6361" t="str">
            <v>E01016853</v>
          </cell>
          <cell r="E6361" t="str">
            <v>E01016853</v>
          </cell>
          <cell r="F6361" t="str">
            <v>Brunswick and Adelaide</v>
          </cell>
        </row>
        <row r="6362">
          <cell r="D6362" t="str">
            <v>E01016853</v>
          </cell>
          <cell r="E6362" t="str">
            <v>E01016853</v>
          </cell>
          <cell r="F6362" t="str">
            <v>Brunswick and Adelaide</v>
          </cell>
        </row>
        <row r="6363">
          <cell r="D6363" t="str">
            <v>E01016874</v>
          </cell>
          <cell r="E6363" t="str">
            <v>E01016874</v>
          </cell>
          <cell r="F6363" t="str">
            <v>Goldsmid</v>
          </cell>
        </row>
        <row r="6364">
          <cell r="D6364" t="str">
            <v>E01016853</v>
          </cell>
          <cell r="E6364" t="str">
            <v>E01016853</v>
          </cell>
          <cell r="F6364" t="str">
            <v>Brunswick and Adelaide</v>
          </cell>
        </row>
        <row r="6365">
          <cell r="D6365" t="str">
            <v>E01016853</v>
          </cell>
          <cell r="E6365" t="str">
            <v>E01016853</v>
          </cell>
          <cell r="F6365" t="str">
            <v>Brunswick and Adelaide</v>
          </cell>
        </row>
        <row r="6366">
          <cell r="D6366" t="str">
            <v>E01016853</v>
          </cell>
          <cell r="E6366" t="str">
            <v>E01016853</v>
          </cell>
          <cell r="F6366" t="str">
            <v>Brunswick and Adelaide</v>
          </cell>
        </row>
        <row r="6367">
          <cell r="D6367" t="str">
            <v>E01016853</v>
          </cell>
          <cell r="E6367" t="str">
            <v>E01016853</v>
          </cell>
          <cell r="F6367" t="str">
            <v>Brunswick and Adelaide</v>
          </cell>
        </row>
        <row r="6368">
          <cell r="D6368" t="str">
            <v>E01016874</v>
          </cell>
          <cell r="E6368" t="str">
            <v>E01016874</v>
          </cell>
          <cell r="F6368" t="str">
            <v>Goldsmid</v>
          </cell>
        </row>
        <row r="6369">
          <cell r="D6369" t="str">
            <v>E01016855</v>
          </cell>
          <cell r="E6369" t="str">
            <v>E01016855</v>
          </cell>
          <cell r="F6369" t="str">
            <v>Central Hove</v>
          </cell>
        </row>
        <row r="6370">
          <cell r="D6370" t="str">
            <v>E01016874</v>
          </cell>
          <cell r="E6370" t="str">
            <v>E01016874</v>
          </cell>
          <cell r="F6370" t="str">
            <v>Goldsmid</v>
          </cell>
        </row>
        <row r="6371">
          <cell r="D6371" t="str">
            <v>E01016874</v>
          </cell>
          <cell r="E6371" t="str">
            <v>E01016874</v>
          </cell>
          <cell r="F6371" t="str">
            <v>Goldsmid</v>
          </cell>
        </row>
        <row r="6372">
          <cell r="D6372" t="str">
            <v>E01016877</v>
          </cell>
          <cell r="E6372" t="str">
            <v>E01016877</v>
          </cell>
          <cell r="F6372" t="str">
            <v>Goldsmid</v>
          </cell>
        </row>
        <row r="6373">
          <cell r="D6373" t="str">
            <v>E01016871</v>
          </cell>
          <cell r="E6373" t="str">
            <v>E01016871</v>
          </cell>
          <cell r="F6373" t="str">
            <v>Goldsmid</v>
          </cell>
        </row>
        <row r="6374">
          <cell r="D6374" t="str">
            <v>E01016853</v>
          </cell>
          <cell r="E6374" t="str">
            <v>E01016853</v>
          </cell>
          <cell r="F6374" t="str">
            <v>Brunswick and Adelaide</v>
          </cell>
        </row>
        <row r="6375">
          <cell r="D6375" t="str">
            <v>E01016853</v>
          </cell>
          <cell r="E6375" t="str">
            <v>E01016853</v>
          </cell>
          <cell r="F6375" t="str">
            <v>Brunswick and Adelaide</v>
          </cell>
        </row>
        <row r="6376">
          <cell r="D6376" t="str">
            <v>E01016853</v>
          </cell>
          <cell r="E6376" t="str">
            <v>E01016853</v>
          </cell>
          <cell r="F6376" t="str">
            <v>Brunswick and Adelaide</v>
          </cell>
        </row>
        <row r="6377">
          <cell r="D6377" t="str">
            <v>E01016853</v>
          </cell>
          <cell r="E6377" t="str">
            <v>E01016853</v>
          </cell>
          <cell r="F6377" t="str">
            <v>Brunswick and Adelaide</v>
          </cell>
        </row>
        <row r="6378">
          <cell r="D6378" t="str">
            <v>E01016853</v>
          </cell>
          <cell r="E6378" t="str">
            <v>E01016853</v>
          </cell>
          <cell r="F6378" t="str">
            <v>Brunswick and Adelaide</v>
          </cell>
        </row>
        <row r="6379">
          <cell r="D6379" t="str">
            <v>E01016856</v>
          </cell>
          <cell r="E6379" t="str">
            <v>E01016856</v>
          </cell>
          <cell r="F6379" t="str">
            <v>Central Hove</v>
          </cell>
        </row>
        <row r="6380">
          <cell r="D6380" t="str">
            <v>E01016856</v>
          </cell>
          <cell r="E6380" t="str">
            <v>E01016856</v>
          </cell>
          <cell r="F6380" t="str">
            <v>Central Hove</v>
          </cell>
        </row>
        <row r="6381">
          <cell r="D6381" t="str">
            <v>E01016853</v>
          </cell>
          <cell r="E6381" t="str">
            <v>E01016853</v>
          </cell>
          <cell r="F6381" t="str">
            <v>Brunswick and Adelaide</v>
          </cell>
        </row>
        <row r="6382">
          <cell r="D6382" t="str">
            <v>E01016855</v>
          </cell>
          <cell r="E6382" t="str">
            <v>E01016855</v>
          </cell>
          <cell r="F6382" t="str">
            <v>Central Hove</v>
          </cell>
        </row>
        <row r="6383">
          <cell r="D6383" t="str">
            <v>E01016855</v>
          </cell>
          <cell r="E6383" t="str">
            <v>E01016855</v>
          </cell>
          <cell r="F6383" t="str">
            <v>Central Hove</v>
          </cell>
        </row>
        <row r="6384">
          <cell r="D6384" t="str">
            <v>E01016855</v>
          </cell>
          <cell r="E6384" t="str">
            <v>E01016855</v>
          </cell>
          <cell r="F6384" t="str">
            <v>Central Hove</v>
          </cell>
        </row>
        <row r="6385">
          <cell r="D6385" t="str">
            <v>E01016855</v>
          </cell>
          <cell r="E6385" t="str">
            <v>E01016855</v>
          </cell>
          <cell r="F6385" t="str">
            <v>Central Hove</v>
          </cell>
        </row>
        <row r="6386">
          <cell r="D6386" t="str">
            <v>E01016855</v>
          </cell>
          <cell r="E6386" t="str">
            <v>E01016855</v>
          </cell>
          <cell r="F6386" t="str">
            <v>Central Hove</v>
          </cell>
        </row>
        <row r="6387">
          <cell r="D6387" t="str">
            <v>E01016855</v>
          </cell>
          <cell r="E6387" t="str">
            <v>E01016855</v>
          </cell>
          <cell r="F6387" t="str">
            <v>Central Hove</v>
          </cell>
        </row>
        <row r="6388">
          <cell r="D6388" t="str">
            <v>E01016877</v>
          </cell>
          <cell r="E6388" t="str">
            <v>E01016877</v>
          </cell>
          <cell r="F6388" t="str">
            <v>Goldsmid</v>
          </cell>
        </row>
        <row r="6389">
          <cell r="D6389" t="str">
            <v>E01016873</v>
          </cell>
          <cell r="E6389" t="str">
            <v>E01016873</v>
          </cell>
          <cell r="F6389" t="str">
            <v>Goldsmid</v>
          </cell>
        </row>
        <row r="6390">
          <cell r="D6390" t="str">
            <v>E01016855</v>
          </cell>
          <cell r="E6390" t="str">
            <v>E01016855</v>
          </cell>
          <cell r="F6390" t="str">
            <v>Central Hove</v>
          </cell>
        </row>
        <row r="6391">
          <cell r="D6391" t="str">
            <v>E01016855</v>
          </cell>
          <cell r="E6391" t="str">
            <v>E01016855</v>
          </cell>
          <cell r="F6391" t="str">
            <v>Central Hove</v>
          </cell>
        </row>
        <row r="6392">
          <cell r="D6392" t="str">
            <v>E01016873</v>
          </cell>
          <cell r="E6392" t="str">
            <v>E01016873</v>
          </cell>
          <cell r="F6392" t="str">
            <v>Goldsmid</v>
          </cell>
        </row>
        <row r="6393">
          <cell r="D6393" t="str">
            <v>E01016871</v>
          </cell>
          <cell r="E6393" t="str">
            <v>E01016871</v>
          </cell>
          <cell r="F6393" t="str">
            <v>Goldsmid</v>
          </cell>
        </row>
        <row r="6394">
          <cell r="D6394" t="str">
            <v>E01016871</v>
          </cell>
          <cell r="E6394" t="str">
            <v>E01016871</v>
          </cell>
          <cell r="F6394" t="str">
            <v>Goldsmid</v>
          </cell>
        </row>
        <row r="6395">
          <cell r="D6395" t="str">
            <v>E01016873</v>
          </cell>
          <cell r="E6395" t="str">
            <v>E01016873</v>
          </cell>
          <cell r="F6395" t="str">
            <v>Goldsmid</v>
          </cell>
        </row>
        <row r="6396">
          <cell r="D6396" t="str">
            <v>E01016873</v>
          </cell>
          <cell r="E6396" t="str">
            <v>E01016873</v>
          </cell>
          <cell r="F6396" t="str">
            <v>Goldsmid</v>
          </cell>
        </row>
        <row r="6397">
          <cell r="D6397" t="str">
            <v>E01016873</v>
          </cell>
          <cell r="E6397" t="str">
            <v>E01016873</v>
          </cell>
          <cell r="F6397" t="str">
            <v>Goldsmid</v>
          </cell>
        </row>
        <row r="6398">
          <cell r="D6398" t="str">
            <v>E01016855</v>
          </cell>
          <cell r="E6398" t="str">
            <v>E01016855</v>
          </cell>
          <cell r="F6398" t="str">
            <v>Central Hove</v>
          </cell>
        </row>
        <row r="6399">
          <cell r="D6399" t="str">
            <v>E01016855</v>
          </cell>
          <cell r="E6399" t="str">
            <v>E01016855</v>
          </cell>
          <cell r="F6399" t="str">
            <v>Central Hove</v>
          </cell>
        </row>
        <row r="6400">
          <cell r="D6400" t="str">
            <v>E01016855</v>
          </cell>
          <cell r="E6400" t="str">
            <v>E01016855</v>
          </cell>
          <cell r="F6400" t="str">
            <v>Central Hove</v>
          </cell>
        </row>
        <row r="6401">
          <cell r="D6401" t="str">
            <v>E01016855</v>
          </cell>
          <cell r="E6401" t="str">
            <v>E01016855</v>
          </cell>
          <cell r="F6401" t="str">
            <v>Central Hove</v>
          </cell>
        </row>
        <row r="6402">
          <cell r="D6402" t="str">
            <v>E01016855</v>
          </cell>
          <cell r="E6402" t="str">
            <v>E01016855</v>
          </cell>
          <cell r="F6402" t="str">
            <v>Central Hove</v>
          </cell>
        </row>
        <row r="6403">
          <cell r="D6403" t="str">
            <v>E01016855</v>
          </cell>
          <cell r="E6403" t="str">
            <v>E01016855</v>
          </cell>
          <cell r="F6403" t="str">
            <v>Central Hove</v>
          </cell>
        </row>
        <row r="6404">
          <cell r="D6404" t="str">
            <v>E01016855</v>
          </cell>
          <cell r="E6404" t="str">
            <v>E01016855</v>
          </cell>
          <cell r="F6404" t="str">
            <v>Central Hove</v>
          </cell>
        </row>
        <row r="6405">
          <cell r="D6405" t="str">
            <v>E01016855</v>
          </cell>
          <cell r="E6405" t="str">
            <v>E01016855</v>
          </cell>
          <cell r="F6405" t="str">
            <v>Central Hove</v>
          </cell>
        </row>
        <row r="6406">
          <cell r="D6406" t="str">
            <v>E01016855</v>
          </cell>
          <cell r="E6406" t="str">
            <v>E01016855</v>
          </cell>
          <cell r="F6406" t="str">
            <v>Central Hove</v>
          </cell>
        </row>
        <row r="6407">
          <cell r="D6407" t="str">
            <v>E01016855</v>
          </cell>
          <cell r="E6407" t="str">
            <v>E01016855</v>
          </cell>
          <cell r="F6407" t="str">
            <v>Central Hove</v>
          </cell>
        </row>
        <row r="6408">
          <cell r="D6408" t="str">
            <v>E01016873</v>
          </cell>
          <cell r="E6408" t="str">
            <v>E01016873</v>
          </cell>
          <cell r="F6408" t="str">
            <v>Goldsmid</v>
          </cell>
        </row>
        <row r="6409">
          <cell r="D6409" t="str">
            <v>E01016873</v>
          </cell>
          <cell r="E6409" t="str">
            <v>E01016873</v>
          </cell>
          <cell r="F6409" t="str">
            <v>Goldsmid</v>
          </cell>
        </row>
        <row r="6410">
          <cell r="D6410" t="str">
            <v>E01016873</v>
          </cell>
          <cell r="E6410" t="str">
            <v>E01016873</v>
          </cell>
          <cell r="F6410" t="str">
            <v>Goldsmid</v>
          </cell>
        </row>
        <row r="6411">
          <cell r="D6411" t="str">
            <v>E01016873</v>
          </cell>
          <cell r="E6411" t="str">
            <v>E01016873</v>
          </cell>
          <cell r="F6411" t="str">
            <v>Goldsmid</v>
          </cell>
        </row>
        <row r="6412">
          <cell r="D6412" t="str">
            <v>E01016871</v>
          </cell>
          <cell r="E6412" t="str">
            <v>E01016871</v>
          </cell>
          <cell r="F6412" t="str">
            <v>Goldsmid</v>
          </cell>
        </row>
        <row r="6413">
          <cell r="D6413" t="str">
            <v>E01016873</v>
          </cell>
          <cell r="E6413" t="str">
            <v>E01016873</v>
          </cell>
          <cell r="F6413" t="str">
            <v>Goldsmid</v>
          </cell>
        </row>
        <row r="6414">
          <cell r="D6414" t="str">
            <v>E01016874</v>
          </cell>
          <cell r="E6414" t="str">
            <v>E01016874</v>
          </cell>
          <cell r="F6414" t="str">
            <v>Goldsmid</v>
          </cell>
        </row>
        <row r="6415">
          <cell r="D6415" t="str">
            <v>E01016873</v>
          </cell>
          <cell r="E6415" t="str">
            <v>E01016873</v>
          </cell>
          <cell r="F6415" t="str">
            <v>Goldsmid</v>
          </cell>
        </row>
        <row r="6416">
          <cell r="D6416" t="str">
            <v>E01016874</v>
          </cell>
          <cell r="E6416" t="str">
            <v>E01016874</v>
          </cell>
          <cell r="F6416" t="str">
            <v>Goldsmid</v>
          </cell>
        </row>
        <row r="6417">
          <cell r="D6417" t="str">
            <v>E01016874</v>
          </cell>
          <cell r="E6417" t="str">
            <v>E01016874</v>
          </cell>
          <cell r="F6417" t="str">
            <v>Goldsmid</v>
          </cell>
        </row>
        <row r="6418">
          <cell r="D6418" t="str">
            <v>E01016870</v>
          </cell>
          <cell r="E6418" t="str">
            <v>E01016870</v>
          </cell>
          <cell r="F6418" t="str">
            <v>Goldsmid</v>
          </cell>
        </row>
        <row r="6419">
          <cell r="D6419" t="str">
            <v>E01016873</v>
          </cell>
          <cell r="E6419" t="str">
            <v>E01016873</v>
          </cell>
          <cell r="F6419" t="str">
            <v>Goldsmid</v>
          </cell>
        </row>
        <row r="6420">
          <cell r="D6420" t="str">
            <v>E01016871</v>
          </cell>
          <cell r="E6420" t="str">
            <v>E01016871</v>
          </cell>
          <cell r="F6420" t="str">
            <v>Goldsmid</v>
          </cell>
        </row>
        <row r="6421">
          <cell r="D6421" t="str">
            <v>E01016870</v>
          </cell>
          <cell r="E6421" t="str">
            <v>E01016870</v>
          </cell>
          <cell r="F6421" t="str">
            <v>Goldsmid</v>
          </cell>
        </row>
        <row r="6422">
          <cell r="D6422" t="str">
            <v>E01016871</v>
          </cell>
          <cell r="E6422" t="str">
            <v>E01016871</v>
          </cell>
          <cell r="F6422" t="str">
            <v>Goldsmid</v>
          </cell>
        </row>
        <row r="6423">
          <cell r="D6423" t="str">
            <v>E01016874</v>
          </cell>
          <cell r="E6423" t="str">
            <v>E01016874</v>
          </cell>
          <cell r="F6423" t="str">
            <v>Goldsmid</v>
          </cell>
        </row>
        <row r="6424">
          <cell r="D6424" t="str">
            <v>E01016874</v>
          </cell>
          <cell r="E6424" t="str">
            <v>E01016874</v>
          </cell>
          <cell r="F6424" t="str">
            <v>Goldsmid</v>
          </cell>
        </row>
        <row r="6425">
          <cell r="D6425" t="str">
            <v>E01016874</v>
          </cell>
          <cell r="E6425" t="str">
            <v>E01016874</v>
          </cell>
          <cell r="F6425" t="str">
            <v>Goldsmid</v>
          </cell>
        </row>
        <row r="6426">
          <cell r="D6426" t="str">
            <v>E01016874</v>
          </cell>
          <cell r="E6426" t="str">
            <v>E01016874</v>
          </cell>
          <cell r="F6426" t="str">
            <v>Goldsmid</v>
          </cell>
        </row>
        <row r="6427">
          <cell r="D6427" t="str">
            <v>E01016870</v>
          </cell>
          <cell r="E6427" t="str">
            <v>E01016870</v>
          </cell>
          <cell r="F6427" t="str">
            <v>Goldsmid</v>
          </cell>
        </row>
        <row r="6428">
          <cell r="D6428" t="str">
            <v>E01016874</v>
          </cell>
          <cell r="E6428" t="str">
            <v>E01016874</v>
          </cell>
          <cell r="F6428" t="str">
            <v>Goldsmid</v>
          </cell>
        </row>
        <row r="6429">
          <cell r="D6429" t="str">
            <v>E01016874</v>
          </cell>
          <cell r="E6429" t="str">
            <v>E01016874</v>
          </cell>
          <cell r="F6429" t="str">
            <v>Goldsmid</v>
          </cell>
        </row>
        <row r="6430">
          <cell r="D6430" t="str">
            <v>E01016874</v>
          </cell>
          <cell r="E6430" t="str">
            <v>E01016874</v>
          </cell>
          <cell r="F6430" t="str">
            <v>Goldsmid</v>
          </cell>
        </row>
        <row r="6431">
          <cell r="D6431" t="str">
            <v>E01016874</v>
          </cell>
          <cell r="E6431" t="str">
            <v>E01016874</v>
          </cell>
          <cell r="F6431" t="str">
            <v>Goldsmid</v>
          </cell>
        </row>
        <row r="6432">
          <cell r="D6432" t="str">
            <v>E01016874</v>
          </cell>
          <cell r="E6432" t="str">
            <v>E01016874</v>
          </cell>
          <cell r="F6432" t="str">
            <v>Goldsmid</v>
          </cell>
        </row>
        <row r="6433">
          <cell r="D6433" t="str">
            <v>E01016874</v>
          </cell>
          <cell r="E6433" t="str">
            <v>E01016874</v>
          </cell>
          <cell r="F6433" t="str">
            <v>Goldsmid</v>
          </cell>
        </row>
        <row r="6434">
          <cell r="D6434" t="str">
            <v>E01016874</v>
          </cell>
          <cell r="E6434" t="str">
            <v>E01016874</v>
          </cell>
          <cell r="F6434" t="str">
            <v>Goldsmid</v>
          </cell>
        </row>
        <row r="6435">
          <cell r="D6435" t="str">
            <v>E01016873</v>
          </cell>
          <cell r="E6435" t="str">
            <v>E01016873</v>
          </cell>
          <cell r="F6435" t="str">
            <v>Goldsmid</v>
          </cell>
        </row>
        <row r="6436">
          <cell r="D6436" t="str">
            <v>E01016871</v>
          </cell>
          <cell r="E6436" t="str">
            <v>E01016871</v>
          </cell>
          <cell r="F6436" t="str">
            <v>Goldsmid</v>
          </cell>
        </row>
        <row r="6437">
          <cell r="D6437" t="str">
            <v>E01016871</v>
          </cell>
          <cell r="E6437" t="str">
            <v>E01016871</v>
          </cell>
          <cell r="F6437" t="str">
            <v>Goldsmid</v>
          </cell>
        </row>
        <row r="6438">
          <cell r="D6438" t="str">
            <v>E01016870</v>
          </cell>
          <cell r="E6438" t="str">
            <v>E01016870</v>
          </cell>
          <cell r="F6438" t="str">
            <v>Goldsmid</v>
          </cell>
        </row>
        <row r="6439">
          <cell r="D6439" t="str">
            <v>E01016988</v>
          </cell>
          <cell r="E6439" t="str">
            <v>E01016988</v>
          </cell>
          <cell r="F6439" t="str">
            <v>Westbourne</v>
          </cell>
        </row>
        <row r="6440">
          <cell r="D6440" t="str">
            <v>E01016988</v>
          </cell>
          <cell r="E6440" t="str">
            <v>E01016988</v>
          </cell>
          <cell r="F6440" t="str">
            <v>Westbourne</v>
          </cell>
        </row>
        <row r="6441">
          <cell r="D6441" t="str">
            <v>E01016988</v>
          </cell>
          <cell r="E6441" t="str">
            <v>E01016988</v>
          </cell>
          <cell r="F6441" t="str">
            <v>Westbourne</v>
          </cell>
        </row>
        <row r="6442">
          <cell r="D6442" t="str">
            <v>E01016988</v>
          </cell>
          <cell r="E6442" t="str">
            <v>E01016988</v>
          </cell>
          <cell r="F6442" t="str">
            <v>Westbourne</v>
          </cell>
        </row>
        <row r="6443">
          <cell r="D6443" t="str">
            <v>E01016988</v>
          </cell>
          <cell r="E6443" t="str">
            <v>E01016988</v>
          </cell>
          <cell r="F6443" t="str">
            <v>Westbourne</v>
          </cell>
        </row>
        <row r="6444">
          <cell r="D6444" t="str">
            <v>E01016860</v>
          </cell>
          <cell r="E6444" t="str">
            <v>E01016860</v>
          </cell>
          <cell r="F6444" t="str">
            <v>Central Hove</v>
          </cell>
        </row>
        <row r="6445">
          <cell r="D6445" t="str">
            <v>E01016874</v>
          </cell>
          <cell r="E6445" t="str">
            <v>E01016874</v>
          </cell>
          <cell r="F6445" t="str">
            <v>Goldsmid</v>
          </cell>
        </row>
        <row r="6446">
          <cell r="D6446" t="str">
            <v>E01016871</v>
          </cell>
          <cell r="E6446" t="str">
            <v>E01016871</v>
          </cell>
          <cell r="F6446" t="str">
            <v>Goldsmid</v>
          </cell>
        </row>
        <row r="6447">
          <cell r="D6447" t="str">
            <v>E01016873</v>
          </cell>
          <cell r="E6447" t="str">
            <v>E01016873</v>
          </cell>
          <cell r="F6447" t="str">
            <v>Goldsmid</v>
          </cell>
        </row>
        <row r="6448">
          <cell r="D6448" t="str">
            <v>E01016871</v>
          </cell>
          <cell r="E6448" t="str">
            <v>E01016871</v>
          </cell>
          <cell r="F6448" t="str">
            <v>Goldsmid</v>
          </cell>
        </row>
        <row r="6449">
          <cell r="D6449" t="str">
            <v>E01016871</v>
          </cell>
          <cell r="E6449" t="str">
            <v>E01016871</v>
          </cell>
          <cell r="F6449" t="str">
            <v>Goldsmid</v>
          </cell>
        </row>
        <row r="6450">
          <cell r="D6450" t="str">
            <v>E01016988</v>
          </cell>
          <cell r="E6450" t="str">
            <v>E01016988</v>
          </cell>
          <cell r="F6450" t="str">
            <v>Westbourne</v>
          </cell>
        </row>
        <row r="6451">
          <cell r="D6451" t="str">
            <v>E01016871</v>
          </cell>
          <cell r="E6451" t="str">
            <v>E01016871</v>
          </cell>
          <cell r="F6451" t="str">
            <v>Goldsmid</v>
          </cell>
        </row>
        <row r="6452">
          <cell r="D6452" t="str">
            <v>E01016871</v>
          </cell>
          <cell r="E6452" t="str">
            <v>E01016871</v>
          </cell>
          <cell r="F6452" t="str">
            <v>Goldsmid</v>
          </cell>
        </row>
        <row r="6453">
          <cell r="D6453" t="str">
            <v>E01016873</v>
          </cell>
          <cell r="E6453" t="str">
            <v>E01016873</v>
          </cell>
          <cell r="F6453" t="str">
            <v>Goldsmid</v>
          </cell>
        </row>
        <row r="6454">
          <cell r="D6454" t="str">
            <v>E01016871</v>
          </cell>
          <cell r="E6454" t="str">
            <v>E01016871</v>
          </cell>
          <cell r="F6454" t="str">
            <v>Goldsmid</v>
          </cell>
        </row>
        <row r="6455">
          <cell r="D6455" t="str">
            <v>E01016871</v>
          </cell>
          <cell r="E6455" t="str">
            <v>E01016871</v>
          </cell>
          <cell r="F6455" t="str">
            <v>Goldsmid</v>
          </cell>
        </row>
        <row r="6456">
          <cell r="D6456" t="str">
            <v>E01016871</v>
          </cell>
          <cell r="E6456" t="str">
            <v>E01016871</v>
          </cell>
          <cell r="F6456" t="str">
            <v>Goldsmid</v>
          </cell>
        </row>
        <row r="6457">
          <cell r="D6457" t="str">
            <v>E01016871</v>
          </cell>
          <cell r="E6457" t="str">
            <v>E01016871</v>
          </cell>
          <cell r="F6457" t="str">
            <v>Goldsmid</v>
          </cell>
        </row>
        <row r="6458">
          <cell r="D6458" t="str">
            <v>E01016871</v>
          </cell>
          <cell r="E6458" t="str">
            <v>E01016871</v>
          </cell>
          <cell r="F6458" t="str">
            <v>Goldsmid</v>
          </cell>
        </row>
        <row r="6459">
          <cell r="D6459" t="str">
            <v>E01016853</v>
          </cell>
          <cell r="E6459" t="str">
            <v>E01016853</v>
          </cell>
          <cell r="F6459" t="str">
            <v>Brunswick and Adelaide</v>
          </cell>
        </row>
        <row r="6460">
          <cell r="D6460" t="str">
            <v>E01016853</v>
          </cell>
          <cell r="E6460" t="str">
            <v>E01016853</v>
          </cell>
          <cell r="F6460" t="str">
            <v>Brunswick and Adelaide</v>
          </cell>
        </row>
        <row r="6461">
          <cell r="D6461" t="str">
            <v>E01016853</v>
          </cell>
          <cell r="E6461" t="str">
            <v>E01016853</v>
          </cell>
          <cell r="F6461" t="str">
            <v>Brunswick and Adelaide</v>
          </cell>
        </row>
        <row r="6462">
          <cell r="D6462" t="str">
            <v>E01016874</v>
          </cell>
          <cell r="E6462" t="str">
            <v>E01016874</v>
          </cell>
          <cell r="F6462" t="str">
            <v>Goldsmid</v>
          </cell>
        </row>
        <row r="6463">
          <cell r="D6463" t="str">
            <v>E01016874</v>
          </cell>
          <cell r="E6463" t="str">
            <v>E01016874</v>
          </cell>
          <cell r="F6463" t="str">
            <v>Goldsmid</v>
          </cell>
        </row>
        <row r="6464">
          <cell r="D6464" t="str">
            <v>E01016877</v>
          </cell>
          <cell r="E6464" t="str">
            <v>E01016877</v>
          </cell>
          <cell r="F6464" t="str">
            <v>Goldsmid</v>
          </cell>
        </row>
        <row r="6465">
          <cell r="D6465" t="str">
            <v>E01016877</v>
          </cell>
          <cell r="E6465" t="str">
            <v>E01016877</v>
          </cell>
          <cell r="F6465" t="str">
            <v>Goldsmid</v>
          </cell>
        </row>
        <row r="6466">
          <cell r="D6466" t="str">
            <v>E01016856</v>
          </cell>
          <cell r="E6466" t="str">
            <v>E01016856</v>
          </cell>
          <cell r="F6466" t="str">
            <v>Central Hove</v>
          </cell>
        </row>
        <row r="6467">
          <cell r="D6467" t="str">
            <v>E01016856</v>
          </cell>
          <cell r="E6467" t="str">
            <v>E01016856</v>
          </cell>
          <cell r="F6467" t="str">
            <v>Central Hove</v>
          </cell>
        </row>
        <row r="6468">
          <cell r="D6468" t="str">
            <v>E01016856</v>
          </cell>
          <cell r="E6468" t="str">
            <v>E01016856</v>
          </cell>
          <cell r="F6468" t="str">
            <v>Central Hove</v>
          </cell>
        </row>
        <row r="6469">
          <cell r="D6469" t="str">
            <v>E01016856</v>
          </cell>
          <cell r="E6469" t="str">
            <v>E01016856</v>
          </cell>
          <cell r="F6469" t="str">
            <v>Central Hove</v>
          </cell>
        </row>
        <row r="6470">
          <cell r="D6470" t="str">
            <v>E01016853</v>
          </cell>
          <cell r="E6470" t="str">
            <v>E01016853</v>
          </cell>
          <cell r="F6470" t="str">
            <v>Brunswick and Adelaide</v>
          </cell>
        </row>
        <row r="6471">
          <cell r="D6471" t="str">
            <v>E01016874</v>
          </cell>
          <cell r="E6471" t="str">
            <v>E01016874</v>
          </cell>
          <cell r="F6471" t="str">
            <v>Goldsmid</v>
          </cell>
        </row>
        <row r="6472">
          <cell r="D6472" t="str">
            <v>E01016873</v>
          </cell>
          <cell r="E6472" t="str">
            <v>E01016873</v>
          </cell>
          <cell r="F6472" t="str">
            <v>Goldsmid</v>
          </cell>
        </row>
        <row r="6473">
          <cell r="D6473" t="str">
            <v>E01016853</v>
          </cell>
          <cell r="E6473" t="str">
            <v>E01016853</v>
          </cell>
          <cell r="F6473" t="str">
            <v>Brunswick and Adelaide</v>
          </cell>
        </row>
        <row r="6474">
          <cell r="D6474" t="str">
            <v>E01016873</v>
          </cell>
          <cell r="E6474" t="str">
            <v>E01016873</v>
          </cell>
          <cell r="F6474" t="str">
            <v>Goldsmid</v>
          </cell>
        </row>
        <row r="6475">
          <cell r="D6475" t="str">
            <v>E01016873</v>
          </cell>
          <cell r="E6475" t="str">
            <v>E01016873</v>
          </cell>
          <cell r="F6475" t="str">
            <v>Goldsmid</v>
          </cell>
        </row>
        <row r="6476">
          <cell r="D6476" t="str">
            <v>E01016873</v>
          </cell>
          <cell r="E6476" t="str">
            <v>E01016873</v>
          </cell>
          <cell r="F6476" t="str">
            <v>Goldsmid</v>
          </cell>
        </row>
        <row r="6477">
          <cell r="D6477" t="str">
            <v>E01016874</v>
          </cell>
          <cell r="E6477" t="str">
            <v>E01016874</v>
          </cell>
          <cell r="F6477" t="str">
            <v>Goldsmid</v>
          </cell>
        </row>
        <row r="6478">
          <cell r="D6478" t="str">
            <v>E01016991</v>
          </cell>
          <cell r="E6478" t="str">
            <v>E01016991</v>
          </cell>
          <cell r="F6478" t="str">
            <v>Westbourne</v>
          </cell>
        </row>
        <row r="6479">
          <cell r="D6479" t="str">
            <v>E01016991</v>
          </cell>
          <cell r="E6479" t="str">
            <v>E01016991</v>
          </cell>
          <cell r="F6479" t="str">
            <v>Westbourne</v>
          </cell>
        </row>
        <row r="6480">
          <cell r="D6480" t="str">
            <v>E01016873</v>
          </cell>
          <cell r="E6480" t="str">
            <v>E01016873</v>
          </cell>
          <cell r="F6480" t="str">
            <v>Goldsmid</v>
          </cell>
        </row>
        <row r="6481">
          <cell r="D6481" t="str">
            <v>E01016990</v>
          </cell>
          <cell r="E6481" t="str">
            <v>E01016990</v>
          </cell>
          <cell r="F6481" t="str">
            <v>Westbourne</v>
          </cell>
        </row>
        <row r="6482">
          <cell r="D6482" t="str">
            <v>E01016990</v>
          </cell>
          <cell r="E6482" t="str">
            <v>E01016990</v>
          </cell>
          <cell r="F6482" t="str">
            <v>Westbourne</v>
          </cell>
        </row>
        <row r="6483">
          <cell r="D6483" t="str">
            <v>E01016991</v>
          </cell>
          <cell r="E6483" t="str">
            <v>E01016991</v>
          </cell>
          <cell r="F6483" t="str">
            <v>Westbourne</v>
          </cell>
        </row>
        <row r="6484">
          <cell r="D6484" t="str">
            <v>E01016991</v>
          </cell>
          <cell r="E6484" t="str">
            <v>E01016991</v>
          </cell>
          <cell r="F6484" t="str">
            <v>Westbourne</v>
          </cell>
        </row>
        <row r="6485">
          <cell r="D6485" t="str">
            <v>E01016873</v>
          </cell>
          <cell r="E6485" t="str">
            <v>E01016873</v>
          </cell>
          <cell r="F6485" t="str">
            <v>Goldsmid</v>
          </cell>
        </row>
        <row r="6486">
          <cell r="D6486" t="str">
            <v>E01016873</v>
          </cell>
          <cell r="E6486" t="str">
            <v>E01016873</v>
          </cell>
          <cell r="F6486" t="str">
            <v>Goldsmid</v>
          </cell>
        </row>
        <row r="6487">
          <cell r="D6487" t="str">
            <v>E01016871</v>
          </cell>
          <cell r="E6487" t="str">
            <v>E01016871</v>
          </cell>
          <cell r="F6487" t="str">
            <v>Goldsmid</v>
          </cell>
        </row>
        <row r="6488">
          <cell r="D6488" t="str">
            <v>E01016871</v>
          </cell>
          <cell r="E6488" t="str">
            <v>E01016871</v>
          </cell>
          <cell r="F6488" t="str">
            <v>Goldsmid</v>
          </cell>
        </row>
        <row r="6489">
          <cell r="D6489" t="str">
            <v>E01016991</v>
          </cell>
          <cell r="E6489" t="str">
            <v>E01016991</v>
          </cell>
          <cell r="F6489" t="str">
            <v>Westbourne</v>
          </cell>
        </row>
        <row r="6490">
          <cell r="D6490" t="str">
            <v>E01016871</v>
          </cell>
          <cell r="E6490" t="str">
            <v>E01016871</v>
          </cell>
          <cell r="F6490" t="str">
            <v>Goldsmid</v>
          </cell>
        </row>
        <row r="6491">
          <cell r="D6491" t="str">
            <v>E01016853</v>
          </cell>
          <cell r="E6491" t="str">
            <v>E01016853</v>
          </cell>
          <cell r="F6491" t="str">
            <v>Brunswick and Adelaide</v>
          </cell>
        </row>
        <row r="6492">
          <cell r="D6492" t="str">
            <v>E01016871</v>
          </cell>
          <cell r="E6492" t="str">
            <v>E01016871</v>
          </cell>
          <cell r="F6492" t="str">
            <v>Goldsmid</v>
          </cell>
        </row>
        <row r="6493">
          <cell r="D6493" t="str">
            <v>E01016871</v>
          </cell>
          <cell r="E6493" t="str">
            <v>E01016871</v>
          </cell>
          <cell r="F6493" t="str">
            <v>Goldsmid</v>
          </cell>
        </row>
        <row r="6494">
          <cell r="D6494" t="str">
            <v>E01016871</v>
          </cell>
          <cell r="E6494" t="str">
            <v>E01016871</v>
          </cell>
          <cell r="F6494" t="str">
            <v>Goldsmid</v>
          </cell>
        </row>
        <row r="6495">
          <cell r="D6495" t="str">
            <v>E01016873</v>
          </cell>
          <cell r="E6495" t="str">
            <v>E01016873</v>
          </cell>
          <cell r="F6495" t="str">
            <v>Goldsmid</v>
          </cell>
        </row>
        <row r="6496">
          <cell r="D6496" t="str">
            <v>E01016991</v>
          </cell>
          <cell r="E6496" t="str">
            <v>E01016991</v>
          </cell>
          <cell r="F6496" t="str">
            <v>Westbourne</v>
          </cell>
        </row>
        <row r="6497">
          <cell r="D6497" t="str">
            <v>E01016856</v>
          </cell>
          <cell r="E6497" t="str">
            <v>E01016856</v>
          </cell>
          <cell r="F6497" t="str">
            <v>Central Hove</v>
          </cell>
        </row>
        <row r="6498">
          <cell r="D6498" t="str">
            <v>E01016856</v>
          </cell>
          <cell r="E6498" t="str">
            <v>E01016856</v>
          </cell>
          <cell r="F6498" t="str">
            <v>Central Hove</v>
          </cell>
        </row>
        <row r="6499">
          <cell r="D6499" t="str">
            <v>E01016856</v>
          </cell>
          <cell r="E6499" t="str">
            <v>E01016856</v>
          </cell>
          <cell r="F6499" t="str">
            <v>Central Hove</v>
          </cell>
        </row>
        <row r="6500">
          <cell r="D6500" t="str">
            <v>E01016856</v>
          </cell>
          <cell r="E6500" t="str">
            <v>E01016856</v>
          </cell>
          <cell r="F6500" t="str">
            <v>Central Hove</v>
          </cell>
        </row>
        <row r="6501">
          <cell r="D6501" t="str">
            <v>E01016856</v>
          </cell>
          <cell r="E6501" t="str">
            <v>E01016856</v>
          </cell>
          <cell r="F6501" t="str">
            <v>Central Hove</v>
          </cell>
        </row>
        <row r="6502">
          <cell r="D6502" t="str">
            <v>E01016856</v>
          </cell>
          <cell r="E6502" t="str">
            <v>E01016856</v>
          </cell>
          <cell r="F6502" t="str">
            <v>Central Hove</v>
          </cell>
        </row>
        <row r="6503">
          <cell r="D6503" t="str">
            <v>E01016856</v>
          </cell>
          <cell r="E6503" t="str">
            <v>E01016856</v>
          </cell>
          <cell r="F6503" t="str">
            <v>Central Hove</v>
          </cell>
        </row>
        <row r="6504">
          <cell r="D6504" t="str">
            <v>E01016856</v>
          </cell>
          <cell r="E6504" t="str">
            <v>E01016856</v>
          </cell>
          <cell r="F6504" t="str">
            <v>Central Hove</v>
          </cell>
        </row>
        <row r="6505">
          <cell r="D6505" t="str">
            <v>E01016856</v>
          </cell>
          <cell r="E6505" t="str">
            <v>E01016856</v>
          </cell>
          <cell r="F6505" t="str">
            <v>Central Hove</v>
          </cell>
        </row>
        <row r="6506">
          <cell r="D6506" t="str">
            <v>E01016853</v>
          </cell>
          <cell r="E6506" t="str">
            <v>E01016853</v>
          </cell>
          <cell r="F6506" t="str">
            <v>Brunswick and Adelaide</v>
          </cell>
        </row>
        <row r="6507">
          <cell r="D6507" t="str">
            <v>E01016853</v>
          </cell>
          <cell r="E6507" t="str">
            <v>E01016853</v>
          </cell>
          <cell r="F6507" t="str">
            <v>Brunswick and Adelaide</v>
          </cell>
        </row>
        <row r="6508">
          <cell r="D6508" t="str">
            <v>E01016856</v>
          </cell>
          <cell r="E6508" t="str">
            <v>E01016856</v>
          </cell>
          <cell r="F6508" t="str">
            <v>Central Hove</v>
          </cell>
        </row>
        <row r="6509">
          <cell r="D6509" t="str">
            <v>E01016856</v>
          </cell>
          <cell r="E6509" t="str">
            <v>E01016856</v>
          </cell>
          <cell r="F6509" t="str">
            <v>Central Hove</v>
          </cell>
        </row>
        <row r="6510">
          <cell r="D6510" t="str">
            <v>E01016856</v>
          </cell>
          <cell r="E6510" t="str">
            <v>E01016856</v>
          </cell>
          <cell r="F6510" t="str">
            <v>Central Hove</v>
          </cell>
        </row>
        <row r="6511">
          <cell r="D6511" t="str">
            <v>E01016856</v>
          </cell>
          <cell r="E6511" t="str">
            <v>E01016856</v>
          </cell>
          <cell r="F6511" t="str">
            <v>Central Hove</v>
          </cell>
        </row>
        <row r="6512">
          <cell r="D6512" t="str">
            <v>E01016856</v>
          </cell>
          <cell r="E6512" t="str">
            <v>E01016856</v>
          </cell>
          <cell r="F6512" t="str">
            <v>Central Hove</v>
          </cell>
        </row>
        <row r="6513">
          <cell r="D6513" t="str">
            <v>E01016856</v>
          </cell>
          <cell r="E6513" t="str">
            <v>E01016856</v>
          </cell>
          <cell r="F6513" t="str">
            <v>Central Hove</v>
          </cell>
        </row>
        <row r="6514">
          <cell r="D6514" t="str">
            <v>E01016856</v>
          </cell>
          <cell r="E6514" t="str">
            <v>E01016856</v>
          </cell>
          <cell r="F6514" t="str">
            <v>Central Hove</v>
          </cell>
        </row>
        <row r="6515">
          <cell r="D6515" t="str">
            <v>E01016855</v>
          </cell>
          <cell r="E6515" t="str">
            <v>E01016855</v>
          </cell>
          <cell r="F6515" t="str">
            <v>Central Hove</v>
          </cell>
        </row>
        <row r="6516">
          <cell r="D6516" t="str">
            <v>E01016860</v>
          </cell>
          <cell r="E6516" t="str">
            <v>E01016860</v>
          </cell>
          <cell r="F6516" t="str">
            <v>Central Hove</v>
          </cell>
        </row>
        <row r="6517">
          <cell r="D6517" t="str">
            <v>E01016873</v>
          </cell>
          <cell r="E6517" t="str">
            <v>E01016873</v>
          </cell>
          <cell r="F6517" t="str">
            <v>Goldsmid</v>
          </cell>
        </row>
        <row r="6518">
          <cell r="D6518" t="str">
            <v>E01016873</v>
          </cell>
          <cell r="E6518" t="str">
            <v>E01016873</v>
          </cell>
          <cell r="F6518" t="str">
            <v>Goldsmid</v>
          </cell>
        </row>
        <row r="6519">
          <cell r="D6519" t="str">
            <v>E01016873</v>
          </cell>
          <cell r="E6519" t="str">
            <v>E01016873</v>
          </cell>
          <cell r="F6519" t="str">
            <v>Goldsmid</v>
          </cell>
        </row>
        <row r="6520">
          <cell r="D6520" t="str">
            <v>E01016873</v>
          </cell>
          <cell r="E6520" t="str">
            <v>E01016873</v>
          </cell>
          <cell r="F6520" t="str">
            <v>Goldsmid</v>
          </cell>
        </row>
        <row r="6521">
          <cell r="D6521" t="str">
            <v>E01016873</v>
          </cell>
          <cell r="E6521" t="str">
            <v>E01016873</v>
          </cell>
          <cell r="F6521" t="str">
            <v>Goldsmid</v>
          </cell>
        </row>
        <row r="6522">
          <cell r="D6522" t="str">
            <v>E01016873</v>
          </cell>
          <cell r="E6522" t="str">
            <v>E01016873</v>
          </cell>
          <cell r="F6522" t="str">
            <v>Goldsmid</v>
          </cell>
        </row>
        <row r="6523">
          <cell r="D6523" t="str">
            <v>E01016873</v>
          </cell>
          <cell r="E6523" t="str">
            <v>E01016873</v>
          </cell>
          <cell r="F6523" t="str">
            <v>Goldsmid</v>
          </cell>
        </row>
        <row r="6524">
          <cell r="D6524" t="str">
            <v>E01016873</v>
          </cell>
          <cell r="E6524" t="str">
            <v>E01016873</v>
          </cell>
          <cell r="F6524" t="str">
            <v>Goldsmid</v>
          </cell>
        </row>
        <row r="6525">
          <cell r="D6525" t="str">
            <v>E01016873</v>
          </cell>
          <cell r="E6525" t="str">
            <v>E01016873</v>
          </cell>
          <cell r="F6525" t="str">
            <v>Goldsmid</v>
          </cell>
        </row>
        <row r="6526">
          <cell r="D6526" t="str">
            <v>E01016873</v>
          </cell>
          <cell r="E6526" t="str">
            <v>E01016873</v>
          </cell>
          <cell r="F6526" t="str">
            <v>Goldsmid</v>
          </cell>
        </row>
        <row r="6527">
          <cell r="D6527" t="str">
            <v>E01016873</v>
          </cell>
          <cell r="E6527" t="str">
            <v>E01016873</v>
          </cell>
          <cell r="F6527" t="str">
            <v>Goldsmid</v>
          </cell>
        </row>
        <row r="6528">
          <cell r="D6528" t="str">
            <v>E01016873</v>
          </cell>
          <cell r="E6528" t="str">
            <v>E01016873</v>
          </cell>
          <cell r="F6528" t="str">
            <v>Goldsmid</v>
          </cell>
        </row>
        <row r="6529">
          <cell r="D6529" t="str">
            <v>E01016871</v>
          </cell>
          <cell r="E6529" t="str">
            <v>E01016871</v>
          </cell>
          <cell r="F6529" t="str">
            <v>Goldsmid</v>
          </cell>
        </row>
        <row r="6530">
          <cell r="D6530" t="str">
            <v>E01016873</v>
          </cell>
          <cell r="E6530" t="str">
            <v>E01016873</v>
          </cell>
          <cell r="F6530" t="str">
            <v>Goldsmid</v>
          </cell>
        </row>
        <row r="6531">
          <cell r="D6531" t="str">
            <v>E01016873</v>
          </cell>
          <cell r="E6531" t="str">
            <v>E01016873</v>
          </cell>
          <cell r="F6531" t="str">
            <v>Goldsmid</v>
          </cell>
        </row>
        <row r="6532">
          <cell r="D6532" t="str">
            <v>E01016873</v>
          </cell>
          <cell r="E6532" t="str">
            <v>E01016873</v>
          </cell>
          <cell r="F6532" t="str">
            <v>Goldsmid</v>
          </cell>
        </row>
        <row r="6533">
          <cell r="D6533" t="str">
            <v>E01016873</v>
          </cell>
          <cell r="E6533" t="str">
            <v>E01016873</v>
          </cell>
          <cell r="F6533" t="str">
            <v>Goldsmid</v>
          </cell>
        </row>
        <row r="6534">
          <cell r="D6534" t="str">
            <v>E01016871</v>
          </cell>
          <cell r="E6534" t="str">
            <v>E01016871</v>
          </cell>
          <cell r="F6534" t="str">
            <v>Goldsmid</v>
          </cell>
        </row>
        <row r="6535">
          <cell r="D6535" t="str">
            <v>E01016873</v>
          </cell>
          <cell r="E6535" t="str">
            <v>E01016873</v>
          </cell>
          <cell r="F6535" t="str">
            <v>Goldsmid</v>
          </cell>
        </row>
        <row r="6536">
          <cell r="D6536" t="str">
            <v>E01016873</v>
          </cell>
          <cell r="E6536" t="str">
            <v>E01016873</v>
          </cell>
          <cell r="F6536" t="str">
            <v>Goldsmid</v>
          </cell>
        </row>
        <row r="6537">
          <cell r="D6537" t="str">
            <v>E01016872</v>
          </cell>
          <cell r="E6537" t="str">
            <v>E01016872</v>
          </cell>
          <cell r="F6537" t="str">
            <v>Goldsmid</v>
          </cell>
        </row>
        <row r="6538">
          <cell r="D6538" t="str">
            <v>E01016871</v>
          </cell>
          <cell r="E6538" t="str">
            <v>E01016871</v>
          </cell>
          <cell r="F6538" t="str">
            <v>Goldsmid</v>
          </cell>
        </row>
        <row r="6539">
          <cell r="D6539" t="str">
            <v>E01016871</v>
          </cell>
          <cell r="E6539" t="str">
            <v>E01016871</v>
          </cell>
          <cell r="F6539" t="str">
            <v>Goldsmid</v>
          </cell>
        </row>
        <row r="6540">
          <cell r="D6540" t="str">
            <v>E01016871</v>
          </cell>
          <cell r="E6540" t="str">
            <v>E01016871</v>
          </cell>
          <cell r="F6540" t="str">
            <v>Goldsmid</v>
          </cell>
        </row>
        <row r="6541">
          <cell r="D6541" t="str">
            <v>E01016873</v>
          </cell>
          <cell r="E6541" t="str">
            <v>E01016873</v>
          </cell>
          <cell r="F6541" t="str">
            <v>Goldsmid</v>
          </cell>
        </row>
        <row r="6542">
          <cell r="D6542" t="str">
            <v>E01016873</v>
          </cell>
          <cell r="E6542" t="str">
            <v>E01016873</v>
          </cell>
          <cell r="F6542" t="str">
            <v>Goldsmid</v>
          </cell>
        </row>
        <row r="6543">
          <cell r="D6543" t="str">
            <v>E01016871</v>
          </cell>
          <cell r="E6543" t="str">
            <v>E01016871</v>
          </cell>
          <cell r="F6543" t="str">
            <v>Goldsmid</v>
          </cell>
        </row>
        <row r="6544">
          <cell r="D6544" t="str">
            <v>E01016871</v>
          </cell>
          <cell r="E6544" t="str">
            <v>E01016871</v>
          </cell>
          <cell r="F6544" t="str">
            <v>Goldsmid</v>
          </cell>
        </row>
        <row r="6545">
          <cell r="D6545" t="str">
            <v>E01016871</v>
          </cell>
          <cell r="E6545" t="str">
            <v>E01016871</v>
          </cell>
          <cell r="F6545" t="str">
            <v>Goldsmid</v>
          </cell>
        </row>
        <row r="6546">
          <cell r="D6546" t="str">
            <v>E01016871</v>
          </cell>
          <cell r="E6546" t="str">
            <v>E01016871</v>
          </cell>
          <cell r="F6546" t="str">
            <v>Goldsmid</v>
          </cell>
        </row>
        <row r="6547">
          <cell r="D6547" t="str">
            <v>E01016873</v>
          </cell>
          <cell r="E6547" t="str">
            <v>E01016873</v>
          </cell>
          <cell r="F6547" t="str">
            <v>Goldsmid</v>
          </cell>
        </row>
        <row r="6548">
          <cell r="D6548" t="str">
            <v>E01016872</v>
          </cell>
          <cell r="E6548" t="str">
            <v>E01016872</v>
          </cell>
          <cell r="F6548" t="str">
            <v>Goldsmid</v>
          </cell>
        </row>
        <row r="6549">
          <cell r="D6549" t="str">
            <v>E01016873</v>
          </cell>
          <cell r="E6549" t="str">
            <v>E01016873</v>
          </cell>
          <cell r="F6549" t="str">
            <v>Goldsmid</v>
          </cell>
        </row>
        <row r="6550">
          <cell r="D6550" t="str">
            <v>E01016877</v>
          </cell>
          <cell r="E6550" t="str">
            <v>E01016877</v>
          </cell>
          <cell r="F6550" t="str">
            <v>Goldsmid</v>
          </cell>
        </row>
        <row r="6551">
          <cell r="D6551" t="str">
            <v>E01016871</v>
          </cell>
          <cell r="E6551" t="str">
            <v>E01016871</v>
          </cell>
          <cell r="F6551" t="str">
            <v>Goldsmid</v>
          </cell>
        </row>
        <row r="6552">
          <cell r="D6552" t="str">
            <v>E01016872</v>
          </cell>
          <cell r="E6552" t="str">
            <v>E01016872</v>
          </cell>
          <cell r="F6552" t="str">
            <v>Goldsmid</v>
          </cell>
        </row>
        <row r="6553">
          <cell r="D6553" t="str">
            <v>E01016871</v>
          </cell>
          <cell r="E6553" t="str">
            <v>E01016871</v>
          </cell>
          <cell r="F6553" t="str">
            <v>Goldsmid</v>
          </cell>
        </row>
        <row r="6554">
          <cell r="D6554" t="str">
            <v>E01016871</v>
          </cell>
          <cell r="E6554" t="str">
            <v>E01016871</v>
          </cell>
          <cell r="F6554" t="str">
            <v>Goldsmid</v>
          </cell>
        </row>
        <row r="6555">
          <cell r="D6555" t="str">
            <v>E01016871</v>
          </cell>
          <cell r="E6555" t="str">
            <v>E01016871</v>
          </cell>
          <cell r="F6555" t="str">
            <v>Goldsmid</v>
          </cell>
        </row>
        <row r="6556">
          <cell r="D6556" t="str">
            <v>E01016874</v>
          </cell>
          <cell r="E6556" t="str">
            <v>E01016874</v>
          </cell>
          <cell r="F6556" t="str">
            <v>Goldsmid</v>
          </cell>
        </row>
        <row r="6557">
          <cell r="D6557" t="str">
            <v>E01016871</v>
          </cell>
          <cell r="E6557" t="str">
            <v>E01016871</v>
          </cell>
          <cell r="F6557" t="str">
            <v>Goldsmid</v>
          </cell>
        </row>
        <row r="6558">
          <cell r="D6558" t="str">
            <v>E01016871</v>
          </cell>
          <cell r="E6558" t="str">
            <v>E01016871</v>
          </cell>
          <cell r="F6558" t="str">
            <v>Goldsmid</v>
          </cell>
        </row>
        <row r="6559">
          <cell r="D6559" t="str">
            <v>E01016871</v>
          </cell>
          <cell r="E6559" t="str">
            <v>E01016871</v>
          </cell>
          <cell r="F6559" t="str">
            <v>Goldsmid</v>
          </cell>
        </row>
        <row r="6560">
          <cell r="D6560" t="str">
            <v>E01016871</v>
          </cell>
          <cell r="E6560" t="str">
            <v>E01016871</v>
          </cell>
          <cell r="F6560" t="str">
            <v>Goldsmid</v>
          </cell>
        </row>
        <row r="6561">
          <cell r="D6561" t="str">
            <v>E01016871</v>
          </cell>
          <cell r="E6561" t="str">
            <v>E01016871</v>
          </cell>
          <cell r="F6561" t="str">
            <v>Goldsmid</v>
          </cell>
        </row>
        <row r="6562">
          <cell r="D6562" t="str">
            <v>E01016873</v>
          </cell>
          <cell r="E6562" t="str">
            <v>E01016873</v>
          </cell>
          <cell r="F6562" t="str">
            <v>Goldsmid</v>
          </cell>
        </row>
        <row r="6563">
          <cell r="D6563" t="str">
            <v>E01016855</v>
          </cell>
          <cell r="E6563" t="str">
            <v>E01016855</v>
          </cell>
          <cell r="F6563" t="str">
            <v>Central Hove</v>
          </cell>
        </row>
        <row r="6564">
          <cell r="D6564" t="str">
            <v>E01016871</v>
          </cell>
          <cell r="E6564" t="str">
            <v>E01016871</v>
          </cell>
          <cell r="F6564" t="str">
            <v>Goldsmid</v>
          </cell>
        </row>
        <row r="6565">
          <cell r="D6565" t="str">
            <v>E01016871</v>
          </cell>
          <cell r="E6565" t="str">
            <v>E01016871</v>
          </cell>
          <cell r="F6565" t="str">
            <v>Goldsmid</v>
          </cell>
        </row>
        <row r="6566">
          <cell r="D6566" t="str">
            <v>E01016856</v>
          </cell>
          <cell r="E6566" t="str">
            <v>E01016856</v>
          </cell>
          <cell r="F6566" t="str">
            <v>Central Hove</v>
          </cell>
        </row>
        <row r="6567">
          <cell r="D6567" t="str">
            <v>E01016871</v>
          </cell>
          <cell r="E6567" t="str">
            <v>E01016871</v>
          </cell>
          <cell r="F6567" t="str">
            <v>Goldsmid</v>
          </cell>
        </row>
        <row r="6568">
          <cell r="D6568" t="str">
            <v>E01016871</v>
          </cell>
          <cell r="E6568" t="str">
            <v>E01016871</v>
          </cell>
          <cell r="F6568" t="str">
            <v>Goldsmid</v>
          </cell>
        </row>
        <row r="6569">
          <cell r="D6569" t="str">
            <v>E01016871</v>
          </cell>
          <cell r="E6569" t="str">
            <v>E01016871</v>
          </cell>
          <cell r="F6569" t="str">
            <v>Goldsmid</v>
          </cell>
        </row>
        <row r="6570">
          <cell r="D6570" t="str">
            <v>E01016871</v>
          </cell>
          <cell r="E6570" t="str">
            <v>E01016871</v>
          </cell>
          <cell r="F6570" t="str">
            <v>Goldsmid</v>
          </cell>
        </row>
        <row r="6571">
          <cell r="D6571" t="str">
            <v>E01016871</v>
          </cell>
          <cell r="E6571" t="str">
            <v>E01016871</v>
          </cell>
          <cell r="F6571" t="str">
            <v>Goldsmid</v>
          </cell>
        </row>
        <row r="6572">
          <cell r="D6572" t="str">
            <v>E01016873</v>
          </cell>
          <cell r="E6572" t="str">
            <v>E01016873</v>
          </cell>
          <cell r="F6572" t="str">
            <v>Goldsmid</v>
          </cell>
        </row>
        <row r="6573">
          <cell r="D6573" t="str">
            <v>E01016871</v>
          </cell>
          <cell r="E6573" t="str">
            <v>E01016871</v>
          </cell>
          <cell r="F6573" t="str">
            <v>Goldsmid</v>
          </cell>
        </row>
        <row r="6574">
          <cell r="D6574" t="str">
            <v>E01016874</v>
          </cell>
          <cell r="E6574" t="str">
            <v>E01016874</v>
          </cell>
          <cell r="F6574" t="str">
            <v>Goldsmid</v>
          </cell>
        </row>
        <row r="6575">
          <cell r="D6575" t="str">
            <v>E01016873</v>
          </cell>
          <cell r="E6575" t="str">
            <v>E01016873</v>
          </cell>
          <cell r="F6575" t="str">
            <v>Goldsmid</v>
          </cell>
        </row>
        <row r="6576">
          <cell r="D6576" t="str">
            <v>E01016853</v>
          </cell>
          <cell r="E6576" t="str">
            <v>E01016853</v>
          </cell>
          <cell r="F6576" t="str">
            <v>Brunswick and Adelaide</v>
          </cell>
        </row>
        <row r="6577">
          <cell r="D6577" t="str">
            <v>E01016871</v>
          </cell>
          <cell r="E6577" t="str">
            <v>E01016871</v>
          </cell>
          <cell r="F6577" t="str">
            <v>Goldsmid</v>
          </cell>
        </row>
        <row r="6578">
          <cell r="D6578" t="str">
            <v>E01016871</v>
          </cell>
          <cell r="E6578" t="str">
            <v>E01016871</v>
          </cell>
          <cell r="F6578" t="str">
            <v>Goldsmid</v>
          </cell>
        </row>
        <row r="6579">
          <cell r="D6579" t="str">
            <v>E01016871</v>
          </cell>
          <cell r="E6579" t="str">
            <v>E01016871</v>
          </cell>
          <cell r="F6579" t="str">
            <v>Goldsmid</v>
          </cell>
        </row>
        <row r="6580">
          <cell r="D6580" t="str">
            <v>E01016873</v>
          </cell>
          <cell r="E6580" t="str">
            <v>E01016873</v>
          </cell>
          <cell r="F6580" t="str">
            <v>Goldsmid</v>
          </cell>
        </row>
        <row r="6581">
          <cell r="D6581" t="str">
            <v>E01016873</v>
          </cell>
          <cell r="E6581" t="str">
            <v>E01016873</v>
          </cell>
          <cell r="F6581" t="str">
            <v>Goldsmid</v>
          </cell>
        </row>
        <row r="6582">
          <cell r="D6582" t="str">
            <v>E01016873</v>
          </cell>
          <cell r="E6582" t="str">
            <v>E01016873</v>
          </cell>
          <cell r="F6582" t="str">
            <v>Goldsmid</v>
          </cell>
        </row>
        <row r="6583">
          <cell r="D6583" t="str">
            <v>E01016873</v>
          </cell>
          <cell r="E6583" t="str">
            <v>E01016873</v>
          </cell>
          <cell r="F6583" t="str">
            <v>Goldsmid</v>
          </cell>
        </row>
        <row r="6584">
          <cell r="D6584" t="str">
            <v>E01016871</v>
          </cell>
          <cell r="E6584" t="str">
            <v>E01016871</v>
          </cell>
          <cell r="F6584" t="str">
            <v>Goldsmid</v>
          </cell>
        </row>
        <row r="6585">
          <cell r="D6585" t="str">
            <v>E01016871</v>
          </cell>
          <cell r="E6585" t="str">
            <v>E01016871</v>
          </cell>
          <cell r="F6585" t="str">
            <v>Goldsmid</v>
          </cell>
        </row>
        <row r="6586">
          <cell r="D6586" t="str">
            <v>E01016871</v>
          </cell>
          <cell r="E6586" t="str">
            <v>E01016871</v>
          </cell>
          <cell r="F6586" t="str">
            <v>Goldsmid</v>
          </cell>
        </row>
        <row r="6587">
          <cell r="D6587" t="str">
            <v>E01016871</v>
          </cell>
          <cell r="E6587" t="str">
            <v>E01016871</v>
          </cell>
          <cell r="F6587" t="str">
            <v>Goldsmid</v>
          </cell>
        </row>
        <row r="6588">
          <cell r="D6588" t="str">
            <v>E01016871</v>
          </cell>
          <cell r="E6588" t="str">
            <v>E01016871</v>
          </cell>
          <cell r="F6588" t="str">
            <v>Goldsmid</v>
          </cell>
        </row>
        <row r="6589">
          <cell r="D6589" t="str">
            <v>E01016873</v>
          </cell>
          <cell r="E6589" t="str">
            <v>E01016873</v>
          </cell>
          <cell r="F6589" t="str">
            <v>Goldsmid</v>
          </cell>
        </row>
        <row r="6590">
          <cell r="D6590" t="str">
            <v>E01016871</v>
          </cell>
          <cell r="E6590" t="str">
            <v>E01016871</v>
          </cell>
          <cell r="F6590" t="str">
            <v>Goldsmid</v>
          </cell>
        </row>
        <row r="6591">
          <cell r="D6591" t="str">
            <v>E01016871</v>
          </cell>
          <cell r="E6591" t="str">
            <v>E01016871</v>
          </cell>
          <cell r="F6591" t="str">
            <v>Goldsmid</v>
          </cell>
        </row>
        <row r="6592">
          <cell r="D6592" t="str">
            <v>E01016871</v>
          </cell>
          <cell r="E6592" t="str">
            <v>E01016871</v>
          </cell>
          <cell r="F6592" t="str">
            <v>Goldsmid</v>
          </cell>
        </row>
        <row r="6593">
          <cell r="D6593" t="str">
            <v>E01016871</v>
          </cell>
          <cell r="E6593" t="str">
            <v>E01016871</v>
          </cell>
          <cell r="F6593" t="str">
            <v>Goldsmid</v>
          </cell>
        </row>
        <row r="6594">
          <cell r="D6594" t="str">
            <v>E01016871</v>
          </cell>
          <cell r="E6594" t="str">
            <v>E01016871</v>
          </cell>
          <cell r="F6594" t="str">
            <v>Goldsmid</v>
          </cell>
        </row>
        <row r="6595">
          <cell r="D6595" t="str">
            <v>E01016873</v>
          </cell>
          <cell r="E6595" t="str">
            <v>E01016873</v>
          </cell>
          <cell r="F6595" t="str">
            <v>Goldsmid</v>
          </cell>
        </row>
        <row r="6596">
          <cell r="D6596" t="str">
            <v>E01016860</v>
          </cell>
          <cell r="E6596" t="str">
            <v>E01016860</v>
          </cell>
          <cell r="F6596" t="str">
            <v>Central Hove</v>
          </cell>
        </row>
        <row r="6597">
          <cell r="D6597" t="str">
            <v>E01016860</v>
          </cell>
          <cell r="E6597" t="str">
            <v>E01016860</v>
          </cell>
          <cell r="F6597" t="str">
            <v>Central Hove</v>
          </cell>
        </row>
        <row r="6598">
          <cell r="D6598" t="str">
            <v>E01016860</v>
          </cell>
          <cell r="E6598" t="str">
            <v>E01016860</v>
          </cell>
          <cell r="F6598" t="str">
            <v>Central Hove</v>
          </cell>
        </row>
        <row r="6599">
          <cell r="D6599" t="str">
            <v>E01016860</v>
          </cell>
          <cell r="E6599" t="str">
            <v>E01016860</v>
          </cell>
          <cell r="F6599" t="str">
            <v>Central Hove</v>
          </cell>
        </row>
        <row r="6600">
          <cell r="D6600" t="str">
            <v>E01016872</v>
          </cell>
          <cell r="E6600" t="str">
            <v>E01016872</v>
          </cell>
          <cell r="F6600" t="str">
            <v>Goldsmid</v>
          </cell>
        </row>
        <row r="6601">
          <cell r="D6601" t="str">
            <v>E01016872</v>
          </cell>
          <cell r="E6601" t="str">
            <v>E01016872</v>
          </cell>
          <cell r="F6601" t="str">
            <v>Goldsmid</v>
          </cell>
        </row>
        <row r="6602">
          <cell r="D6602" t="str">
            <v>E01016872</v>
          </cell>
          <cell r="E6602" t="str">
            <v>E01016872</v>
          </cell>
          <cell r="F6602" t="str">
            <v>Goldsmid</v>
          </cell>
        </row>
        <row r="6603">
          <cell r="D6603" t="str">
            <v>E01016872</v>
          </cell>
          <cell r="E6603" t="str">
            <v>E01016872</v>
          </cell>
          <cell r="F6603" t="str">
            <v>Goldsmid</v>
          </cell>
        </row>
        <row r="6604">
          <cell r="D6604" t="str">
            <v>E01016872</v>
          </cell>
          <cell r="E6604" t="str">
            <v>E01016872</v>
          </cell>
          <cell r="F6604" t="str">
            <v>Goldsmid</v>
          </cell>
        </row>
        <row r="6605">
          <cell r="D6605" t="str">
            <v>E01016872</v>
          </cell>
          <cell r="E6605" t="str">
            <v>E01016872</v>
          </cell>
          <cell r="F6605" t="str">
            <v>Goldsmid</v>
          </cell>
        </row>
        <row r="6606">
          <cell r="D6606" t="str">
            <v>E01016872</v>
          </cell>
          <cell r="E6606" t="str">
            <v>E01016872</v>
          </cell>
          <cell r="F6606" t="str">
            <v>Goldsmid</v>
          </cell>
        </row>
        <row r="6607">
          <cell r="D6607" t="str">
            <v>E01016872</v>
          </cell>
          <cell r="E6607" t="str">
            <v>E01016872</v>
          </cell>
          <cell r="F6607" t="str">
            <v>Goldsmid</v>
          </cell>
        </row>
        <row r="6608">
          <cell r="D6608" t="str">
            <v>E01016872</v>
          </cell>
          <cell r="E6608" t="str">
            <v>E01016872</v>
          </cell>
          <cell r="F6608" t="str">
            <v>Goldsmid</v>
          </cell>
        </row>
        <row r="6609">
          <cell r="D6609" t="str">
            <v>E01016872</v>
          </cell>
          <cell r="E6609" t="str">
            <v>E01016872</v>
          </cell>
          <cell r="F6609" t="str">
            <v>Goldsmid</v>
          </cell>
        </row>
        <row r="6610">
          <cell r="D6610" t="str">
            <v>E01016872</v>
          </cell>
          <cell r="E6610" t="str">
            <v>E01016872</v>
          </cell>
          <cell r="F6610" t="str">
            <v>Goldsmid</v>
          </cell>
        </row>
        <row r="6611">
          <cell r="D6611" t="str">
            <v>E01016873</v>
          </cell>
          <cell r="E6611" t="str">
            <v>E01016873</v>
          </cell>
          <cell r="F6611" t="str">
            <v>Goldsmid</v>
          </cell>
        </row>
        <row r="6612">
          <cell r="D6612" t="str">
            <v>E01016873</v>
          </cell>
          <cell r="E6612" t="str">
            <v>E01016873</v>
          </cell>
          <cell r="F6612" t="str">
            <v>Goldsmid</v>
          </cell>
        </row>
        <row r="6613">
          <cell r="D6613" t="str">
            <v>E01016873</v>
          </cell>
          <cell r="E6613" t="str">
            <v>E01016873</v>
          </cell>
          <cell r="F6613" t="str">
            <v>Goldsmid</v>
          </cell>
        </row>
        <row r="6614">
          <cell r="D6614" t="str">
            <v>E01016873</v>
          </cell>
          <cell r="E6614" t="str">
            <v>E01016873</v>
          </cell>
          <cell r="F6614" t="str">
            <v>Goldsmid</v>
          </cell>
        </row>
        <row r="6615">
          <cell r="D6615" t="str">
            <v>E01016873</v>
          </cell>
          <cell r="E6615" t="str">
            <v>E01016873</v>
          </cell>
          <cell r="F6615" t="str">
            <v>Goldsmid</v>
          </cell>
        </row>
        <row r="6616">
          <cell r="D6616" t="str">
            <v>E01016873</v>
          </cell>
          <cell r="E6616" t="str">
            <v>E01016873</v>
          </cell>
          <cell r="F6616" t="str">
            <v>Goldsmid</v>
          </cell>
        </row>
        <row r="6617">
          <cell r="D6617" t="str">
            <v>E01016873</v>
          </cell>
          <cell r="E6617" t="str">
            <v>E01016873</v>
          </cell>
          <cell r="F6617" t="str">
            <v>Goldsmid</v>
          </cell>
        </row>
        <row r="6618">
          <cell r="D6618" t="str">
            <v>E01016873</v>
          </cell>
          <cell r="E6618" t="str">
            <v>E01016873</v>
          </cell>
          <cell r="F6618" t="str">
            <v>Goldsmid</v>
          </cell>
        </row>
        <row r="6619">
          <cell r="D6619" t="str">
            <v>E01016873</v>
          </cell>
          <cell r="E6619" t="str">
            <v>E01016873</v>
          </cell>
          <cell r="F6619" t="str">
            <v>Goldsmid</v>
          </cell>
        </row>
        <row r="6620">
          <cell r="D6620" t="str">
            <v>E01016873</v>
          </cell>
          <cell r="E6620" t="str">
            <v>E01016873</v>
          </cell>
          <cell r="F6620" t="str">
            <v>Goldsmid</v>
          </cell>
        </row>
        <row r="6621">
          <cell r="D6621" t="str">
            <v>E01016873</v>
          </cell>
          <cell r="E6621" t="str">
            <v>E01016873</v>
          </cell>
          <cell r="F6621" t="str">
            <v>Goldsmid</v>
          </cell>
        </row>
        <row r="6622">
          <cell r="D6622" t="str">
            <v>E01016873</v>
          </cell>
          <cell r="E6622" t="str">
            <v>E01016873</v>
          </cell>
          <cell r="F6622" t="str">
            <v>Goldsmid</v>
          </cell>
        </row>
        <row r="6623">
          <cell r="D6623" t="str">
            <v>E01016873</v>
          </cell>
          <cell r="E6623" t="str">
            <v>E01016873</v>
          </cell>
          <cell r="F6623" t="str">
            <v>Goldsmid</v>
          </cell>
        </row>
        <row r="6624">
          <cell r="D6624" t="str">
            <v>E01016873</v>
          </cell>
          <cell r="E6624" t="str">
            <v>E01016873</v>
          </cell>
          <cell r="F6624" t="str">
            <v>Goldsmid</v>
          </cell>
        </row>
        <row r="6625">
          <cell r="D6625" t="str">
            <v>E01016873</v>
          </cell>
          <cell r="E6625" t="str">
            <v>E01016873</v>
          </cell>
          <cell r="F6625" t="str">
            <v>Goldsmid</v>
          </cell>
        </row>
        <row r="6626">
          <cell r="D6626" t="str">
            <v>E01016873</v>
          </cell>
          <cell r="E6626" t="str">
            <v>E01016873</v>
          </cell>
          <cell r="F6626" t="str">
            <v>Goldsmid</v>
          </cell>
        </row>
        <row r="6627">
          <cell r="D6627" t="str">
            <v>E01016873</v>
          </cell>
          <cell r="E6627" t="str">
            <v>E01016873</v>
          </cell>
          <cell r="F6627" t="str">
            <v>Goldsmid</v>
          </cell>
        </row>
        <row r="6628">
          <cell r="D6628" t="str">
            <v>E01016873</v>
          </cell>
          <cell r="E6628" t="str">
            <v>E01016873</v>
          </cell>
          <cell r="F6628" t="str">
            <v>Goldsmid</v>
          </cell>
        </row>
        <row r="6629">
          <cell r="D6629" t="str">
            <v>E01016873</v>
          </cell>
          <cell r="E6629" t="str">
            <v>E01016873</v>
          </cell>
          <cell r="F6629" t="str">
            <v>Goldsmid</v>
          </cell>
        </row>
        <row r="6630">
          <cell r="D6630" t="str">
            <v>E01016873</v>
          </cell>
          <cell r="E6630" t="str">
            <v>E01016873</v>
          </cell>
          <cell r="F6630" t="str">
            <v>Goldsmid</v>
          </cell>
        </row>
        <row r="6631">
          <cell r="D6631" t="str">
            <v>E01016873</v>
          </cell>
          <cell r="E6631" t="str">
            <v>E01016873</v>
          </cell>
          <cell r="F6631" t="str">
            <v>Goldsmid</v>
          </cell>
        </row>
        <row r="6632">
          <cell r="D6632" t="str">
            <v>E01016873</v>
          </cell>
          <cell r="E6632" t="str">
            <v>E01016873</v>
          </cell>
          <cell r="F6632" t="str">
            <v>Goldsmid</v>
          </cell>
        </row>
        <row r="6633">
          <cell r="D6633" t="str">
            <v>E01016873</v>
          </cell>
          <cell r="E6633" t="str">
            <v>E01016873</v>
          </cell>
          <cell r="F6633" t="str">
            <v>Goldsmid</v>
          </cell>
        </row>
        <row r="6634">
          <cell r="D6634" t="str">
            <v>E01016873</v>
          </cell>
          <cell r="E6634" t="str">
            <v>E01016873</v>
          </cell>
          <cell r="F6634" t="str">
            <v>Goldsmid</v>
          </cell>
        </row>
        <row r="6635">
          <cell r="D6635" t="str">
            <v>E01016873</v>
          </cell>
          <cell r="E6635" t="str">
            <v>E01016873</v>
          </cell>
          <cell r="F6635" t="str">
            <v>Goldsmid</v>
          </cell>
        </row>
        <row r="6636">
          <cell r="D6636" t="str">
            <v>E01016872</v>
          </cell>
          <cell r="E6636" t="str">
            <v>E01016872</v>
          </cell>
          <cell r="F6636" t="str">
            <v>Goldsmid</v>
          </cell>
        </row>
        <row r="6637">
          <cell r="D6637" t="str">
            <v>E01016873</v>
          </cell>
          <cell r="E6637" t="str">
            <v>E01016873</v>
          </cell>
          <cell r="F6637" t="str">
            <v>Goldsmid</v>
          </cell>
        </row>
        <row r="6638">
          <cell r="D6638" t="str">
            <v>E01016873</v>
          </cell>
          <cell r="E6638" t="str">
            <v>E01016873</v>
          </cell>
          <cell r="F6638" t="str">
            <v>Goldsmid</v>
          </cell>
        </row>
        <row r="6639">
          <cell r="D6639" t="str">
            <v>E01016873</v>
          </cell>
          <cell r="E6639" t="str">
            <v>E01016873</v>
          </cell>
          <cell r="F6639" t="str">
            <v>Goldsmid</v>
          </cell>
        </row>
        <row r="6640">
          <cell r="D6640" t="str">
            <v>E01016873</v>
          </cell>
          <cell r="E6640" t="str">
            <v>E01016873</v>
          </cell>
          <cell r="F6640" t="str">
            <v>Goldsmid</v>
          </cell>
        </row>
        <row r="6641">
          <cell r="D6641" t="str">
            <v>E01016873</v>
          </cell>
          <cell r="E6641" t="str">
            <v>E01016873</v>
          </cell>
          <cell r="F6641" t="str">
            <v>Goldsmid</v>
          </cell>
        </row>
        <row r="6642">
          <cell r="D6642" t="str">
            <v>E01016873</v>
          </cell>
          <cell r="E6642" t="str">
            <v>E01016873</v>
          </cell>
          <cell r="F6642" t="str">
            <v>Goldsmid</v>
          </cell>
        </row>
        <row r="6643">
          <cell r="D6643" t="str">
            <v>E01016873</v>
          </cell>
          <cell r="E6643" t="str">
            <v>E01016873</v>
          </cell>
          <cell r="F6643" t="str">
            <v>Goldsmid</v>
          </cell>
        </row>
        <row r="6644">
          <cell r="D6644" t="str">
            <v>E01016871</v>
          </cell>
          <cell r="E6644" t="str">
            <v>E01016871</v>
          </cell>
          <cell r="F6644" t="str">
            <v>Goldsmid</v>
          </cell>
        </row>
        <row r="6645">
          <cell r="D6645" t="str">
            <v>E01016871</v>
          </cell>
          <cell r="E6645" t="str">
            <v>E01016871</v>
          </cell>
          <cell r="F6645" t="str">
            <v>Goldsmid</v>
          </cell>
        </row>
        <row r="6646">
          <cell r="D6646" t="str">
            <v>E01016871</v>
          </cell>
          <cell r="E6646" t="str">
            <v>E01016871</v>
          </cell>
          <cell r="F6646" t="str">
            <v>Goldsmid</v>
          </cell>
        </row>
        <row r="6647">
          <cell r="D6647" t="str">
            <v>E01016871</v>
          </cell>
          <cell r="E6647" t="str">
            <v>E01016871</v>
          </cell>
          <cell r="F6647" t="str">
            <v>Goldsmid</v>
          </cell>
        </row>
        <row r="6648">
          <cell r="D6648" t="str">
            <v>E01016872</v>
          </cell>
          <cell r="E6648" t="str">
            <v>E01016872</v>
          </cell>
          <cell r="F6648" t="str">
            <v>Goldsmid</v>
          </cell>
        </row>
        <row r="6649">
          <cell r="D6649" t="str">
            <v>E01016871</v>
          </cell>
          <cell r="E6649" t="str">
            <v>E01016871</v>
          </cell>
          <cell r="F6649" t="str">
            <v>Goldsmid</v>
          </cell>
        </row>
        <row r="6650">
          <cell r="D6650" t="str">
            <v>E01016871</v>
          </cell>
          <cell r="E6650" t="str">
            <v>E01016871</v>
          </cell>
          <cell r="F6650" t="str">
            <v>Goldsmid</v>
          </cell>
        </row>
        <row r="6651">
          <cell r="D6651" t="str">
            <v>E01016871</v>
          </cell>
          <cell r="E6651" t="str">
            <v>E01016871</v>
          </cell>
          <cell r="F6651" t="str">
            <v>Goldsmid</v>
          </cell>
        </row>
        <row r="6652">
          <cell r="D6652" t="str">
            <v>E01016979</v>
          </cell>
          <cell r="E6652" t="str">
            <v>E01016979</v>
          </cell>
          <cell r="F6652" t="str">
            <v>Hove Park</v>
          </cell>
        </row>
        <row r="6653">
          <cell r="D6653" t="str">
            <v>E01016873</v>
          </cell>
          <cell r="E6653" t="str">
            <v>E01016873</v>
          </cell>
          <cell r="F6653" t="str">
            <v>Goldsmid</v>
          </cell>
        </row>
        <row r="6654">
          <cell r="D6654" t="str">
            <v>E01016873</v>
          </cell>
          <cell r="E6654" t="str">
            <v>E01016873</v>
          </cell>
          <cell r="F6654" t="str">
            <v>Goldsmid</v>
          </cell>
        </row>
        <row r="6655">
          <cell r="D6655" t="str">
            <v>E01016873</v>
          </cell>
          <cell r="E6655" t="str">
            <v>E01016873</v>
          </cell>
          <cell r="F6655" t="str">
            <v>Goldsmid</v>
          </cell>
        </row>
        <row r="6656">
          <cell r="D6656" t="str">
            <v>E01016871</v>
          </cell>
          <cell r="E6656" t="str">
            <v>E01016871</v>
          </cell>
          <cell r="F6656" t="str">
            <v>Goldsmid</v>
          </cell>
        </row>
        <row r="6657">
          <cell r="D6657" t="str">
            <v>E01016871</v>
          </cell>
          <cell r="E6657" t="str">
            <v>E01016871</v>
          </cell>
          <cell r="F6657" t="str">
            <v>Goldsmid</v>
          </cell>
        </row>
        <row r="6658">
          <cell r="D6658" t="str">
            <v>E01016873</v>
          </cell>
          <cell r="E6658" t="str">
            <v>E01016873</v>
          </cell>
          <cell r="F6658" t="str">
            <v>Goldsmid</v>
          </cell>
        </row>
        <row r="6659">
          <cell r="D6659" t="str">
            <v>E01016873</v>
          </cell>
          <cell r="E6659" t="str">
            <v>E01016873</v>
          </cell>
          <cell r="F6659" t="str">
            <v>Goldsmid</v>
          </cell>
        </row>
        <row r="6660">
          <cell r="D6660" t="str">
            <v>E01016873</v>
          </cell>
          <cell r="E6660" t="str">
            <v>E01016873</v>
          </cell>
          <cell r="F6660" t="str">
            <v>Goldsmid</v>
          </cell>
        </row>
        <row r="6661">
          <cell r="D6661" t="str">
            <v>E01016873</v>
          </cell>
          <cell r="E6661" t="str">
            <v>E01016873</v>
          </cell>
          <cell r="F6661" t="str">
            <v>Goldsmid</v>
          </cell>
        </row>
        <row r="6662">
          <cell r="D6662" t="str">
            <v>E01016873</v>
          </cell>
          <cell r="E6662" t="str">
            <v>E01016873</v>
          </cell>
          <cell r="F6662" t="str">
            <v>Goldsmid</v>
          </cell>
        </row>
        <row r="6663">
          <cell r="D6663" t="str">
            <v>E01016873</v>
          </cell>
          <cell r="E6663" t="str">
            <v>E01016873</v>
          </cell>
          <cell r="F6663" t="str">
            <v>Goldsmid</v>
          </cell>
        </row>
        <row r="6664">
          <cell r="D6664" t="str">
            <v>E01016871</v>
          </cell>
          <cell r="E6664" t="str">
            <v>E01016871</v>
          </cell>
          <cell r="F6664" t="str">
            <v>Goldsmid</v>
          </cell>
        </row>
        <row r="6665">
          <cell r="D6665" t="str">
            <v>E01016873</v>
          </cell>
          <cell r="E6665" t="str">
            <v>E01016873</v>
          </cell>
          <cell r="F6665" t="str">
            <v>Goldsmid</v>
          </cell>
        </row>
        <row r="6666">
          <cell r="D6666" t="str">
            <v>E01016873</v>
          </cell>
          <cell r="E6666" t="str">
            <v>E01016873</v>
          </cell>
          <cell r="F6666" t="str">
            <v>Goldsmid</v>
          </cell>
        </row>
        <row r="6667">
          <cell r="D6667" t="str">
            <v>E01016873</v>
          </cell>
          <cell r="E6667" t="str">
            <v>E01016873</v>
          </cell>
          <cell r="F6667" t="str">
            <v>Goldsmid</v>
          </cell>
        </row>
        <row r="6668">
          <cell r="D6668" t="str">
            <v>E01016871</v>
          </cell>
          <cell r="E6668" t="str">
            <v>E01016871</v>
          </cell>
          <cell r="F6668" t="str">
            <v>Goldsmid</v>
          </cell>
        </row>
        <row r="6669">
          <cell r="D6669" t="str">
            <v>E01016873</v>
          </cell>
          <cell r="E6669" t="str">
            <v>E01016873</v>
          </cell>
          <cell r="F6669" t="str">
            <v>Goldsmid</v>
          </cell>
        </row>
        <row r="6670">
          <cell r="D6670" t="str">
            <v>E01016873</v>
          </cell>
          <cell r="E6670" t="str">
            <v>E01016873</v>
          </cell>
          <cell r="F6670" t="str">
            <v>Goldsmid</v>
          </cell>
        </row>
        <row r="6671">
          <cell r="D6671" t="str">
            <v>E01016871</v>
          </cell>
          <cell r="E6671" t="str">
            <v>E01016871</v>
          </cell>
          <cell r="F6671" t="str">
            <v>Goldsmid</v>
          </cell>
        </row>
        <row r="6672">
          <cell r="D6672" t="str">
            <v>E01016871</v>
          </cell>
          <cell r="E6672" t="str">
            <v>E01016871</v>
          </cell>
          <cell r="F6672" t="str">
            <v>Goldsmid</v>
          </cell>
        </row>
        <row r="6673">
          <cell r="D6673" t="str">
            <v>E01016871</v>
          </cell>
          <cell r="E6673" t="str">
            <v>E01016871</v>
          </cell>
          <cell r="F6673" t="str">
            <v>Goldsmid</v>
          </cell>
        </row>
        <row r="6674">
          <cell r="D6674" t="str">
            <v>E01016873</v>
          </cell>
          <cell r="E6674" t="str">
            <v>E01016873</v>
          </cell>
          <cell r="F6674" t="str">
            <v>Goldsmid</v>
          </cell>
        </row>
        <row r="6675">
          <cell r="D6675" t="str">
            <v>E01016873</v>
          </cell>
          <cell r="E6675" t="str">
            <v>E01016873</v>
          </cell>
          <cell r="F6675" t="str">
            <v>Goldsmid</v>
          </cell>
        </row>
        <row r="6676">
          <cell r="D6676" t="str">
            <v>E01016860</v>
          </cell>
          <cell r="E6676" t="str">
            <v>E01016860</v>
          </cell>
          <cell r="F6676" t="str">
            <v>Central Hove</v>
          </cell>
        </row>
        <row r="6677">
          <cell r="D6677" t="str">
            <v>E01016860</v>
          </cell>
          <cell r="E6677" t="str">
            <v>E01016860</v>
          </cell>
          <cell r="F6677" t="str">
            <v>Central Hove</v>
          </cell>
        </row>
        <row r="6678">
          <cell r="D6678" t="str">
            <v>E01016860</v>
          </cell>
          <cell r="E6678" t="str">
            <v>E01016860</v>
          </cell>
          <cell r="F6678" t="str">
            <v>Central Hove</v>
          </cell>
        </row>
        <row r="6679">
          <cell r="D6679" t="str">
            <v>E01016860</v>
          </cell>
          <cell r="E6679" t="str">
            <v>E01016860</v>
          </cell>
          <cell r="F6679" t="str">
            <v>Central Hove</v>
          </cell>
        </row>
        <row r="6680">
          <cell r="D6680" t="str">
            <v>E01016873</v>
          </cell>
          <cell r="E6680" t="str">
            <v>E01016873</v>
          </cell>
          <cell r="F6680" t="str">
            <v>Goldsmid</v>
          </cell>
        </row>
        <row r="6681">
          <cell r="D6681" t="str">
            <v>E01016872</v>
          </cell>
          <cell r="E6681" t="str">
            <v>E01016872</v>
          </cell>
          <cell r="F6681" t="str">
            <v>Goldsmid</v>
          </cell>
        </row>
        <row r="6682">
          <cell r="D6682" t="str">
            <v>E01016872</v>
          </cell>
          <cell r="E6682" t="str">
            <v>E01016872</v>
          </cell>
          <cell r="F6682" t="str">
            <v>Goldsmid</v>
          </cell>
        </row>
        <row r="6683">
          <cell r="D6683" t="str">
            <v>E01016872</v>
          </cell>
          <cell r="E6683" t="str">
            <v>E01016872</v>
          </cell>
          <cell r="F6683" t="str">
            <v>Goldsmid</v>
          </cell>
        </row>
        <row r="6684">
          <cell r="D6684" t="str">
            <v>E01016872</v>
          </cell>
          <cell r="E6684" t="str">
            <v>E01016872</v>
          </cell>
          <cell r="F6684" t="str">
            <v>Goldsmid</v>
          </cell>
        </row>
        <row r="6685">
          <cell r="D6685" t="str">
            <v>E01016872</v>
          </cell>
          <cell r="E6685" t="str">
            <v>E01016872</v>
          </cell>
          <cell r="F6685" t="str">
            <v>Goldsmid</v>
          </cell>
        </row>
        <row r="6686">
          <cell r="D6686" t="str">
            <v>E01016872</v>
          </cell>
          <cell r="E6686" t="str">
            <v>E01016872</v>
          </cell>
          <cell r="F6686" t="str">
            <v>Goldsmid</v>
          </cell>
        </row>
        <row r="6687">
          <cell r="D6687" t="str">
            <v>E01016872</v>
          </cell>
          <cell r="E6687" t="str">
            <v>E01016872</v>
          </cell>
          <cell r="F6687" t="str">
            <v>Goldsmid</v>
          </cell>
        </row>
        <row r="6688">
          <cell r="D6688" t="str">
            <v>E01016873</v>
          </cell>
          <cell r="E6688" t="str">
            <v>E01016873</v>
          </cell>
          <cell r="F6688" t="str">
            <v>Goldsmid</v>
          </cell>
        </row>
        <row r="6689">
          <cell r="D6689" t="str">
            <v>E01016872</v>
          </cell>
          <cell r="E6689" t="str">
            <v>E01016872</v>
          </cell>
          <cell r="F6689" t="str">
            <v>Goldsmid</v>
          </cell>
        </row>
        <row r="6690">
          <cell r="D6690" t="str">
            <v>E01016873</v>
          </cell>
          <cell r="E6690" t="str">
            <v>E01016873</v>
          </cell>
          <cell r="F6690" t="str">
            <v>Goldsmid</v>
          </cell>
        </row>
        <row r="6691">
          <cell r="D6691" t="str">
            <v>E01016873</v>
          </cell>
          <cell r="E6691" t="str">
            <v>E01016873</v>
          </cell>
          <cell r="F6691" t="str">
            <v>Goldsmid</v>
          </cell>
        </row>
        <row r="6692">
          <cell r="D6692" t="str">
            <v>E01016873</v>
          </cell>
          <cell r="E6692" t="str">
            <v>E01016873</v>
          </cell>
          <cell r="F6692" t="str">
            <v>Goldsmid</v>
          </cell>
        </row>
        <row r="6693">
          <cell r="D6693" t="str">
            <v>E01016873</v>
          </cell>
          <cell r="E6693" t="str">
            <v>E01016873</v>
          </cell>
          <cell r="F6693" t="str">
            <v>Goldsmid</v>
          </cell>
        </row>
        <row r="6694">
          <cell r="D6694" t="str">
            <v>E01016873</v>
          </cell>
          <cell r="E6694" t="str">
            <v>E01016873</v>
          </cell>
          <cell r="F6694" t="str">
            <v>Goldsmid</v>
          </cell>
        </row>
        <row r="6695">
          <cell r="D6695" t="str">
            <v>E01016873</v>
          </cell>
          <cell r="E6695" t="str">
            <v>E01016873</v>
          </cell>
          <cell r="F6695" t="str">
            <v>Goldsmid</v>
          </cell>
        </row>
        <row r="6696">
          <cell r="D6696" t="str">
            <v>E01016873</v>
          </cell>
          <cell r="E6696" t="str">
            <v>E01016873</v>
          </cell>
          <cell r="F6696" t="str">
            <v>Goldsmid</v>
          </cell>
        </row>
        <row r="6697">
          <cell r="D6697" t="str">
            <v>E01016873</v>
          </cell>
          <cell r="E6697" t="str">
            <v>E01016873</v>
          </cell>
          <cell r="F6697" t="str">
            <v>Goldsmid</v>
          </cell>
        </row>
        <row r="6698">
          <cell r="D6698" t="str">
            <v>E01016873</v>
          </cell>
          <cell r="E6698" t="str">
            <v>E01016873</v>
          </cell>
          <cell r="F6698" t="str">
            <v>Goldsmid</v>
          </cell>
        </row>
        <row r="6699">
          <cell r="D6699" t="str">
            <v>E01016873</v>
          </cell>
          <cell r="E6699" t="str">
            <v>E01016873</v>
          </cell>
          <cell r="F6699" t="str">
            <v>Goldsmid</v>
          </cell>
        </row>
        <row r="6700">
          <cell r="D6700" t="str">
            <v>E01016873</v>
          </cell>
          <cell r="E6700" t="str">
            <v>E01016873</v>
          </cell>
          <cell r="F6700" t="str">
            <v>Goldsmid</v>
          </cell>
        </row>
        <row r="6701">
          <cell r="D6701" t="str">
            <v>E01016873</v>
          </cell>
          <cell r="E6701" t="str">
            <v>E01016873</v>
          </cell>
          <cell r="F6701" t="str">
            <v>Goldsmid</v>
          </cell>
        </row>
        <row r="6702">
          <cell r="D6702" t="str">
            <v>E01016873</v>
          </cell>
          <cell r="E6702" t="str">
            <v>E01016873</v>
          </cell>
          <cell r="F6702" t="str">
            <v>Goldsmid</v>
          </cell>
        </row>
        <row r="6703">
          <cell r="D6703" t="str">
            <v>E01016874</v>
          </cell>
          <cell r="E6703" t="str">
            <v>E01016874</v>
          </cell>
          <cell r="F6703" t="str">
            <v>Goldsmid</v>
          </cell>
        </row>
        <row r="6704">
          <cell r="D6704" t="str">
            <v>E01016874</v>
          </cell>
          <cell r="E6704" t="str">
            <v>E01016874</v>
          </cell>
          <cell r="F6704" t="str">
            <v>Goldsmid</v>
          </cell>
        </row>
        <row r="6705">
          <cell r="D6705" t="str">
            <v>E01016873</v>
          </cell>
          <cell r="E6705" t="str">
            <v>E01016873</v>
          </cell>
          <cell r="F6705" t="str">
            <v>Goldsmid</v>
          </cell>
        </row>
        <row r="6706">
          <cell r="D6706" t="str">
            <v>E01016874</v>
          </cell>
          <cell r="E6706" t="str">
            <v>E01016874</v>
          </cell>
          <cell r="F6706" t="str">
            <v>Goldsmid</v>
          </cell>
        </row>
        <row r="6707">
          <cell r="D6707" t="str">
            <v>E01016874</v>
          </cell>
          <cell r="E6707" t="str">
            <v>E01016874</v>
          </cell>
          <cell r="F6707" t="str">
            <v>Goldsmid</v>
          </cell>
        </row>
        <row r="6708">
          <cell r="D6708" t="str">
            <v>E01016874</v>
          </cell>
          <cell r="E6708" t="str">
            <v>E01016874</v>
          </cell>
          <cell r="F6708" t="str">
            <v>Goldsmid</v>
          </cell>
        </row>
        <row r="6709">
          <cell r="D6709" t="str">
            <v>E01016873</v>
          </cell>
          <cell r="E6709" t="str">
            <v>E01016873</v>
          </cell>
          <cell r="F6709" t="str">
            <v>Goldsmid</v>
          </cell>
        </row>
        <row r="6710">
          <cell r="D6710" t="str">
            <v>E01016873</v>
          </cell>
          <cell r="E6710" t="str">
            <v>E01016873</v>
          </cell>
          <cell r="F6710" t="str">
            <v>Goldsmid</v>
          </cell>
        </row>
        <row r="6711">
          <cell r="D6711" t="str">
            <v>E01016874</v>
          </cell>
          <cell r="E6711" t="str">
            <v>E01016874</v>
          </cell>
          <cell r="F6711" t="str">
            <v>Goldsmid</v>
          </cell>
        </row>
        <row r="6712">
          <cell r="D6712" t="str">
            <v>E01016874</v>
          </cell>
          <cell r="E6712" t="str">
            <v>E01016874</v>
          </cell>
          <cell r="F6712" t="str">
            <v>Goldsmid</v>
          </cell>
        </row>
        <row r="6713">
          <cell r="D6713" t="str">
            <v>E01016873</v>
          </cell>
          <cell r="E6713" t="str">
            <v>E01016873</v>
          </cell>
          <cell r="F6713" t="str">
            <v>Goldsmid</v>
          </cell>
        </row>
        <row r="6714">
          <cell r="D6714" t="str">
            <v>E01016874</v>
          </cell>
          <cell r="E6714" t="str">
            <v>E01016874</v>
          </cell>
          <cell r="F6714" t="str">
            <v>Goldsmid</v>
          </cell>
        </row>
        <row r="6715">
          <cell r="D6715" t="str">
            <v>E01016855</v>
          </cell>
          <cell r="E6715" t="str">
            <v>E01016855</v>
          </cell>
          <cell r="F6715" t="str">
            <v>Central Hove</v>
          </cell>
        </row>
        <row r="6716">
          <cell r="D6716" t="str">
            <v>E01016855</v>
          </cell>
          <cell r="E6716" t="str">
            <v>E01016855</v>
          </cell>
          <cell r="F6716" t="str">
            <v>Central Hove</v>
          </cell>
        </row>
        <row r="6717">
          <cell r="D6717" t="str">
            <v>E01016855</v>
          </cell>
          <cell r="E6717" t="str">
            <v>E01016855</v>
          </cell>
          <cell r="F6717" t="str">
            <v>Central Hove</v>
          </cell>
        </row>
        <row r="6718">
          <cell r="D6718" t="str">
            <v>E01016855</v>
          </cell>
          <cell r="E6718" t="str">
            <v>E01016855</v>
          </cell>
          <cell r="F6718" t="str">
            <v>Central Hove</v>
          </cell>
        </row>
        <row r="6719">
          <cell r="D6719" t="str">
            <v>E01016860</v>
          </cell>
          <cell r="E6719" t="str">
            <v>E01016860</v>
          </cell>
          <cell r="F6719" t="str">
            <v>Central Hove</v>
          </cell>
        </row>
        <row r="6720">
          <cell r="D6720" t="str">
            <v>E01016860</v>
          </cell>
          <cell r="E6720" t="str">
            <v>E01016860</v>
          </cell>
          <cell r="F6720" t="str">
            <v>Central Hove</v>
          </cell>
        </row>
        <row r="6721">
          <cell r="D6721" t="str">
            <v>E01016860</v>
          </cell>
          <cell r="E6721" t="str">
            <v>E01016860</v>
          </cell>
          <cell r="F6721" t="str">
            <v>Central Hove</v>
          </cell>
        </row>
        <row r="6722">
          <cell r="D6722" t="str">
            <v>E01016860</v>
          </cell>
          <cell r="E6722" t="str">
            <v>E01016860</v>
          </cell>
          <cell r="F6722" t="str">
            <v>Central Hove</v>
          </cell>
        </row>
        <row r="6723">
          <cell r="D6723" t="str">
            <v>E01016860</v>
          </cell>
          <cell r="E6723" t="str">
            <v>E01016860</v>
          </cell>
          <cell r="F6723" t="str">
            <v>Central Hove</v>
          </cell>
        </row>
        <row r="6724">
          <cell r="D6724" t="str">
            <v>E01016860</v>
          </cell>
          <cell r="E6724" t="str">
            <v>E01016860</v>
          </cell>
          <cell r="F6724" t="str">
            <v>Central Hove</v>
          </cell>
        </row>
        <row r="6725">
          <cell r="D6725" t="str">
            <v>E01016860</v>
          </cell>
          <cell r="E6725" t="str">
            <v>E01016860</v>
          </cell>
          <cell r="F6725" t="str">
            <v>Central Hove</v>
          </cell>
        </row>
        <row r="6726">
          <cell r="D6726" t="str">
            <v>E01016860</v>
          </cell>
          <cell r="E6726" t="str">
            <v>E01016860</v>
          </cell>
          <cell r="F6726" t="str">
            <v>Central Hove</v>
          </cell>
        </row>
        <row r="6727">
          <cell r="D6727" t="str">
            <v>E01016860</v>
          </cell>
          <cell r="E6727" t="str">
            <v>E01016860</v>
          </cell>
          <cell r="F6727" t="str">
            <v>Central Hove</v>
          </cell>
        </row>
        <row r="6728">
          <cell r="D6728" t="str">
            <v>E01016860</v>
          </cell>
          <cell r="E6728" t="str">
            <v>E01016860</v>
          </cell>
          <cell r="F6728" t="str">
            <v>Central Hove</v>
          </cell>
        </row>
        <row r="6729">
          <cell r="D6729" t="str">
            <v>E01016860</v>
          </cell>
          <cell r="E6729" t="str">
            <v>E01016860</v>
          </cell>
          <cell r="F6729" t="str">
            <v>Central Hove</v>
          </cell>
        </row>
        <row r="6730">
          <cell r="D6730" t="str">
            <v>E01016860</v>
          </cell>
          <cell r="E6730" t="str">
            <v>E01016860</v>
          </cell>
          <cell r="F6730" t="str">
            <v>Central Hove</v>
          </cell>
        </row>
        <row r="6731">
          <cell r="D6731" t="str">
            <v>E01016860</v>
          </cell>
          <cell r="E6731" t="str">
            <v>E01016860</v>
          </cell>
          <cell r="F6731" t="str">
            <v>Central Hove</v>
          </cell>
        </row>
        <row r="6732">
          <cell r="D6732" t="str">
            <v>E01016860</v>
          </cell>
          <cell r="E6732" t="str">
            <v>E01016860</v>
          </cell>
          <cell r="F6732" t="str">
            <v>Central Hove</v>
          </cell>
        </row>
        <row r="6733">
          <cell r="D6733" t="str">
            <v>E01016860</v>
          </cell>
          <cell r="E6733" t="str">
            <v>E01016860</v>
          </cell>
          <cell r="F6733" t="str">
            <v>Central Hove</v>
          </cell>
        </row>
        <row r="6734">
          <cell r="D6734" t="str">
            <v>E01016860</v>
          </cell>
          <cell r="E6734" t="str">
            <v>E01016860</v>
          </cell>
          <cell r="F6734" t="str">
            <v>Central Hove</v>
          </cell>
        </row>
        <row r="6735">
          <cell r="D6735" t="str">
            <v>E01016855</v>
          </cell>
          <cell r="E6735" t="str">
            <v>E01016855</v>
          </cell>
          <cell r="F6735" t="str">
            <v>Central Hove</v>
          </cell>
        </row>
        <row r="6736">
          <cell r="D6736" t="str">
            <v>E01016873</v>
          </cell>
          <cell r="E6736" t="str">
            <v>E01016873</v>
          </cell>
          <cell r="F6736" t="str">
            <v>Goldsmid</v>
          </cell>
        </row>
        <row r="6737">
          <cell r="D6737" t="str">
            <v>E01016873</v>
          </cell>
          <cell r="E6737" t="str">
            <v>E01016873</v>
          </cell>
          <cell r="F6737" t="str">
            <v>Goldsmid</v>
          </cell>
        </row>
        <row r="6738">
          <cell r="D6738" t="str">
            <v>E01016873</v>
          </cell>
          <cell r="E6738" t="str">
            <v>E01016873</v>
          </cell>
          <cell r="F6738" t="str">
            <v>Goldsmid</v>
          </cell>
        </row>
        <row r="6739">
          <cell r="D6739" t="str">
            <v>E01016873</v>
          </cell>
          <cell r="E6739" t="str">
            <v>E01016873</v>
          </cell>
          <cell r="F6739" t="str">
            <v>Goldsmid</v>
          </cell>
        </row>
        <row r="6740">
          <cell r="D6740" t="str">
            <v>E01016873</v>
          </cell>
          <cell r="E6740" t="str">
            <v>E01016873</v>
          </cell>
          <cell r="F6740" t="str">
            <v>Goldsmid</v>
          </cell>
        </row>
        <row r="6741">
          <cell r="D6741" t="str">
            <v>E01016873</v>
          </cell>
          <cell r="E6741" t="str">
            <v>E01016873</v>
          </cell>
          <cell r="F6741" t="str">
            <v>Goldsmid</v>
          </cell>
        </row>
        <row r="6742">
          <cell r="D6742" t="str">
            <v>E01016873</v>
          </cell>
          <cell r="E6742" t="str">
            <v>E01016873</v>
          </cell>
          <cell r="F6742" t="str">
            <v>Goldsmid</v>
          </cell>
        </row>
        <row r="6743">
          <cell r="D6743" t="str">
            <v>E01016860</v>
          </cell>
          <cell r="E6743" t="str">
            <v>E01016860</v>
          </cell>
          <cell r="F6743" t="str">
            <v>Central Hove</v>
          </cell>
        </row>
        <row r="6744">
          <cell r="D6744" t="str">
            <v>E01016873</v>
          </cell>
          <cell r="E6744" t="str">
            <v>E01016873</v>
          </cell>
          <cell r="F6744" t="str">
            <v>Goldsmid</v>
          </cell>
        </row>
        <row r="6745">
          <cell r="D6745" t="str">
            <v>E01016873</v>
          </cell>
          <cell r="E6745" t="str">
            <v>E01016873</v>
          </cell>
          <cell r="F6745" t="str">
            <v>Goldsmid</v>
          </cell>
        </row>
        <row r="6746">
          <cell r="D6746" t="str">
            <v>E01016873</v>
          </cell>
          <cell r="E6746" t="str">
            <v>E01016873</v>
          </cell>
          <cell r="F6746" t="str">
            <v>Goldsmid</v>
          </cell>
        </row>
        <row r="6747">
          <cell r="D6747" t="str">
            <v>E01016873</v>
          </cell>
          <cell r="E6747" t="str">
            <v>E01016873</v>
          </cell>
          <cell r="F6747" t="str">
            <v>Goldsmid</v>
          </cell>
        </row>
        <row r="6748">
          <cell r="D6748" t="str">
            <v>E01016873</v>
          </cell>
          <cell r="E6748" t="str">
            <v>E01016873</v>
          </cell>
          <cell r="F6748" t="str">
            <v>Goldsmid</v>
          </cell>
        </row>
        <row r="6749">
          <cell r="D6749" t="str">
            <v>E01016873</v>
          </cell>
          <cell r="E6749" t="str">
            <v>E01016873</v>
          </cell>
          <cell r="F6749" t="str">
            <v>Goldsmid</v>
          </cell>
        </row>
        <row r="6750">
          <cell r="D6750" t="str">
            <v>E01016988</v>
          </cell>
          <cell r="E6750" t="str">
            <v>E01016988</v>
          </cell>
          <cell r="F6750" t="str">
            <v>Westbourne</v>
          </cell>
        </row>
        <row r="6751">
          <cell r="D6751" t="str">
            <v>E01016988</v>
          </cell>
          <cell r="E6751" t="str">
            <v>E01016988</v>
          </cell>
          <cell r="F6751" t="str">
            <v>Westbourne</v>
          </cell>
        </row>
        <row r="6752">
          <cell r="D6752" t="str">
            <v>E01016986</v>
          </cell>
          <cell r="E6752" t="str">
            <v>E01016986</v>
          </cell>
          <cell r="F6752" t="str">
            <v>Westbourne</v>
          </cell>
        </row>
        <row r="6753">
          <cell r="D6753" t="str">
            <v>E01016986</v>
          </cell>
          <cell r="E6753" t="str">
            <v>E01016986</v>
          </cell>
          <cell r="F6753" t="str">
            <v>Westbourne</v>
          </cell>
        </row>
        <row r="6754">
          <cell r="D6754" t="str">
            <v>E01016986</v>
          </cell>
          <cell r="E6754" t="str">
            <v>E01016986</v>
          </cell>
          <cell r="F6754" t="str">
            <v>Westbourne</v>
          </cell>
        </row>
        <row r="6755">
          <cell r="D6755" t="str">
            <v>E01016986</v>
          </cell>
          <cell r="E6755" t="str">
            <v>E01016986</v>
          </cell>
          <cell r="F6755" t="str">
            <v>Westbourne</v>
          </cell>
        </row>
        <row r="6756">
          <cell r="D6756" t="str">
            <v>E01016855</v>
          </cell>
          <cell r="E6756" t="str">
            <v>E01016855</v>
          </cell>
          <cell r="F6756" t="str">
            <v>Central Hove</v>
          </cell>
        </row>
        <row r="6757">
          <cell r="D6757" t="str">
            <v>E01016988</v>
          </cell>
          <cell r="E6757" t="str">
            <v>E01016988</v>
          </cell>
          <cell r="F6757" t="str">
            <v>Westbourne</v>
          </cell>
        </row>
        <row r="6758">
          <cell r="D6758" t="str">
            <v>E01016873</v>
          </cell>
          <cell r="E6758" t="str">
            <v>E01016873</v>
          </cell>
          <cell r="F6758" t="str">
            <v>Goldsmid</v>
          </cell>
        </row>
        <row r="6759">
          <cell r="D6759" t="str">
            <v>E01016994</v>
          </cell>
          <cell r="E6759" t="str">
            <v>E01016994</v>
          </cell>
          <cell r="F6759" t="str">
            <v>Wish</v>
          </cell>
        </row>
        <row r="6760">
          <cell r="D6760" t="str">
            <v>E01016994</v>
          </cell>
          <cell r="E6760" t="str">
            <v>E01016994</v>
          </cell>
          <cell r="F6760" t="str">
            <v>Wish</v>
          </cell>
        </row>
        <row r="6761">
          <cell r="D6761" t="str">
            <v>E01016995</v>
          </cell>
          <cell r="E6761" t="str">
            <v>E01016995</v>
          </cell>
          <cell r="F6761" t="str">
            <v>Wish</v>
          </cell>
        </row>
        <row r="6762">
          <cell r="D6762" t="str">
            <v>E01016986</v>
          </cell>
          <cell r="E6762" t="str">
            <v>E01016986</v>
          </cell>
          <cell r="F6762" t="str">
            <v>Westbourne</v>
          </cell>
        </row>
        <row r="6763">
          <cell r="D6763" t="str">
            <v>E01016988</v>
          </cell>
          <cell r="E6763" t="str">
            <v>E01016988</v>
          </cell>
          <cell r="F6763" t="str">
            <v>Westbourne</v>
          </cell>
        </row>
        <row r="6764">
          <cell r="D6764" t="str">
            <v>E01016995</v>
          </cell>
          <cell r="E6764" t="str">
            <v>E01016995</v>
          </cell>
          <cell r="F6764" t="str">
            <v>Wish</v>
          </cell>
        </row>
        <row r="6765">
          <cell r="D6765" t="str">
            <v>E01016873</v>
          </cell>
          <cell r="E6765" t="str">
            <v>E01016873</v>
          </cell>
          <cell r="F6765" t="str">
            <v>Goldsmid</v>
          </cell>
        </row>
        <row r="6766">
          <cell r="D6766" t="str">
            <v>E01016987</v>
          </cell>
          <cell r="E6766" t="str">
            <v>E01016987</v>
          </cell>
          <cell r="F6766" t="str">
            <v>Westbourne</v>
          </cell>
        </row>
        <row r="6767">
          <cell r="D6767" t="str">
            <v>E01016995</v>
          </cell>
          <cell r="E6767" t="str">
            <v>E01016995</v>
          </cell>
          <cell r="F6767" t="str">
            <v>Wish</v>
          </cell>
        </row>
        <row r="6768">
          <cell r="D6768" t="str">
            <v>E01016992</v>
          </cell>
          <cell r="E6768" t="str">
            <v>E01016992</v>
          </cell>
          <cell r="F6768" t="str">
            <v>Wish</v>
          </cell>
        </row>
        <row r="6769">
          <cell r="D6769" t="str">
            <v>E01016873</v>
          </cell>
          <cell r="E6769" t="str">
            <v>E01016873</v>
          </cell>
          <cell r="F6769" t="str">
            <v>Goldsmid</v>
          </cell>
        </row>
        <row r="6770">
          <cell r="D6770" t="str">
            <v>E01016987</v>
          </cell>
          <cell r="E6770" t="str">
            <v>E01016987</v>
          </cell>
          <cell r="F6770" t="str">
            <v>Westbourne</v>
          </cell>
        </row>
        <row r="6771">
          <cell r="D6771" t="str">
            <v>E01016987</v>
          </cell>
          <cell r="E6771" t="str">
            <v>E01016987</v>
          </cell>
          <cell r="F6771" t="str">
            <v>Westbourne</v>
          </cell>
        </row>
        <row r="6772">
          <cell r="D6772" t="str">
            <v>E01016995</v>
          </cell>
          <cell r="E6772" t="str">
            <v>E01016995</v>
          </cell>
          <cell r="F6772" t="str">
            <v>Wish</v>
          </cell>
        </row>
        <row r="6773">
          <cell r="D6773" t="str">
            <v>E01016995</v>
          </cell>
          <cell r="E6773" t="str">
            <v>E01016995</v>
          </cell>
          <cell r="F6773" t="str">
            <v>Wish</v>
          </cell>
        </row>
        <row r="6774">
          <cell r="D6774" t="str">
            <v>E01016987</v>
          </cell>
          <cell r="E6774" t="str">
            <v>E01016987</v>
          </cell>
          <cell r="F6774" t="str">
            <v>Westbourne</v>
          </cell>
        </row>
        <row r="6775">
          <cell r="D6775" t="str">
            <v>E01016987</v>
          </cell>
          <cell r="E6775" t="str">
            <v>E01016987</v>
          </cell>
          <cell r="F6775" t="str">
            <v>Westbourne</v>
          </cell>
        </row>
        <row r="6776">
          <cell r="D6776" t="str">
            <v>E01016987</v>
          </cell>
          <cell r="E6776" t="str">
            <v>E01016987</v>
          </cell>
          <cell r="F6776" t="str">
            <v>Westbourne</v>
          </cell>
        </row>
        <row r="6777">
          <cell r="D6777" t="str">
            <v>E01016987</v>
          </cell>
          <cell r="E6777" t="str">
            <v>E01016987</v>
          </cell>
          <cell r="F6777" t="str">
            <v>Westbourne</v>
          </cell>
        </row>
        <row r="6778">
          <cell r="D6778" t="str">
            <v>E01016987</v>
          </cell>
          <cell r="E6778" t="str">
            <v>E01016987</v>
          </cell>
          <cell r="F6778" t="str">
            <v>Westbourne</v>
          </cell>
        </row>
        <row r="6779">
          <cell r="D6779" t="str">
            <v>E01016873</v>
          </cell>
          <cell r="E6779" t="str">
            <v>E01016873</v>
          </cell>
          <cell r="F6779" t="str">
            <v>Goldsmid</v>
          </cell>
        </row>
        <row r="6780">
          <cell r="D6780" t="str">
            <v>E01016997</v>
          </cell>
          <cell r="E6780" t="str">
            <v>E01016997</v>
          </cell>
          <cell r="F6780" t="str">
            <v>Wish</v>
          </cell>
        </row>
        <row r="6781">
          <cell r="D6781" t="str">
            <v>E01016992</v>
          </cell>
          <cell r="E6781" t="str">
            <v>E01016992</v>
          </cell>
          <cell r="F6781" t="str">
            <v>Wish</v>
          </cell>
        </row>
        <row r="6782">
          <cell r="D6782" t="str">
            <v>E01016992</v>
          </cell>
          <cell r="E6782" t="str">
            <v>E01016992</v>
          </cell>
          <cell r="F6782" t="str">
            <v>Wish</v>
          </cell>
        </row>
        <row r="6783">
          <cell r="D6783" t="str">
            <v>E01016992</v>
          </cell>
          <cell r="E6783" t="str">
            <v>E01016992</v>
          </cell>
          <cell r="F6783" t="str">
            <v>Wish</v>
          </cell>
        </row>
        <row r="6784">
          <cell r="D6784" t="str">
            <v>E01016986</v>
          </cell>
          <cell r="E6784" t="str">
            <v>E01016986</v>
          </cell>
          <cell r="F6784" t="str">
            <v>Westbourne</v>
          </cell>
        </row>
        <row r="6785">
          <cell r="D6785" t="str">
            <v>E01016986</v>
          </cell>
          <cell r="E6785" t="str">
            <v>E01016986</v>
          </cell>
          <cell r="F6785" t="str">
            <v>Westbourne</v>
          </cell>
        </row>
        <row r="6786">
          <cell r="D6786" t="str">
            <v>E01016873</v>
          </cell>
          <cell r="E6786" t="str">
            <v>E01016873</v>
          </cell>
          <cell r="F6786" t="str">
            <v>Goldsmid</v>
          </cell>
        </row>
        <row r="6787">
          <cell r="D6787" t="str">
            <v>E01016873</v>
          </cell>
          <cell r="E6787" t="str">
            <v>E01016873</v>
          </cell>
          <cell r="F6787" t="str">
            <v>Goldsmid</v>
          </cell>
        </row>
        <row r="6788">
          <cell r="D6788" t="str">
            <v>E01016974</v>
          </cell>
          <cell r="E6788" t="str">
            <v>E01016974</v>
          </cell>
          <cell r="F6788" t="str">
            <v>South Portslade</v>
          </cell>
        </row>
        <row r="6789">
          <cell r="D6789" t="str">
            <v>E01016994</v>
          </cell>
          <cell r="E6789" t="str">
            <v>E01016994</v>
          </cell>
          <cell r="F6789" t="str">
            <v>Wish</v>
          </cell>
        </row>
        <row r="6790">
          <cell r="D6790" t="str">
            <v>E01016997</v>
          </cell>
          <cell r="E6790" t="str">
            <v>E01016997</v>
          </cell>
          <cell r="F6790" t="str">
            <v>Wish</v>
          </cell>
        </row>
        <row r="6791">
          <cell r="D6791" t="str">
            <v>E01016994</v>
          </cell>
          <cell r="E6791" t="str">
            <v>E01016994</v>
          </cell>
          <cell r="F6791" t="str">
            <v>Wish</v>
          </cell>
        </row>
        <row r="6792">
          <cell r="D6792" t="str">
            <v>E01016997</v>
          </cell>
          <cell r="E6792" t="str">
            <v>E01016997</v>
          </cell>
          <cell r="F6792" t="str">
            <v>Wish</v>
          </cell>
        </row>
        <row r="6793">
          <cell r="D6793" t="str">
            <v>E01016994</v>
          </cell>
          <cell r="E6793" t="str">
            <v>E01016994</v>
          </cell>
          <cell r="F6793" t="str">
            <v>Wish</v>
          </cell>
        </row>
        <row r="6794">
          <cell r="D6794" t="str">
            <v>E01016994</v>
          </cell>
          <cell r="E6794" t="str">
            <v>E01016994</v>
          </cell>
          <cell r="F6794" t="str">
            <v>Wish</v>
          </cell>
        </row>
        <row r="6795">
          <cell r="D6795" t="str">
            <v>E01016994</v>
          </cell>
          <cell r="E6795" t="str">
            <v>E01016994</v>
          </cell>
          <cell r="F6795" t="str">
            <v>Wish</v>
          </cell>
        </row>
        <row r="6796">
          <cell r="D6796" t="str">
            <v>E01016994</v>
          </cell>
          <cell r="E6796" t="str">
            <v>E01016994</v>
          </cell>
          <cell r="F6796" t="str">
            <v>Wish</v>
          </cell>
        </row>
        <row r="6797">
          <cell r="D6797" t="str">
            <v>E01016994</v>
          </cell>
          <cell r="E6797" t="str">
            <v>E01016994</v>
          </cell>
          <cell r="F6797" t="str">
            <v>Wish</v>
          </cell>
        </row>
        <row r="6798">
          <cell r="D6798" t="str">
            <v>E01016994</v>
          </cell>
          <cell r="E6798" t="str">
            <v>E01016994</v>
          </cell>
          <cell r="F6798" t="str">
            <v>Wish</v>
          </cell>
        </row>
        <row r="6799">
          <cell r="D6799" t="str">
            <v>E01016995</v>
          </cell>
          <cell r="E6799" t="str">
            <v>E01016995</v>
          </cell>
          <cell r="F6799" t="str">
            <v>Wish</v>
          </cell>
        </row>
        <row r="6800">
          <cell r="D6800" t="str">
            <v>E01016974</v>
          </cell>
          <cell r="E6800" t="str">
            <v>E01016974</v>
          </cell>
          <cell r="F6800" t="str">
            <v>South Portslade</v>
          </cell>
        </row>
        <row r="6801">
          <cell r="D6801" t="str">
            <v>E01016994</v>
          </cell>
          <cell r="E6801" t="str">
            <v>E01016994</v>
          </cell>
          <cell r="F6801" t="str">
            <v>Wish</v>
          </cell>
        </row>
        <row r="6802">
          <cell r="D6802" t="str">
            <v>E01016974</v>
          </cell>
          <cell r="E6802" t="str">
            <v>E01016974</v>
          </cell>
          <cell r="F6802" t="str">
            <v>South Portslade</v>
          </cell>
        </row>
        <row r="6803">
          <cell r="D6803" t="str">
            <v>E01016974</v>
          </cell>
          <cell r="E6803" t="str">
            <v>E01016974</v>
          </cell>
          <cell r="F6803" t="str">
            <v>South Portslade</v>
          </cell>
        </row>
        <row r="6804">
          <cell r="D6804" t="str">
            <v>E01016994</v>
          </cell>
          <cell r="E6804" t="str">
            <v>E01016994</v>
          </cell>
          <cell r="F6804" t="str">
            <v>Wish</v>
          </cell>
        </row>
        <row r="6805">
          <cell r="D6805" t="str">
            <v>E01016995</v>
          </cell>
          <cell r="E6805" t="str">
            <v>E01016995</v>
          </cell>
          <cell r="F6805" t="str">
            <v>Wish</v>
          </cell>
        </row>
        <row r="6806">
          <cell r="D6806" t="str">
            <v>E01016995</v>
          </cell>
          <cell r="E6806" t="str">
            <v>E01016995</v>
          </cell>
          <cell r="F6806" t="str">
            <v>Wish</v>
          </cell>
        </row>
        <row r="6807">
          <cell r="D6807" t="str">
            <v>E01016873</v>
          </cell>
          <cell r="E6807" t="str">
            <v>E01016873</v>
          </cell>
          <cell r="F6807" t="str">
            <v>Goldsmid</v>
          </cell>
        </row>
        <row r="6808">
          <cell r="D6808" t="str">
            <v>E01016873</v>
          </cell>
          <cell r="E6808" t="str">
            <v>E01016873</v>
          </cell>
          <cell r="F6808" t="str">
            <v>Goldsmid</v>
          </cell>
        </row>
        <row r="6809">
          <cell r="D6809" t="str">
            <v>E01016873</v>
          </cell>
          <cell r="E6809" t="str">
            <v>E01016873</v>
          </cell>
          <cell r="F6809" t="str">
            <v>Goldsmid</v>
          </cell>
        </row>
        <row r="6810">
          <cell r="D6810" t="str">
            <v>E01016986</v>
          </cell>
          <cell r="E6810" t="str">
            <v>E01016986</v>
          </cell>
          <cell r="F6810" t="str">
            <v>Westbourne</v>
          </cell>
        </row>
        <row r="6811">
          <cell r="D6811" t="str">
            <v>E01016986</v>
          </cell>
          <cell r="E6811" t="str">
            <v>E01016986</v>
          </cell>
          <cell r="F6811" t="str">
            <v>Westbourne</v>
          </cell>
        </row>
        <row r="6812">
          <cell r="D6812" t="str">
            <v>E01016989</v>
          </cell>
          <cell r="E6812" t="str">
            <v>E01016989</v>
          </cell>
          <cell r="F6812" t="str">
            <v>Westbourne</v>
          </cell>
        </row>
        <row r="6813">
          <cell r="D6813" t="str">
            <v>E01016989</v>
          </cell>
          <cell r="E6813" t="str">
            <v>E01016989</v>
          </cell>
          <cell r="F6813" t="str">
            <v>Westbourne</v>
          </cell>
        </row>
        <row r="6814">
          <cell r="D6814" t="str">
            <v>E01016989</v>
          </cell>
          <cell r="E6814" t="str">
            <v>E01016989</v>
          </cell>
          <cell r="F6814" t="str">
            <v>Westbourne</v>
          </cell>
        </row>
        <row r="6815">
          <cell r="D6815" t="str">
            <v>E01016986</v>
          </cell>
          <cell r="E6815" t="str">
            <v>E01016986</v>
          </cell>
          <cell r="F6815" t="str">
            <v>Westbourne</v>
          </cell>
        </row>
        <row r="6816">
          <cell r="D6816" t="str">
            <v>E01016988</v>
          </cell>
          <cell r="E6816" t="str">
            <v>E01016988</v>
          </cell>
          <cell r="F6816" t="str">
            <v>Westbourne</v>
          </cell>
        </row>
        <row r="6817">
          <cell r="D6817" t="str">
            <v>E01016986</v>
          </cell>
          <cell r="E6817" t="str">
            <v>E01016986</v>
          </cell>
          <cell r="F6817" t="str">
            <v>Westbourne</v>
          </cell>
        </row>
        <row r="6818">
          <cell r="D6818" t="str">
            <v>E01016987</v>
          </cell>
          <cell r="E6818" t="str">
            <v>E01016987</v>
          </cell>
          <cell r="F6818" t="str">
            <v>Westbourne</v>
          </cell>
        </row>
        <row r="6819">
          <cell r="D6819" t="str">
            <v>E01016987</v>
          </cell>
          <cell r="E6819" t="str">
            <v>E01016987</v>
          </cell>
          <cell r="F6819" t="str">
            <v>Westbourne</v>
          </cell>
        </row>
        <row r="6820">
          <cell r="D6820" t="str">
            <v>E01016989</v>
          </cell>
          <cell r="E6820" t="str">
            <v>E01016989</v>
          </cell>
          <cell r="F6820" t="str">
            <v>Westbourne</v>
          </cell>
        </row>
        <row r="6821">
          <cell r="D6821" t="str">
            <v>E01016989</v>
          </cell>
          <cell r="E6821" t="str">
            <v>E01016989</v>
          </cell>
          <cell r="F6821" t="str">
            <v>Westbourne</v>
          </cell>
        </row>
        <row r="6822">
          <cell r="D6822" t="str">
            <v>E01016989</v>
          </cell>
          <cell r="E6822" t="str">
            <v>E01016989</v>
          </cell>
          <cell r="F6822" t="str">
            <v>Westbourne</v>
          </cell>
        </row>
        <row r="6823">
          <cell r="D6823" t="str">
            <v>E01016989</v>
          </cell>
          <cell r="E6823" t="str">
            <v>E01016989</v>
          </cell>
          <cell r="F6823" t="str">
            <v>Westbourne</v>
          </cell>
        </row>
        <row r="6824">
          <cell r="D6824" t="str">
            <v>E01016989</v>
          </cell>
          <cell r="E6824" t="str">
            <v>E01016989</v>
          </cell>
          <cell r="F6824" t="str">
            <v>Westbourne</v>
          </cell>
        </row>
        <row r="6825">
          <cell r="D6825" t="str">
            <v>E01016989</v>
          </cell>
          <cell r="E6825" t="str">
            <v>E01016989</v>
          </cell>
          <cell r="F6825" t="str">
            <v>Westbourne</v>
          </cell>
        </row>
        <row r="6826">
          <cell r="D6826" t="str">
            <v>E01016989</v>
          </cell>
          <cell r="E6826" t="str">
            <v>E01016989</v>
          </cell>
          <cell r="F6826" t="str">
            <v>Westbourne</v>
          </cell>
        </row>
        <row r="6827">
          <cell r="D6827" t="str">
            <v>E01016989</v>
          </cell>
          <cell r="E6827" t="str">
            <v>E01016989</v>
          </cell>
          <cell r="F6827" t="str">
            <v>Westbourne</v>
          </cell>
        </row>
        <row r="6828">
          <cell r="D6828" t="str">
            <v>E01016986</v>
          </cell>
          <cell r="E6828" t="str">
            <v>E01016986</v>
          </cell>
          <cell r="F6828" t="str">
            <v>Westbourne</v>
          </cell>
        </row>
        <row r="6829">
          <cell r="D6829" t="str">
            <v>E01016986</v>
          </cell>
          <cell r="E6829" t="str">
            <v>E01016986</v>
          </cell>
          <cell r="F6829" t="str">
            <v>Westbourne</v>
          </cell>
        </row>
        <row r="6830">
          <cell r="D6830" t="str">
            <v>E01016986</v>
          </cell>
          <cell r="E6830" t="str">
            <v>E01016986</v>
          </cell>
          <cell r="F6830" t="str">
            <v>Westbourne</v>
          </cell>
        </row>
        <row r="6831">
          <cell r="D6831" t="str">
            <v>E01016988</v>
          </cell>
          <cell r="E6831" t="str">
            <v>E01016988</v>
          </cell>
          <cell r="F6831" t="str">
            <v>Westbourne</v>
          </cell>
        </row>
        <row r="6832">
          <cell r="D6832" t="str">
            <v>E01016986</v>
          </cell>
          <cell r="E6832" t="str">
            <v>E01016986</v>
          </cell>
          <cell r="F6832" t="str">
            <v>Westbourne</v>
          </cell>
        </row>
        <row r="6833">
          <cell r="D6833" t="str">
            <v>E01016986</v>
          </cell>
          <cell r="E6833" t="str">
            <v>E01016986</v>
          </cell>
          <cell r="F6833" t="str">
            <v>Westbourne</v>
          </cell>
        </row>
        <row r="6834">
          <cell r="D6834" t="str">
            <v>E01016986</v>
          </cell>
          <cell r="E6834" t="str">
            <v>E01016986</v>
          </cell>
          <cell r="F6834" t="str">
            <v>Westbourne</v>
          </cell>
        </row>
        <row r="6835">
          <cell r="D6835" t="str">
            <v>E01016986</v>
          </cell>
          <cell r="E6835" t="str">
            <v>E01016986</v>
          </cell>
          <cell r="F6835" t="str">
            <v>Westbourne</v>
          </cell>
        </row>
        <row r="6836">
          <cell r="D6836" t="str">
            <v>E01016989</v>
          </cell>
          <cell r="E6836" t="str">
            <v>E01016989</v>
          </cell>
          <cell r="F6836" t="str">
            <v>Westbourne</v>
          </cell>
        </row>
        <row r="6837">
          <cell r="D6837" t="str">
            <v>E01016986</v>
          </cell>
          <cell r="E6837" t="str">
            <v>E01016986</v>
          </cell>
          <cell r="F6837" t="str">
            <v>Westbourne</v>
          </cell>
        </row>
        <row r="6838">
          <cell r="D6838" t="str">
            <v>E01016986</v>
          </cell>
          <cell r="E6838" t="str">
            <v>E01016986</v>
          </cell>
          <cell r="F6838" t="str">
            <v>Westbourne</v>
          </cell>
        </row>
        <row r="6839">
          <cell r="D6839" t="str">
            <v>E01016986</v>
          </cell>
          <cell r="E6839" t="str">
            <v>E01016986</v>
          </cell>
          <cell r="F6839" t="str">
            <v>Westbourne</v>
          </cell>
        </row>
        <row r="6840">
          <cell r="D6840" t="str">
            <v>E01016986</v>
          </cell>
          <cell r="E6840" t="str">
            <v>E01016986</v>
          </cell>
          <cell r="F6840" t="str">
            <v>Westbourne</v>
          </cell>
        </row>
        <row r="6841">
          <cell r="D6841" t="str">
            <v>E01016986</v>
          </cell>
          <cell r="E6841" t="str">
            <v>E01016986</v>
          </cell>
          <cell r="F6841" t="str">
            <v>Westbourne</v>
          </cell>
        </row>
        <row r="6842">
          <cell r="D6842" t="str">
            <v>E01016986</v>
          </cell>
          <cell r="E6842" t="str">
            <v>E01016986</v>
          </cell>
          <cell r="F6842" t="str">
            <v>Westbourne</v>
          </cell>
        </row>
        <row r="6843">
          <cell r="D6843" t="str">
            <v>E01016986</v>
          </cell>
          <cell r="E6843" t="str">
            <v>E01016986</v>
          </cell>
          <cell r="F6843" t="str">
            <v>Westbourne</v>
          </cell>
        </row>
        <row r="6844">
          <cell r="D6844" t="str">
            <v>E01016988</v>
          </cell>
          <cell r="E6844" t="str">
            <v>E01016988</v>
          </cell>
          <cell r="F6844" t="str">
            <v>Westbourne</v>
          </cell>
        </row>
        <row r="6845">
          <cell r="D6845" t="str">
            <v>E01016986</v>
          </cell>
          <cell r="E6845" t="str">
            <v>E01016986</v>
          </cell>
          <cell r="F6845" t="str">
            <v>Westbourne</v>
          </cell>
        </row>
        <row r="6846">
          <cell r="D6846" t="str">
            <v>E01016988</v>
          </cell>
          <cell r="E6846" t="str">
            <v>E01016988</v>
          </cell>
          <cell r="F6846" t="str">
            <v>Westbourne</v>
          </cell>
        </row>
        <row r="6847">
          <cell r="D6847" t="str">
            <v>E01016986</v>
          </cell>
          <cell r="E6847" t="str">
            <v>E01016986</v>
          </cell>
          <cell r="F6847" t="str">
            <v>Westbourne</v>
          </cell>
        </row>
        <row r="6848">
          <cell r="D6848" t="str">
            <v>E01016986</v>
          </cell>
          <cell r="E6848" t="str">
            <v>E01016986</v>
          </cell>
          <cell r="F6848" t="str">
            <v>Westbourne</v>
          </cell>
        </row>
        <row r="6849">
          <cell r="D6849" t="str">
            <v>E01016986</v>
          </cell>
          <cell r="E6849" t="str">
            <v>E01016986</v>
          </cell>
          <cell r="F6849" t="str">
            <v>Westbourne</v>
          </cell>
        </row>
        <row r="6850">
          <cell r="D6850" t="str">
            <v>E01016989</v>
          </cell>
          <cell r="E6850" t="str">
            <v>E01016989</v>
          </cell>
          <cell r="F6850" t="str">
            <v>Westbourne</v>
          </cell>
        </row>
        <row r="6851">
          <cell r="D6851" t="str">
            <v>E01016995</v>
          </cell>
          <cell r="E6851" t="str">
            <v>E01016995</v>
          </cell>
          <cell r="F6851" t="str">
            <v>Wish</v>
          </cell>
        </row>
        <row r="6852">
          <cell r="D6852" t="str">
            <v>E01016995</v>
          </cell>
          <cell r="E6852" t="str">
            <v>E01016995</v>
          </cell>
          <cell r="F6852" t="str">
            <v>Wish</v>
          </cell>
        </row>
        <row r="6853">
          <cell r="D6853" t="str">
            <v>E01016995</v>
          </cell>
          <cell r="E6853" t="str">
            <v>E01016995</v>
          </cell>
          <cell r="F6853" t="str">
            <v>Wish</v>
          </cell>
        </row>
        <row r="6854">
          <cell r="D6854" t="str">
            <v>E01016986</v>
          </cell>
          <cell r="E6854" t="str">
            <v>E01016986</v>
          </cell>
          <cell r="F6854" t="str">
            <v>Westbourne</v>
          </cell>
        </row>
        <row r="6855">
          <cell r="D6855" t="str">
            <v>E01016986</v>
          </cell>
          <cell r="E6855" t="str">
            <v>E01016986</v>
          </cell>
          <cell r="F6855" t="str">
            <v>Westbourne</v>
          </cell>
        </row>
        <row r="6856">
          <cell r="D6856" t="str">
            <v>E01016989</v>
          </cell>
          <cell r="E6856" t="str">
            <v>E01016989</v>
          </cell>
          <cell r="F6856" t="str">
            <v>Westbourne</v>
          </cell>
        </row>
        <row r="6857">
          <cell r="D6857" t="str">
            <v>E01016989</v>
          </cell>
          <cell r="E6857" t="str">
            <v>E01016989</v>
          </cell>
          <cell r="F6857" t="str">
            <v>Westbourne</v>
          </cell>
        </row>
        <row r="6858">
          <cell r="D6858" t="str">
            <v>E01016989</v>
          </cell>
          <cell r="E6858" t="str">
            <v>E01016989</v>
          </cell>
          <cell r="F6858" t="str">
            <v>Westbourne</v>
          </cell>
        </row>
        <row r="6859">
          <cell r="D6859" t="str">
            <v>E01016989</v>
          </cell>
          <cell r="E6859" t="str">
            <v>E01016989</v>
          </cell>
          <cell r="F6859" t="str">
            <v>Westbourne</v>
          </cell>
        </row>
        <row r="6860">
          <cell r="D6860" t="str">
            <v>E01016989</v>
          </cell>
          <cell r="E6860" t="str">
            <v>E01016989</v>
          </cell>
          <cell r="F6860" t="str">
            <v>Westbourne</v>
          </cell>
        </row>
        <row r="6861">
          <cell r="D6861" t="str">
            <v>E01016989</v>
          </cell>
          <cell r="E6861" t="str">
            <v>E01016989</v>
          </cell>
          <cell r="F6861" t="str">
            <v>Westbourne</v>
          </cell>
        </row>
        <row r="6862">
          <cell r="D6862" t="str">
            <v>E01016989</v>
          </cell>
          <cell r="E6862" t="str">
            <v>E01016989</v>
          </cell>
          <cell r="F6862" t="str">
            <v>Westbourne</v>
          </cell>
        </row>
        <row r="6863">
          <cell r="D6863" t="str">
            <v>E01016989</v>
          </cell>
          <cell r="E6863" t="str">
            <v>E01016989</v>
          </cell>
          <cell r="F6863" t="str">
            <v>Westbourne</v>
          </cell>
        </row>
        <row r="6864">
          <cell r="D6864" t="str">
            <v>E01016989</v>
          </cell>
          <cell r="E6864" t="str">
            <v>E01016989</v>
          </cell>
          <cell r="F6864" t="str">
            <v>Westbourne</v>
          </cell>
        </row>
        <row r="6865">
          <cell r="D6865" t="str">
            <v>E01016989</v>
          </cell>
          <cell r="E6865" t="str">
            <v>E01016989</v>
          </cell>
          <cell r="F6865" t="str">
            <v>Westbourne</v>
          </cell>
        </row>
        <row r="6866">
          <cell r="D6866" t="str">
            <v>E01016989</v>
          </cell>
          <cell r="E6866" t="str">
            <v>E01016989</v>
          </cell>
          <cell r="F6866" t="str">
            <v>Westbourne</v>
          </cell>
        </row>
        <row r="6867">
          <cell r="D6867" t="str">
            <v>E01016989</v>
          </cell>
          <cell r="E6867" t="str">
            <v>E01016989</v>
          </cell>
          <cell r="F6867" t="str">
            <v>Westbourne</v>
          </cell>
        </row>
        <row r="6868">
          <cell r="D6868" t="str">
            <v>E01016989</v>
          </cell>
          <cell r="E6868" t="str">
            <v>E01016989</v>
          </cell>
          <cell r="F6868" t="str">
            <v>Westbourne</v>
          </cell>
        </row>
        <row r="6869">
          <cell r="D6869" t="str">
            <v>E01016989</v>
          </cell>
          <cell r="E6869" t="str">
            <v>E01016989</v>
          </cell>
          <cell r="F6869" t="str">
            <v>Westbourne</v>
          </cell>
        </row>
        <row r="6870">
          <cell r="D6870" t="str">
            <v>E01016989</v>
          </cell>
          <cell r="E6870" t="str">
            <v>E01016989</v>
          </cell>
          <cell r="F6870" t="str">
            <v>Westbourne</v>
          </cell>
        </row>
        <row r="6871">
          <cell r="D6871" t="str">
            <v>E01016995</v>
          </cell>
          <cell r="E6871" t="str">
            <v>E01016995</v>
          </cell>
          <cell r="F6871" t="str">
            <v>Wish</v>
          </cell>
        </row>
        <row r="6872">
          <cell r="D6872" t="str">
            <v>E01016992</v>
          </cell>
          <cell r="E6872" t="str">
            <v>E01016992</v>
          </cell>
          <cell r="F6872" t="str">
            <v>Wish</v>
          </cell>
        </row>
        <row r="6873">
          <cell r="D6873" t="str">
            <v>E01016992</v>
          </cell>
          <cell r="E6873" t="str">
            <v>E01016992</v>
          </cell>
          <cell r="F6873" t="str">
            <v>Wish</v>
          </cell>
        </row>
        <row r="6874">
          <cell r="D6874" t="str">
            <v>E01016995</v>
          </cell>
          <cell r="E6874" t="str">
            <v>E01016995</v>
          </cell>
          <cell r="F6874" t="str">
            <v>Wish</v>
          </cell>
        </row>
        <row r="6875">
          <cell r="D6875" t="str">
            <v>E01016995</v>
          </cell>
          <cell r="E6875" t="str">
            <v>E01016995</v>
          </cell>
          <cell r="F6875" t="str">
            <v>Wish</v>
          </cell>
        </row>
        <row r="6876">
          <cell r="D6876" t="str">
            <v>E01016995</v>
          </cell>
          <cell r="E6876" t="str">
            <v>E01016995</v>
          </cell>
          <cell r="F6876" t="str">
            <v>Wish</v>
          </cell>
        </row>
        <row r="6877">
          <cell r="D6877" t="str">
            <v>E01016995</v>
          </cell>
          <cell r="E6877" t="str">
            <v>E01016995</v>
          </cell>
          <cell r="F6877" t="str">
            <v>Wish</v>
          </cell>
        </row>
        <row r="6878">
          <cell r="D6878" t="str">
            <v>E01016995</v>
          </cell>
          <cell r="E6878" t="str">
            <v>E01016995</v>
          </cell>
          <cell r="F6878" t="str">
            <v>Wish</v>
          </cell>
        </row>
        <row r="6879">
          <cell r="D6879" t="str">
            <v>E01016995</v>
          </cell>
          <cell r="E6879" t="str">
            <v>E01016995</v>
          </cell>
          <cell r="F6879" t="str">
            <v>Wish</v>
          </cell>
        </row>
        <row r="6880">
          <cell r="D6880" t="str">
            <v>E01016995</v>
          </cell>
          <cell r="E6880" t="str">
            <v>E01016995</v>
          </cell>
          <cell r="F6880" t="str">
            <v>Wish</v>
          </cell>
        </row>
        <row r="6881">
          <cell r="D6881" t="str">
            <v>E01016995</v>
          </cell>
          <cell r="E6881" t="str">
            <v>E01016995</v>
          </cell>
          <cell r="F6881" t="str">
            <v>Wish</v>
          </cell>
        </row>
        <row r="6882">
          <cell r="D6882" t="str">
            <v>E01016995</v>
          </cell>
          <cell r="E6882" t="str">
            <v>E01016995</v>
          </cell>
          <cell r="F6882" t="str">
            <v>Wish</v>
          </cell>
        </row>
        <row r="6883">
          <cell r="D6883" t="str">
            <v>E01016992</v>
          </cell>
          <cell r="E6883" t="str">
            <v>E01016992</v>
          </cell>
          <cell r="F6883" t="str">
            <v>Wish</v>
          </cell>
        </row>
        <row r="6884">
          <cell r="D6884" t="str">
            <v>E01016997</v>
          </cell>
          <cell r="E6884" t="str">
            <v>E01016997</v>
          </cell>
          <cell r="F6884" t="str">
            <v>Wish</v>
          </cell>
        </row>
        <row r="6885">
          <cell r="D6885" t="str">
            <v>E01016995</v>
          </cell>
          <cell r="E6885" t="str">
            <v>E01016995</v>
          </cell>
          <cell r="F6885" t="str">
            <v>Wish</v>
          </cell>
        </row>
        <row r="6886">
          <cell r="D6886" t="str">
            <v>E01016995</v>
          </cell>
          <cell r="E6886" t="str">
            <v>E01016995</v>
          </cell>
          <cell r="F6886" t="str">
            <v>Wish</v>
          </cell>
        </row>
        <row r="6887">
          <cell r="D6887" t="str">
            <v>E01016995</v>
          </cell>
          <cell r="E6887" t="str">
            <v>E01016995</v>
          </cell>
          <cell r="F6887" t="str">
            <v>Wish</v>
          </cell>
        </row>
        <row r="6888">
          <cell r="D6888" t="str">
            <v>E01016995</v>
          </cell>
          <cell r="E6888" t="str">
            <v>E01016995</v>
          </cell>
          <cell r="F6888" t="str">
            <v>Wish</v>
          </cell>
        </row>
        <row r="6889">
          <cell r="D6889" t="str">
            <v>E01016995</v>
          </cell>
          <cell r="E6889" t="str">
            <v>E01016995</v>
          </cell>
          <cell r="F6889" t="str">
            <v>Wish</v>
          </cell>
        </row>
        <row r="6890">
          <cell r="D6890" t="str">
            <v>E01016992</v>
          </cell>
          <cell r="E6890" t="str">
            <v>E01016992</v>
          </cell>
          <cell r="F6890" t="str">
            <v>Wish</v>
          </cell>
        </row>
        <row r="6891">
          <cell r="D6891" t="str">
            <v>E01016992</v>
          </cell>
          <cell r="E6891" t="str">
            <v>E01016992</v>
          </cell>
          <cell r="F6891" t="str">
            <v>Wish</v>
          </cell>
        </row>
        <row r="6892">
          <cell r="D6892" t="str">
            <v>E01016992</v>
          </cell>
          <cell r="E6892" t="str">
            <v>E01016992</v>
          </cell>
          <cell r="F6892" t="str">
            <v>Wish</v>
          </cell>
        </row>
        <row r="6893">
          <cell r="D6893" t="str">
            <v>E01016992</v>
          </cell>
          <cell r="E6893" t="str">
            <v>E01016992</v>
          </cell>
          <cell r="F6893" t="str">
            <v>Wish</v>
          </cell>
        </row>
        <row r="6894">
          <cell r="D6894" t="str">
            <v>E01016992</v>
          </cell>
          <cell r="E6894" t="str">
            <v>E01016992</v>
          </cell>
          <cell r="F6894" t="str">
            <v>Wish</v>
          </cell>
        </row>
        <row r="6895">
          <cell r="D6895" t="str">
            <v>E01016992</v>
          </cell>
          <cell r="E6895" t="str">
            <v>E01016992</v>
          </cell>
          <cell r="F6895" t="str">
            <v>Wish</v>
          </cell>
        </row>
        <row r="6896">
          <cell r="D6896" t="str">
            <v>E01016992</v>
          </cell>
          <cell r="E6896" t="str">
            <v>E01016992</v>
          </cell>
          <cell r="F6896" t="str">
            <v>Wish</v>
          </cell>
        </row>
        <row r="6897">
          <cell r="D6897" t="str">
            <v>E01016995</v>
          </cell>
          <cell r="E6897" t="str">
            <v>E01016995</v>
          </cell>
          <cell r="F6897" t="str">
            <v>Wish</v>
          </cell>
        </row>
        <row r="6898">
          <cell r="D6898" t="str">
            <v>E01016995</v>
          </cell>
          <cell r="E6898" t="str">
            <v>E01016995</v>
          </cell>
          <cell r="F6898" t="str">
            <v>Wish</v>
          </cell>
        </row>
        <row r="6899">
          <cell r="D6899" t="str">
            <v>E01016995</v>
          </cell>
          <cell r="E6899" t="str">
            <v>E01016995</v>
          </cell>
          <cell r="F6899" t="str">
            <v>Wish</v>
          </cell>
        </row>
        <row r="6900">
          <cell r="D6900" t="str">
            <v>E01016995</v>
          </cell>
          <cell r="E6900" t="str">
            <v>E01016995</v>
          </cell>
          <cell r="F6900" t="str">
            <v>Wish</v>
          </cell>
        </row>
        <row r="6901">
          <cell r="D6901" t="str">
            <v>E01016995</v>
          </cell>
          <cell r="E6901" t="str">
            <v>E01016995</v>
          </cell>
          <cell r="F6901" t="str">
            <v>Wish</v>
          </cell>
        </row>
        <row r="6902">
          <cell r="D6902" t="str">
            <v>E01016995</v>
          </cell>
          <cell r="E6902" t="str">
            <v>E01016995</v>
          </cell>
          <cell r="F6902" t="str">
            <v>Wish</v>
          </cell>
        </row>
        <row r="6903">
          <cell r="D6903" t="str">
            <v>E01016992</v>
          </cell>
          <cell r="E6903" t="str">
            <v>E01016992</v>
          </cell>
          <cell r="F6903" t="str">
            <v>Wish</v>
          </cell>
        </row>
        <row r="6904">
          <cell r="D6904" t="str">
            <v>E01016992</v>
          </cell>
          <cell r="E6904" t="str">
            <v>E01016992</v>
          </cell>
          <cell r="F6904" t="str">
            <v>Wish</v>
          </cell>
        </row>
        <row r="6905">
          <cell r="D6905" t="str">
            <v>E01016992</v>
          </cell>
          <cell r="E6905" t="str">
            <v>E01016992</v>
          </cell>
          <cell r="F6905" t="str">
            <v>Wish</v>
          </cell>
        </row>
        <row r="6906">
          <cell r="D6906" t="str">
            <v>E01016992</v>
          </cell>
          <cell r="E6906" t="str">
            <v>E01016992</v>
          </cell>
          <cell r="F6906" t="str">
            <v>Wish</v>
          </cell>
        </row>
        <row r="6907">
          <cell r="D6907" t="str">
            <v>E01016995</v>
          </cell>
          <cell r="E6907" t="str">
            <v>E01016995</v>
          </cell>
          <cell r="F6907" t="str">
            <v>Wish</v>
          </cell>
        </row>
        <row r="6908">
          <cell r="D6908" t="str">
            <v>E01016992</v>
          </cell>
          <cell r="E6908" t="str">
            <v>E01016992</v>
          </cell>
          <cell r="F6908" t="str">
            <v>Wish</v>
          </cell>
        </row>
        <row r="6909">
          <cell r="D6909" t="str">
            <v>E01016992</v>
          </cell>
          <cell r="E6909" t="str">
            <v>E01016992</v>
          </cell>
          <cell r="F6909" t="str">
            <v>Wish</v>
          </cell>
        </row>
        <row r="6910">
          <cell r="D6910" t="str">
            <v>E01016992</v>
          </cell>
          <cell r="E6910" t="str">
            <v>E01016992</v>
          </cell>
          <cell r="F6910" t="str">
            <v>Wish</v>
          </cell>
        </row>
        <row r="6911">
          <cell r="D6911" t="str">
            <v>E01016995</v>
          </cell>
          <cell r="E6911" t="str">
            <v>E01016995</v>
          </cell>
          <cell r="F6911" t="str">
            <v>Wish</v>
          </cell>
        </row>
        <row r="6912">
          <cell r="D6912" t="str">
            <v>E01016992</v>
          </cell>
          <cell r="E6912" t="str">
            <v>E01016992</v>
          </cell>
          <cell r="F6912" t="str">
            <v>Wish</v>
          </cell>
        </row>
        <row r="6913">
          <cell r="D6913" t="str">
            <v>E01016995</v>
          </cell>
          <cell r="E6913" t="str">
            <v>E01016995</v>
          </cell>
          <cell r="F6913" t="str">
            <v>Wish</v>
          </cell>
        </row>
        <row r="6914">
          <cell r="D6914" t="str">
            <v>E01016992</v>
          </cell>
          <cell r="E6914" t="str">
            <v>E01016992</v>
          </cell>
          <cell r="F6914" t="str">
            <v>Wish</v>
          </cell>
        </row>
        <row r="6915">
          <cell r="D6915" t="str">
            <v>E01016873</v>
          </cell>
          <cell r="E6915" t="str">
            <v>E01016873</v>
          </cell>
          <cell r="F6915" t="str">
            <v>Goldsmid</v>
          </cell>
        </row>
        <row r="6916">
          <cell r="D6916" t="str">
            <v>E01016995</v>
          </cell>
          <cell r="E6916" t="str">
            <v>E01016995</v>
          </cell>
          <cell r="F6916" t="str">
            <v>Wish</v>
          </cell>
        </row>
        <row r="6917">
          <cell r="D6917" t="str">
            <v>E01016995</v>
          </cell>
          <cell r="E6917" t="str">
            <v>E01016995</v>
          </cell>
          <cell r="F6917" t="str">
            <v>Wish</v>
          </cell>
        </row>
        <row r="6918">
          <cell r="D6918" t="str">
            <v>E01016995</v>
          </cell>
          <cell r="E6918" t="str">
            <v>E01016995</v>
          </cell>
          <cell r="F6918" t="str">
            <v>Wish</v>
          </cell>
        </row>
        <row r="6919">
          <cell r="D6919" t="str">
            <v>E01016873</v>
          </cell>
          <cell r="E6919" t="str">
            <v>E01016873</v>
          </cell>
          <cell r="F6919" t="str">
            <v>Goldsmid</v>
          </cell>
        </row>
        <row r="6920">
          <cell r="D6920" t="str">
            <v>E01016995</v>
          </cell>
          <cell r="E6920" t="str">
            <v>E01016995</v>
          </cell>
          <cell r="F6920" t="str">
            <v>Wish</v>
          </cell>
        </row>
        <row r="6921">
          <cell r="D6921" t="str">
            <v>E01016992</v>
          </cell>
          <cell r="E6921" t="str">
            <v>E01016992</v>
          </cell>
          <cell r="F6921" t="str">
            <v>Wish</v>
          </cell>
        </row>
        <row r="6922">
          <cell r="D6922" t="str">
            <v>E01016873</v>
          </cell>
          <cell r="E6922" t="str">
            <v>E01016873</v>
          </cell>
          <cell r="F6922" t="str">
            <v>Goldsmid</v>
          </cell>
        </row>
        <row r="6923">
          <cell r="D6923" t="str">
            <v>E01016995</v>
          </cell>
          <cell r="E6923" t="str">
            <v>E01016995</v>
          </cell>
          <cell r="F6923" t="str">
            <v>Wish</v>
          </cell>
        </row>
        <row r="6924">
          <cell r="D6924" t="str">
            <v>E01016995</v>
          </cell>
          <cell r="E6924" t="str">
            <v>E01016995</v>
          </cell>
          <cell r="F6924" t="str">
            <v>Wish</v>
          </cell>
        </row>
        <row r="6925">
          <cell r="D6925" t="str">
            <v>E01016995</v>
          </cell>
          <cell r="E6925" t="str">
            <v>E01016995</v>
          </cell>
          <cell r="F6925" t="str">
            <v>Wish</v>
          </cell>
        </row>
        <row r="6926">
          <cell r="D6926" t="str">
            <v>E01016995</v>
          </cell>
          <cell r="E6926" t="str">
            <v>E01016995</v>
          </cell>
          <cell r="F6926" t="str">
            <v>Wish</v>
          </cell>
        </row>
        <row r="6927">
          <cell r="D6927" t="str">
            <v>E01016992</v>
          </cell>
          <cell r="E6927" t="str">
            <v>E01016992</v>
          </cell>
          <cell r="F6927" t="str">
            <v>Wish</v>
          </cell>
        </row>
        <row r="6928">
          <cell r="D6928" t="str">
            <v>E01016992</v>
          </cell>
          <cell r="E6928" t="str">
            <v>E01016992</v>
          </cell>
          <cell r="F6928" t="str">
            <v>Wish</v>
          </cell>
        </row>
        <row r="6929">
          <cell r="D6929" t="str">
            <v>E01016992</v>
          </cell>
          <cell r="E6929" t="str">
            <v>E01016992</v>
          </cell>
          <cell r="F6929" t="str">
            <v>Wish</v>
          </cell>
        </row>
        <row r="6930">
          <cell r="D6930" t="str">
            <v>E01016992</v>
          </cell>
          <cell r="E6930" t="str">
            <v>E01016992</v>
          </cell>
          <cell r="F6930" t="str">
            <v>Wish</v>
          </cell>
        </row>
        <row r="6931">
          <cell r="D6931" t="str">
            <v>E01016992</v>
          </cell>
          <cell r="E6931" t="str">
            <v>E01016992</v>
          </cell>
          <cell r="F6931" t="str">
            <v>Wish</v>
          </cell>
        </row>
        <row r="6932">
          <cell r="D6932" t="str">
            <v>E01016992</v>
          </cell>
          <cell r="E6932" t="str">
            <v>E01016992</v>
          </cell>
          <cell r="F6932" t="str">
            <v>Wish</v>
          </cell>
        </row>
        <row r="6933">
          <cell r="D6933" t="str">
            <v>E01016992</v>
          </cell>
          <cell r="E6933" t="str">
            <v>E01016992</v>
          </cell>
          <cell r="F6933" t="str">
            <v>Wish</v>
          </cell>
        </row>
        <row r="6934">
          <cell r="D6934" t="str">
            <v>E01016992</v>
          </cell>
          <cell r="E6934" t="str">
            <v>E01016992</v>
          </cell>
          <cell r="F6934" t="str">
            <v>Wish</v>
          </cell>
        </row>
        <row r="6935">
          <cell r="D6935" t="str">
            <v>E01016992</v>
          </cell>
          <cell r="E6935" t="str">
            <v>E01016992</v>
          </cell>
          <cell r="F6935" t="str">
            <v>Wish</v>
          </cell>
        </row>
        <row r="6936">
          <cell r="D6936" t="str">
            <v>E01016992</v>
          </cell>
          <cell r="E6936" t="str">
            <v>E01016992</v>
          </cell>
          <cell r="F6936" t="str">
            <v>Wish</v>
          </cell>
        </row>
        <row r="6937">
          <cell r="D6937" t="str">
            <v>E01016992</v>
          </cell>
          <cell r="E6937" t="str">
            <v>E01016992</v>
          </cell>
          <cell r="F6937" t="str">
            <v>Wish</v>
          </cell>
        </row>
        <row r="6938">
          <cell r="D6938" t="str">
            <v>E01016992</v>
          </cell>
          <cell r="E6938" t="str">
            <v>E01016992</v>
          </cell>
          <cell r="F6938" t="str">
            <v>Wish</v>
          </cell>
        </row>
        <row r="6939">
          <cell r="D6939" t="str">
            <v>E01016995</v>
          </cell>
          <cell r="E6939" t="str">
            <v>E01016995</v>
          </cell>
          <cell r="F6939" t="str">
            <v>Wish</v>
          </cell>
        </row>
        <row r="6940">
          <cell r="D6940" t="str">
            <v>E01016992</v>
          </cell>
          <cell r="E6940" t="str">
            <v>E01016992</v>
          </cell>
          <cell r="F6940" t="str">
            <v>Wish</v>
          </cell>
        </row>
        <row r="6941">
          <cell r="D6941" t="str">
            <v>E01016992</v>
          </cell>
          <cell r="E6941" t="str">
            <v>E01016992</v>
          </cell>
          <cell r="F6941" t="str">
            <v>Wish</v>
          </cell>
        </row>
        <row r="6942">
          <cell r="D6942" t="str">
            <v>E01016992</v>
          </cell>
          <cell r="E6942" t="str">
            <v>E01016992</v>
          </cell>
          <cell r="F6942" t="str">
            <v>Wish</v>
          </cell>
        </row>
        <row r="6943">
          <cell r="D6943" t="str">
            <v>E01016995</v>
          </cell>
          <cell r="E6943" t="str">
            <v>E01016995</v>
          </cell>
          <cell r="F6943" t="str">
            <v>Wish</v>
          </cell>
        </row>
        <row r="6944">
          <cell r="D6944" t="str">
            <v>E01016995</v>
          </cell>
          <cell r="E6944" t="str">
            <v>E01016995</v>
          </cell>
          <cell r="F6944" t="str">
            <v>Wish</v>
          </cell>
        </row>
        <row r="6945">
          <cell r="D6945" t="str">
            <v>E01016873</v>
          </cell>
          <cell r="E6945" t="str">
            <v>E01016873</v>
          </cell>
          <cell r="F6945" t="str">
            <v>Goldsmid</v>
          </cell>
        </row>
        <row r="6946">
          <cell r="D6946" t="str">
            <v>E01016994</v>
          </cell>
          <cell r="E6946" t="str">
            <v>E01016994</v>
          </cell>
          <cell r="F6946" t="str">
            <v>Wish</v>
          </cell>
        </row>
        <row r="6947">
          <cell r="D6947" t="str">
            <v>E01016994</v>
          </cell>
          <cell r="E6947" t="str">
            <v>E01016994</v>
          </cell>
          <cell r="F6947" t="str">
            <v>Wish</v>
          </cell>
        </row>
        <row r="6948">
          <cell r="D6948" t="str">
            <v>E01016994</v>
          </cell>
          <cell r="E6948" t="str">
            <v>E01016994</v>
          </cell>
          <cell r="F6948" t="str">
            <v>Wish</v>
          </cell>
        </row>
        <row r="6949">
          <cell r="D6949" t="str">
            <v>E01016994</v>
          </cell>
          <cell r="E6949" t="str">
            <v>E01016994</v>
          </cell>
          <cell r="F6949" t="str">
            <v>Wish</v>
          </cell>
        </row>
        <row r="6950">
          <cell r="D6950" t="str">
            <v>E01016994</v>
          </cell>
          <cell r="E6950" t="str">
            <v>E01016994</v>
          </cell>
          <cell r="F6950" t="str">
            <v>Wish</v>
          </cell>
        </row>
        <row r="6951">
          <cell r="D6951" t="str">
            <v>E01016994</v>
          </cell>
          <cell r="E6951" t="str">
            <v>E01016994</v>
          </cell>
          <cell r="F6951" t="str">
            <v>Wish</v>
          </cell>
        </row>
        <row r="6952">
          <cell r="D6952" t="str">
            <v>E01016994</v>
          </cell>
          <cell r="E6952" t="str">
            <v>E01016994</v>
          </cell>
          <cell r="F6952" t="str">
            <v>Wish</v>
          </cell>
        </row>
        <row r="6953">
          <cell r="D6953" t="str">
            <v>E01016994</v>
          </cell>
          <cell r="E6953" t="str">
            <v>E01016994</v>
          </cell>
          <cell r="F6953" t="str">
            <v>Wish</v>
          </cell>
        </row>
        <row r="6954">
          <cell r="D6954" t="str">
            <v>E01016994</v>
          </cell>
          <cell r="E6954" t="str">
            <v>E01016994</v>
          </cell>
          <cell r="F6954" t="str">
            <v>Wish</v>
          </cell>
        </row>
        <row r="6955">
          <cell r="D6955" t="str">
            <v>E01016994</v>
          </cell>
          <cell r="E6955" t="str">
            <v>E01016994</v>
          </cell>
          <cell r="F6955" t="str">
            <v>Wish</v>
          </cell>
        </row>
        <row r="6956">
          <cell r="D6956" t="str">
            <v>E01016994</v>
          </cell>
          <cell r="E6956" t="str">
            <v>E01016994</v>
          </cell>
          <cell r="F6956" t="str">
            <v>Wish</v>
          </cell>
        </row>
        <row r="6957">
          <cell r="D6957" t="str">
            <v>E01016994</v>
          </cell>
          <cell r="E6957" t="str">
            <v>E01016994</v>
          </cell>
          <cell r="F6957" t="str">
            <v>Wish</v>
          </cell>
        </row>
        <row r="6958">
          <cell r="D6958" t="str">
            <v>E01016994</v>
          </cell>
          <cell r="E6958" t="str">
            <v>E01016994</v>
          </cell>
          <cell r="F6958" t="str">
            <v>Wish</v>
          </cell>
        </row>
        <row r="6959">
          <cell r="D6959" t="str">
            <v>E01016994</v>
          </cell>
          <cell r="E6959" t="str">
            <v>E01016994</v>
          </cell>
          <cell r="F6959" t="str">
            <v>Wish</v>
          </cell>
        </row>
        <row r="6960">
          <cell r="D6960" t="str">
            <v>E01016994</v>
          </cell>
          <cell r="E6960" t="str">
            <v>E01016994</v>
          </cell>
          <cell r="F6960" t="str">
            <v>Wish</v>
          </cell>
        </row>
        <row r="6961">
          <cell r="D6961" t="str">
            <v>E01016994</v>
          </cell>
          <cell r="E6961" t="str">
            <v>E01016994</v>
          </cell>
          <cell r="F6961" t="str">
            <v>Wish</v>
          </cell>
        </row>
        <row r="6962">
          <cell r="D6962" t="str">
            <v>E01016994</v>
          </cell>
          <cell r="E6962" t="str">
            <v>E01016994</v>
          </cell>
          <cell r="F6962" t="str">
            <v>Wish</v>
          </cell>
        </row>
        <row r="6963">
          <cell r="D6963" t="str">
            <v>E01016992</v>
          </cell>
          <cell r="E6963" t="str">
            <v>E01016992</v>
          </cell>
          <cell r="F6963" t="str">
            <v>Wish</v>
          </cell>
        </row>
        <row r="6964">
          <cell r="D6964" t="str">
            <v>E01016992</v>
          </cell>
          <cell r="E6964" t="str">
            <v>E01016992</v>
          </cell>
          <cell r="F6964" t="str">
            <v>Wish</v>
          </cell>
        </row>
        <row r="6965">
          <cell r="D6965" t="str">
            <v>E01016992</v>
          </cell>
          <cell r="E6965" t="str">
            <v>E01016992</v>
          </cell>
          <cell r="F6965" t="str">
            <v>Wish</v>
          </cell>
        </row>
        <row r="6966">
          <cell r="D6966" t="str">
            <v>E01016992</v>
          </cell>
          <cell r="E6966" t="str">
            <v>E01016992</v>
          </cell>
          <cell r="F6966" t="str">
            <v>Wish</v>
          </cell>
        </row>
        <row r="6967">
          <cell r="D6967" t="str">
            <v>E01016986</v>
          </cell>
          <cell r="E6967" t="str">
            <v>E01016986</v>
          </cell>
          <cell r="F6967" t="str">
            <v>Westbourne</v>
          </cell>
        </row>
        <row r="6968">
          <cell r="D6968" t="str">
            <v>E01016986</v>
          </cell>
          <cell r="E6968" t="str">
            <v>E01016986</v>
          </cell>
          <cell r="F6968" t="str">
            <v>Westbourne</v>
          </cell>
        </row>
        <row r="6969">
          <cell r="D6969" t="str">
            <v>E01016986</v>
          </cell>
          <cell r="E6969" t="str">
            <v>E01016986</v>
          </cell>
          <cell r="F6969" t="str">
            <v>Westbourne</v>
          </cell>
        </row>
        <row r="6970">
          <cell r="D6970" t="str">
            <v>E01016986</v>
          </cell>
          <cell r="E6970" t="str">
            <v>E01016986</v>
          </cell>
          <cell r="F6970" t="str">
            <v>Westbourne</v>
          </cell>
        </row>
        <row r="6971">
          <cell r="D6971" t="str">
            <v>E01016995</v>
          </cell>
          <cell r="E6971" t="str">
            <v>E01016995</v>
          </cell>
          <cell r="F6971" t="str">
            <v>Wish</v>
          </cell>
        </row>
        <row r="6972">
          <cell r="D6972" t="str">
            <v>E01016873</v>
          </cell>
          <cell r="E6972" t="str">
            <v>E01016873</v>
          </cell>
          <cell r="F6972" t="str">
            <v>Goldsmid</v>
          </cell>
        </row>
        <row r="6973">
          <cell r="D6973" t="str">
            <v>E01016995</v>
          </cell>
          <cell r="E6973" t="str">
            <v>E01016995</v>
          </cell>
          <cell r="F6973" t="str">
            <v>Wish</v>
          </cell>
        </row>
        <row r="6974">
          <cell r="D6974" t="str">
            <v>E01016873</v>
          </cell>
          <cell r="E6974" t="str">
            <v>E01016873</v>
          </cell>
          <cell r="F6974" t="str">
            <v>Goldsmid</v>
          </cell>
        </row>
        <row r="6975">
          <cell r="D6975" t="str">
            <v>E01016986</v>
          </cell>
          <cell r="E6975" t="str">
            <v>E01016986</v>
          </cell>
          <cell r="F6975" t="str">
            <v>Westbourne</v>
          </cell>
        </row>
        <row r="6976">
          <cell r="D6976" t="str">
            <v>E01016873</v>
          </cell>
          <cell r="E6976" t="str">
            <v>E01016873</v>
          </cell>
          <cell r="F6976" t="str">
            <v>Goldsmid</v>
          </cell>
        </row>
        <row r="6977">
          <cell r="D6977" t="str">
            <v>E01016873</v>
          </cell>
          <cell r="E6977" t="str">
            <v>E01016873</v>
          </cell>
          <cell r="F6977" t="str">
            <v>Goldsmid</v>
          </cell>
        </row>
        <row r="6978">
          <cell r="D6978" t="str">
            <v>E01016873</v>
          </cell>
          <cell r="E6978" t="str">
            <v>E01016873</v>
          </cell>
          <cell r="F6978" t="str">
            <v>Goldsmid</v>
          </cell>
        </row>
        <row r="6979">
          <cell r="D6979" t="str">
            <v>E01016873</v>
          </cell>
          <cell r="E6979" t="str">
            <v>E01016873</v>
          </cell>
          <cell r="F6979" t="str">
            <v>Goldsmid</v>
          </cell>
        </row>
        <row r="6980">
          <cell r="D6980" t="str">
            <v>E01016873</v>
          </cell>
          <cell r="E6980" t="str">
            <v>E01016873</v>
          </cell>
          <cell r="F6980" t="str">
            <v>Goldsmid</v>
          </cell>
        </row>
        <row r="6981">
          <cell r="D6981" t="str">
            <v>E01016873</v>
          </cell>
          <cell r="E6981" t="str">
            <v>E01016873</v>
          </cell>
          <cell r="F6981" t="str">
            <v>Goldsmid</v>
          </cell>
        </row>
        <row r="6982">
          <cell r="D6982" t="str">
            <v>E01016873</v>
          </cell>
          <cell r="E6982" t="str">
            <v>E01016873</v>
          </cell>
          <cell r="F6982" t="str">
            <v>Goldsmid</v>
          </cell>
        </row>
        <row r="6983">
          <cell r="D6983" t="str">
            <v>E01016873</v>
          </cell>
          <cell r="E6983" t="str">
            <v>E01016873</v>
          </cell>
          <cell r="F6983" t="str">
            <v>Goldsmid</v>
          </cell>
        </row>
        <row r="6984">
          <cell r="D6984" t="str">
            <v>E01016873</v>
          </cell>
          <cell r="E6984" t="str">
            <v>E01016873</v>
          </cell>
          <cell r="F6984" t="str">
            <v>Goldsmid</v>
          </cell>
        </row>
        <row r="6985">
          <cell r="D6985" t="str">
            <v>E01016873</v>
          </cell>
          <cell r="E6985" t="str">
            <v>E01016873</v>
          </cell>
          <cell r="F6985" t="str">
            <v>Goldsmid</v>
          </cell>
        </row>
        <row r="6986">
          <cell r="D6986" t="str">
            <v>E01016873</v>
          </cell>
          <cell r="E6986" t="str">
            <v>E01016873</v>
          </cell>
          <cell r="F6986" t="str">
            <v>Goldsmid</v>
          </cell>
        </row>
        <row r="6987">
          <cell r="D6987" t="str">
            <v>E01016873</v>
          </cell>
          <cell r="E6987" t="str">
            <v>E01016873</v>
          </cell>
          <cell r="F6987" t="str">
            <v>Goldsmid</v>
          </cell>
        </row>
        <row r="6988">
          <cell r="D6988" t="str">
            <v>E01016873</v>
          </cell>
          <cell r="E6988" t="str">
            <v>E01016873</v>
          </cell>
          <cell r="F6988" t="str">
            <v>Goldsmid</v>
          </cell>
        </row>
        <row r="6989">
          <cell r="D6989" t="str">
            <v>E01016873</v>
          </cell>
          <cell r="E6989" t="str">
            <v>E01016873</v>
          </cell>
          <cell r="F6989" t="str">
            <v>Goldsmid</v>
          </cell>
        </row>
        <row r="6990">
          <cell r="D6990" t="str">
            <v>E01016873</v>
          </cell>
          <cell r="E6990" t="str">
            <v>E01016873</v>
          </cell>
          <cell r="F6990" t="str">
            <v>Goldsmid</v>
          </cell>
        </row>
        <row r="6991">
          <cell r="D6991" t="str">
            <v>E01016873</v>
          </cell>
          <cell r="E6991" t="str">
            <v>E01016873</v>
          </cell>
          <cell r="F6991" t="str">
            <v>Goldsmid</v>
          </cell>
        </row>
        <row r="6992">
          <cell r="D6992" t="str">
            <v>E01016873</v>
          </cell>
          <cell r="E6992" t="str">
            <v>E01016873</v>
          </cell>
          <cell r="F6992" t="str">
            <v>Goldsmid</v>
          </cell>
        </row>
        <row r="6993">
          <cell r="D6993" t="str">
            <v>E01016873</v>
          </cell>
          <cell r="E6993" t="str">
            <v>E01016873</v>
          </cell>
          <cell r="F6993" t="str">
            <v>Goldsmid</v>
          </cell>
        </row>
        <row r="6994">
          <cell r="D6994" t="str">
            <v>E01016873</v>
          </cell>
          <cell r="E6994" t="str">
            <v>E01016873</v>
          </cell>
          <cell r="F6994" t="str">
            <v>Goldsmid</v>
          </cell>
        </row>
        <row r="6995">
          <cell r="D6995" t="str">
            <v>E01016873</v>
          </cell>
          <cell r="E6995" t="str">
            <v>E01016873</v>
          </cell>
          <cell r="F6995" t="str">
            <v>Goldsmid</v>
          </cell>
        </row>
        <row r="6996">
          <cell r="D6996" t="str">
            <v>E01016873</v>
          </cell>
          <cell r="E6996" t="str">
            <v>E01016873</v>
          </cell>
          <cell r="F6996" t="str">
            <v>Goldsmid</v>
          </cell>
        </row>
        <row r="6997">
          <cell r="D6997" t="str">
            <v>E01016873</v>
          </cell>
          <cell r="E6997" t="str">
            <v>E01016873</v>
          </cell>
          <cell r="F6997" t="str">
            <v>Goldsmid</v>
          </cell>
        </row>
        <row r="6998">
          <cell r="D6998" t="str">
            <v>E01016873</v>
          </cell>
          <cell r="E6998" t="str">
            <v>E01016873</v>
          </cell>
          <cell r="F6998" t="str">
            <v>Goldsmid</v>
          </cell>
        </row>
        <row r="6999">
          <cell r="D6999" t="str">
            <v>E01016873</v>
          </cell>
          <cell r="E6999" t="str">
            <v>E01016873</v>
          </cell>
          <cell r="F6999" t="str">
            <v>Goldsmid</v>
          </cell>
        </row>
        <row r="7000">
          <cell r="D7000" t="str">
            <v>E01016873</v>
          </cell>
          <cell r="E7000" t="str">
            <v>E01016873</v>
          </cell>
          <cell r="F7000" t="str">
            <v>Goldsmid</v>
          </cell>
        </row>
        <row r="7001">
          <cell r="D7001" t="str">
            <v>E01016991</v>
          </cell>
          <cell r="E7001" t="str">
            <v>E01016991</v>
          </cell>
          <cell r="F7001" t="str">
            <v>Westbourne</v>
          </cell>
        </row>
        <row r="7002">
          <cell r="D7002" t="str">
            <v>E01016990</v>
          </cell>
          <cell r="E7002" t="str">
            <v>E01016990</v>
          </cell>
          <cell r="F7002" t="str">
            <v>Westbourne</v>
          </cell>
        </row>
        <row r="7003">
          <cell r="D7003" t="str">
            <v>E01016990</v>
          </cell>
          <cell r="E7003" t="str">
            <v>E01016990</v>
          </cell>
          <cell r="F7003" t="str">
            <v>Westbourne</v>
          </cell>
        </row>
        <row r="7004">
          <cell r="D7004" t="str">
            <v>E01016990</v>
          </cell>
          <cell r="E7004" t="str">
            <v>E01016990</v>
          </cell>
          <cell r="F7004" t="str">
            <v>Westbourne</v>
          </cell>
        </row>
        <row r="7005">
          <cell r="D7005" t="str">
            <v>E01016990</v>
          </cell>
          <cell r="E7005" t="str">
            <v>E01016990</v>
          </cell>
          <cell r="F7005" t="str">
            <v>Westbourne</v>
          </cell>
        </row>
        <row r="7006">
          <cell r="D7006" t="str">
            <v>E01016990</v>
          </cell>
          <cell r="E7006" t="str">
            <v>E01016990</v>
          </cell>
          <cell r="F7006" t="str">
            <v>Westbourne</v>
          </cell>
        </row>
        <row r="7007">
          <cell r="D7007" t="str">
            <v>E01016990</v>
          </cell>
          <cell r="E7007" t="str">
            <v>E01016990</v>
          </cell>
          <cell r="F7007" t="str">
            <v>Westbourne</v>
          </cell>
        </row>
        <row r="7008">
          <cell r="D7008" t="str">
            <v>E01016990</v>
          </cell>
          <cell r="E7008" t="str">
            <v>E01016990</v>
          </cell>
          <cell r="F7008" t="str">
            <v>Westbourne</v>
          </cell>
        </row>
        <row r="7009">
          <cell r="D7009" t="str">
            <v>E01016990</v>
          </cell>
          <cell r="E7009" t="str">
            <v>E01016990</v>
          </cell>
          <cell r="F7009" t="str">
            <v>Westbourne</v>
          </cell>
        </row>
        <row r="7010">
          <cell r="D7010" t="str">
            <v>E01016996</v>
          </cell>
          <cell r="E7010" t="str">
            <v>E01016996</v>
          </cell>
          <cell r="F7010" t="str">
            <v>Wish</v>
          </cell>
        </row>
        <row r="7011">
          <cell r="D7011" t="str">
            <v>E01016873</v>
          </cell>
          <cell r="E7011" t="str">
            <v>E01016873</v>
          </cell>
          <cell r="F7011" t="str">
            <v>Goldsmid</v>
          </cell>
        </row>
        <row r="7012">
          <cell r="D7012" t="str">
            <v>E01016873</v>
          </cell>
          <cell r="E7012" t="str">
            <v>E01016873</v>
          </cell>
          <cell r="F7012" t="str">
            <v>Goldsmid</v>
          </cell>
        </row>
        <row r="7013">
          <cell r="D7013" t="str">
            <v>E01016996</v>
          </cell>
          <cell r="E7013" t="str">
            <v>E01016996</v>
          </cell>
          <cell r="F7013" t="str">
            <v>Wish</v>
          </cell>
        </row>
        <row r="7014">
          <cell r="D7014" t="str">
            <v>E01016991</v>
          </cell>
          <cell r="E7014" t="str">
            <v>E01016991</v>
          </cell>
          <cell r="F7014" t="str">
            <v>Westbourne</v>
          </cell>
        </row>
        <row r="7015">
          <cell r="D7015" t="str">
            <v>E01016990</v>
          </cell>
          <cell r="E7015" t="str">
            <v>E01016990</v>
          </cell>
          <cell r="F7015" t="str">
            <v>Westbourne</v>
          </cell>
        </row>
        <row r="7016">
          <cell r="D7016" t="str">
            <v>E01016990</v>
          </cell>
          <cell r="E7016" t="str">
            <v>E01016990</v>
          </cell>
          <cell r="F7016" t="str">
            <v>Westbourne</v>
          </cell>
        </row>
        <row r="7017">
          <cell r="D7017" t="str">
            <v>E01016990</v>
          </cell>
          <cell r="E7017" t="str">
            <v>E01016990</v>
          </cell>
          <cell r="F7017" t="str">
            <v>Westbourne</v>
          </cell>
        </row>
        <row r="7018">
          <cell r="D7018" t="str">
            <v>E01016991</v>
          </cell>
          <cell r="E7018" t="str">
            <v>E01016991</v>
          </cell>
          <cell r="F7018" t="str">
            <v>Westbourne</v>
          </cell>
        </row>
        <row r="7019">
          <cell r="D7019" t="str">
            <v>E01016991</v>
          </cell>
          <cell r="E7019" t="str">
            <v>E01016991</v>
          </cell>
          <cell r="F7019" t="str">
            <v>Westbourne</v>
          </cell>
        </row>
        <row r="7020">
          <cell r="D7020" t="str">
            <v>E01016991</v>
          </cell>
          <cell r="E7020" t="str">
            <v>E01016991</v>
          </cell>
          <cell r="F7020" t="str">
            <v>Westbourne</v>
          </cell>
        </row>
        <row r="7021">
          <cell r="D7021" t="str">
            <v>E01016991</v>
          </cell>
          <cell r="E7021" t="str">
            <v>E01016991</v>
          </cell>
          <cell r="F7021" t="str">
            <v>Westbourne</v>
          </cell>
        </row>
        <row r="7022">
          <cell r="D7022" t="str">
            <v>E01016991</v>
          </cell>
          <cell r="E7022" t="str">
            <v>E01016991</v>
          </cell>
          <cell r="F7022" t="str">
            <v>Westbourne</v>
          </cell>
        </row>
        <row r="7023">
          <cell r="D7023" t="str">
            <v>E01016991</v>
          </cell>
          <cell r="E7023" t="str">
            <v>E01016991</v>
          </cell>
          <cell r="F7023" t="str">
            <v>Westbourne</v>
          </cell>
        </row>
        <row r="7024">
          <cell r="D7024" t="str">
            <v>E01016991</v>
          </cell>
          <cell r="E7024" t="str">
            <v>E01016991</v>
          </cell>
          <cell r="F7024" t="str">
            <v>Westbourne</v>
          </cell>
        </row>
        <row r="7025">
          <cell r="D7025" t="str">
            <v>E01016991</v>
          </cell>
          <cell r="E7025" t="str">
            <v>E01016991</v>
          </cell>
          <cell r="F7025" t="str">
            <v>Westbourne</v>
          </cell>
        </row>
        <row r="7026">
          <cell r="D7026" t="str">
            <v>E01016991</v>
          </cell>
          <cell r="E7026" t="str">
            <v>E01016991</v>
          </cell>
          <cell r="F7026" t="str">
            <v>Westbourne</v>
          </cell>
        </row>
        <row r="7027">
          <cell r="D7027" t="str">
            <v>E01016991</v>
          </cell>
          <cell r="E7027" t="str">
            <v>E01016991</v>
          </cell>
          <cell r="F7027" t="str">
            <v>Westbourne</v>
          </cell>
        </row>
        <row r="7028">
          <cell r="D7028" t="str">
            <v>E01016991</v>
          </cell>
          <cell r="E7028" t="str">
            <v>E01016991</v>
          </cell>
          <cell r="F7028" t="str">
            <v>Westbourne</v>
          </cell>
        </row>
        <row r="7029">
          <cell r="D7029" t="str">
            <v>E01016991</v>
          </cell>
          <cell r="E7029" t="str">
            <v>E01016991</v>
          </cell>
          <cell r="F7029" t="str">
            <v>Westbourne</v>
          </cell>
        </row>
        <row r="7030">
          <cell r="D7030" t="str">
            <v>E01016990</v>
          </cell>
          <cell r="E7030" t="str">
            <v>E01016990</v>
          </cell>
          <cell r="F7030" t="str">
            <v>Westbourne</v>
          </cell>
        </row>
        <row r="7031">
          <cell r="D7031" t="str">
            <v>E01016991</v>
          </cell>
          <cell r="E7031" t="str">
            <v>E01016991</v>
          </cell>
          <cell r="F7031" t="str">
            <v>Westbourne</v>
          </cell>
        </row>
        <row r="7032">
          <cell r="D7032" t="str">
            <v>E01016988</v>
          </cell>
          <cell r="E7032" t="str">
            <v>E01016988</v>
          </cell>
          <cell r="F7032" t="str">
            <v>Westbourne</v>
          </cell>
        </row>
        <row r="7033">
          <cell r="D7033" t="str">
            <v>E01016873</v>
          </cell>
          <cell r="E7033" t="str">
            <v>E01016873</v>
          </cell>
          <cell r="F7033" t="str">
            <v>Goldsmid</v>
          </cell>
        </row>
        <row r="7034">
          <cell r="D7034" t="str">
            <v>E01016873</v>
          </cell>
          <cell r="E7034" t="str">
            <v>E01016873</v>
          </cell>
          <cell r="F7034" t="str">
            <v>Goldsmid</v>
          </cell>
        </row>
        <row r="7035">
          <cell r="D7035" t="str">
            <v>E01016873</v>
          </cell>
          <cell r="E7035" t="str">
            <v>E01016873</v>
          </cell>
          <cell r="F7035" t="str">
            <v>Goldsmid</v>
          </cell>
        </row>
        <row r="7036">
          <cell r="D7036" t="str">
            <v>E01016988</v>
          </cell>
          <cell r="E7036" t="str">
            <v>E01016988</v>
          </cell>
          <cell r="F7036" t="str">
            <v>Westbourne</v>
          </cell>
        </row>
        <row r="7037">
          <cell r="D7037" t="str">
            <v>E01016988</v>
          </cell>
          <cell r="E7037" t="str">
            <v>E01016988</v>
          </cell>
          <cell r="F7037" t="str">
            <v>Westbourne</v>
          </cell>
        </row>
        <row r="7038">
          <cell r="D7038" t="str">
            <v>E01016988</v>
          </cell>
          <cell r="E7038" t="str">
            <v>E01016988</v>
          </cell>
          <cell r="F7038" t="str">
            <v>Westbourne</v>
          </cell>
        </row>
        <row r="7039">
          <cell r="D7039" t="str">
            <v>E01016988</v>
          </cell>
          <cell r="E7039" t="str">
            <v>E01016988</v>
          </cell>
          <cell r="F7039" t="str">
            <v>Westbourne</v>
          </cell>
        </row>
        <row r="7040">
          <cell r="D7040" t="str">
            <v>E01016988</v>
          </cell>
          <cell r="E7040" t="str">
            <v>E01016988</v>
          </cell>
          <cell r="F7040" t="str">
            <v>Westbourne</v>
          </cell>
        </row>
        <row r="7041">
          <cell r="D7041" t="str">
            <v>E01016988</v>
          </cell>
          <cell r="E7041" t="str">
            <v>E01016988</v>
          </cell>
          <cell r="F7041" t="str">
            <v>Westbourne</v>
          </cell>
        </row>
        <row r="7042">
          <cell r="D7042" t="str">
            <v>E01016988</v>
          </cell>
          <cell r="E7042" t="str">
            <v>E01016988</v>
          </cell>
          <cell r="F7042" t="str">
            <v>Westbourne</v>
          </cell>
        </row>
        <row r="7043">
          <cell r="D7043" t="str">
            <v>E01016991</v>
          </cell>
          <cell r="E7043" t="str">
            <v>E01016991</v>
          </cell>
          <cell r="F7043" t="str">
            <v>Westbourne</v>
          </cell>
        </row>
        <row r="7044">
          <cell r="D7044" t="str">
            <v>E01016988</v>
          </cell>
          <cell r="E7044" t="str">
            <v>E01016988</v>
          </cell>
          <cell r="F7044" t="str">
            <v>Westbourne</v>
          </cell>
        </row>
        <row r="7045">
          <cell r="D7045" t="str">
            <v>E01016991</v>
          </cell>
          <cell r="E7045" t="str">
            <v>E01016991</v>
          </cell>
          <cell r="F7045" t="str">
            <v>Westbourne</v>
          </cell>
        </row>
        <row r="7046">
          <cell r="D7046" t="str">
            <v>E01016991</v>
          </cell>
          <cell r="E7046" t="str">
            <v>E01016991</v>
          </cell>
          <cell r="F7046" t="str">
            <v>Westbourne</v>
          </cell>
        </row>
        <row r="7047">
          <cell r="D7047" t="str">
            <v>E01016988</v>
          </cell>
          <cell r="E7047" t="str">
            <v>E01016988</v>
          </cell>
          <cell r="F7047" t="str">
            <v>Westbourne</v>
          </cell>
        </row>
        <row r="7048">
          <cell r="D7048" t="str">
            <v>E01016991</v>
          </cell>
          <cell r="E7048" t="str">
            <v>E01016991</v>
          </cell>
          <cell r="F7048" t="str">
            <v>Westbourne</v>
          </cell>
        </row>
        <row r="7049">
          <cell r="D7049" t="str">
            <v>E01016988</v>
          </cell>
          <cell r="E7049" t="str">
            <v>E01016988</v>
          </cell>
          <cell r="F7049" t="str">
            <v>Westbourne</v>
          </cell>
        </row>
        <row r="7050">
          <cell r="D7050" t="str">
            <v>E01016987</v>
          </cell>
          <cell r="E7050" t="str">
            <v>E01016987</v>
          </cell>
          <cell r="F7050" t="str">
            <v>Westbourne</v>
          </cell>
        </row>
        <row r="7051">
          <cell r="D7051" t="str">
            <v>E01016996</v>
          </cell>
          <cell r="E7051" t="str">
            <v>E01016996</v>
          </cell>
          <cell r="F7051" t="str">
            <v>Wish</v>
          </cell>
        </row>
        <row r="7052">
          <cell r="D7052" t="str">
            <v>E01016991</v>
          </cell>
          <cell r="E7052" t="str">
            <v>E01016991</v>
          </cell>
          <cell r="F7052" t="str">
            <v>Westbourne</v>
          </cell>
        </row>
        <row r="7053">
          <cell r="D7053" t="str">
            <v>E01016873</v>
          </cell>
          <cell r="E7053" t="str">
            <v>E01016873</v>
          </cell>
          <cell r="F7053" t="str">
            <v>Goldsmid</v>
          </cell>
        </row>
        <row r="7054">
          <cell r="D7054" t="str">
            <v>E01016988</v>
          </cell>
          <cell r="E7054" t="str">
            <v>E01016988</v>
          </cell>
          <cell r="F7054" t="str">
            <v>Westbourne</v>
          </cell>
        </row>
        <row r="7055">
          <cell r="D7055" t="str">
            <v>E01016873</v>
          </cell>
          <cell r="E7055" t="str">
            <v>E01016873</v>
          </cell>
          <cell r="F7055" t="str">
            <v>Goldsmid</v>
          </cell>
        </row>
        <row r="7056">
          <cell r="D7056" t="str">
            <v>E01016997</v>
          </cell>
          <cell r="E7056" t="str">
            <v>E01016997</v>
          </cell>
          <cell r="F7056" t="str">
            <v>Wish</v>
          </cell>
        </row>
        <row r="7057">
          <cell r="D7057" t="str">
            <v>E01016996</v>
          </cell>
          <cell r="E7057" t="str">
            <v>E01016996</v>
          </cell>
          <cell r="F7057" t="str">
            <v>Wish</v>
          </cell>
        </row>
        <row r="7058">
          <cell r="D7058" t="str">
            <v>E01016996</v>
          </cell>
          <cell r="E7058" t="str">
            <v>E01016996</v>
          </cell>
          <cell r="F7058" t="str">
            <v>Wish</v>
          </cell>
        </row>
        <row r="7059">
          <cell r="D7059" t="str">
            <v>E01016997</v>
          </cell>
          <cell r="E7059" t="str">
            <v>E01016997</v>
          </cell>
          <cell r="F7059" t="str">
            <v>Wish</v>
          </cell>
        </row>
        <row r="7060">
          <cell r="D7060" t="str">
            <v>E01016996</v>
          </cell>
          <cell r="E7060" t="str">
            <v>E01016996</v>
          </cell>
          <cell r="F7060" t="str">
            <v>Wish</v>
          </cell>
        </row>
        <row r="7061">
          <cell r="D7061" t="str">
            <v>E01016996</v>
          </cell>
          <cell r="E7061" t="str">
            <v>E01016996</v>
          </cell>
          <cell r="F7061" t="str">
            <v>Wish</v>
          </cell>
        </row>
        <row r="7062">
          <cell r="D7062" t="str">
            <v>E01016996</v>
          </cell>
          <cell r="E7062" t="str">
            <v>E01016996</v>
          </cell>
          <cell r="F7062" t="str">
            <v>Wish</v>
          </cell>
        </row>
        <row r="7063">
          <cell r="D7063" t="str">
            <v>E01016996</v>
          </cell>
          <cell r="E7063" t="str">
            <v>E01016996</v>
          </cell>
          <cell r="F7063" t="str">
            <v>Wish</v>
          </cell>
        </row>
        <row r="7064">
          <cell r="D7064" t="str">
            <v>E01016996</v>
          </cell>
          <cell r="E7064" t="str">
            <v>E01016996</v>
          </cell>
          <cell r="F7064" t="str">
            <v>Wish</v>
          </cell>
        </row>
        <row r="7065">
          <cell r="D7065" t="str">
            <v>E01016996</v>
          </cell>
          <cell r="E7065" t="str">
            <v>E01016996</v>
          </cell>
          <cell r="F7065" t="str">
            <v>Wish</v>
          </cell>
        </row>
        <row r="7066">
          <cell r="D7066" t="str">
            <v>E01016996</v>
          </cell>
          <cell r="E7066" t="str">
            <v>E01016996</v>
          </cell>
          <cell r="F7066" t="str">
            <v>Wish</v>
          </cell>
        </row>
        <row r="7067">
          <cell r="D7067" t="str">
            <v>E01016873</v>
          </cell>
          <cell r="E7067" t="str">
            <v>E01016873</v>
          </cell>
          <cell r="F7067" t="str">
            <v>Goldsmid</v>
          </cell>
        </row>
        <row r="7068">
          <cell r="D7068" t="str">
            <v>E01016996</v>
          </cell>
          <cell r="E7068" t="str">
            <v>E01016996</v>
          </cell>
          <cell r="F7068" t="str">
            <v>Wish</v>
          </cell>
        </row>
        <row r="7069">
          <cell r="D7069" t="str">
            <v>E01016873</v>
          </cell>
          <cell r="E7069" t="str">
            <v>E01016873</v>
          </cell>
          <cell r="F7069" t="str">
            <v>Goldsmid</v>
          </cell>
        </row>
        <row r="7070">
          <cell r="D7070" t="str">
            <v>E01016873</v>
          </cell>
          <cell r="E7070" t="str">
            <v>E01016873</v>
          </cell>
          <cell r="F7070" t="str">
            <v>Goldsmid</v>
          </cell>
        </row>
        <row r="7071">
          <cell r="D7071" t="str">
            <v>E01016996</v>
          </cell>
          <cell r="E7071" t="str">
            <v>E01016996</v>
          </cell>
          <cell r="F7071" t="str">
            <v>Wish</v>
          </cell>
        </row>
        <row r="7072">
          <cell r="D7072" t="str">
            <v>E01016990</v>
          </cell>
          <cell r="E7072" t="str">
            <v>E01016990</v>
          </cell>
          <cell r="F7072" t="str">
            <v>Westbourne</v>
          </cell>
        </row>
        <row r="7073">
          <cell r="D7073" t="str">
            <v>E01016990</v>
          </cell>
          <cell r="E7073" t="str">
            <v>E01016990</v>
          </cell>
          <cell r="F7073" t="str">
            <v>Westbourne</v>
          </cell>
        </row>
        <row r="7074">
          <cell r="D7074" t="str">
            <v>E01016990</v>
          </cell>
          <cell r="E7074" t="str">
            <v>E01016990</v>
          </cell>
          <cell r="F7074" t="str">
            <v>Westbourne</v>
          </cell>
        </row>
        <row r="7075">
          <cell r="D7075" t="str">
            <v>E01016991</v>
          </cell>
          <cell r="E7075" t="str">
            <v>E01016991</v>
          </cell>
          <cell r="F7075" t="str">
            <v>Westbourne</v>
          </cell>
        </row>
        <row r="7076">
          <cell r="D7076" t="str">
            <v>E01016990</v>
          </cell>
          <cell r="E7076" t="str">
            <v>E01016990</v>
          </cell>
          <cell r="F7076" t="str">
            <v>Westbourne</v>
          </cell>
        </row>
        <row r="7077">
          <cell r="D7077" t="str">
            <v>E01016991</v>
          </cell>
          <cell r="E7077" t="str">
            <v>E01016991</v>
          </cell>
          <cell r="F7077" t="str">
            <v>Westbourne</v>
          </cell>
        </row>
        <row r="7078">
          <cell r="D7078" t="str">
            <v>E01016990</v>
          </cell>
          <cell r="E7078" t="str">
            <v>E01016990</v>
          </cell>
          <cell r="F7078" t="str">
            <v>Westbourne</v>
          </cell>
        </row>
        <row r="7079">
          <cell r="D7079" t="str">
            <v>E01016991</v>
          </cell>
          <cell r="E7079" t="str">
            <v>E01016991</v>
          </cell>
          <cell r="F7079" t="str">
            <v>Westbourne</v>
          </cell>
        </row>
        <row r="7080">
          <cell r="D7080" t="str">
            <v>E01016990</v>
          </cell>
          <cell r="E7080" t="str">
            <v>E01016990</v>
          </cell>
          <cell r="F7080" t="str">
            <v>Westbourne</v>
          </cell>
        </row>
        <row r="7081">
          <cell r="D7081" t="str">
            <v>E01016996</v>
          </cell>
          <cell r="E7081" t="str">
            <v>E01016996</v>
          </cell>
          <cell r="F7081" t="str">
            <v>Wish</v>
          </cell>
        </row>
        <row r="7082">
          <cell r="D7082" t="str">
            <v>E01016990</v>
          </cell>
          <cell r="E7082" t="str">
            <v>E01016990</v>
          </cell>
          <cell r="F7082" t="str">
            <v>Westbourne</v>
          </cell>
        </row>
        <row r="7083">
          <cell r="D7083" t="str">
            <v>E01016990</v>
          </cell>
          <cell r="E7083" t="str">
            <v>E01016990</v>
          </cell>
          <cell r="F7083" t="str">
            <v>Westbourne</v>
          </cell>
        </row>
        <row r="7084">
          <cell r="D7084" t="str">
            <v>E01016990</v>
          </cell>
          <cell r="E7084" t="str">
            <v>E01016990</v>
          </cell>
          <cell r="F7084" t="str">
            <v>Westbourne</v>
          </cell>
        </row>
        <row r="7085">
          <cell r="D7085" t="str">
            <v>E01016990</v>
          </cell>
          <cell r="E7085" t="str">
            <v>E01016990</v>
          </cell>
          <cell r="F7085" t="str">
            <v>Westbourne</v>
          </cell>
        </row>
        <row r="7086">
          <cell r="D7086" t="str">
            <v>E01016990</v>
          </cell>
          <cell r="E7086" t="str">
            <v>E01016990</v>
          </cell>
          <cell r="F7086" t="str">
            <v>Westbourne</v>
          </cell>
        </row>
        <row r="7087">
          <cell r="D7087" t="str">
            <v>E01016996</v>
          </cell>
          <cell r="E7087" t="str">
            <v>E01016996</v>
          </cell>
          <cell r="F7087" t="str">
            <v>Wish</v>
          </cell>
        </row>
        <row r="7088">
          <cell r="D7088" t="str">
            <v>E01016996</v>
          </cell>
          <cell r="E7088" t="str">
            <v>E01016996</v>
          </cell>
          <cell r="F7088" t="str">
            <v>Wish</v>
          </cell>
        </row>
        <row r="7089">
          <cell r="D7089" t="str">
            <v>E01016996</v>
          </cell>
          <cell r="E7089" t="str">
            <v>E01016996</v>
          </cell>
          <cell r="F7089" t="str">
            <v>Wish</v>
          </cell>
        </row>
        <row r="7090">
          <cell r="D7090" t="str">
            <v>E01016991</v>
          </cell>
          <cell r="E7090" t="str">
            <v>E01016991</v>
          </cell>
          <cell r="F7090" t="str">
            <v>Westbourne</v>
          </cell>
        </row>
        <row r="7091">
          <cell r="D7091" t="str">
            <v>E01016979</v>
          </cell>
          <cell r="E7091" t="str">
            <v>E01016979</v>
          </cell>
          <cell r="F7091" t="str">
            <v>Hove Park</v>
          </cell>
        </row>
        <row r="7092">
          <cell r="D7092" t="str">
            <v>E01016991</v>
          </cell>
          <cell r="E7092" t="str">
            <v>E01016991</v>
          </cell>
          <cell r="F7092" t="str">
            <v>Westbourne</v>
          </cell>
        </row>
        <row r="7093">
          <cell r="D7093" t="str">
            <v>E01016873</v>
          </cell>
          <cell r="E7093" t="str">
            <v>E01016873</v>
          </cell>
          <cell r="F7093" t="str">
            <v>Goldsmid</v>
          </cell>
        </row>
        <row r="7094">
          <cell r="D7094" t="str">
            <v>E01016986</v>
          </cell>
          <cell r="E7094" t="str">
            <v>E01016986</v>
          </cell>
          <cell r="F7094" t="str">
            <v>Westbourne</v>
          </cell>
        </row>
        <row r="7095">
          <cell r="D7095" t="str">
            <v>E01016987</v>
          </cell>
          <cell r="E7095" t="str">
            <v>E01016987</v>
          </cell>
          <cell r="F7095" t="str">
            <v>Westbourne</v>
          </cell>
        </row>
        <row r="7096">
          <cell r="D7096" t="str">
            <v>E01016991</v>
          </cell>
          <cell r="E7096" t="str">
            <v>E01016991</v>
          </cell>
          <cell r="F7096" t="str">
            <v>Westbourne</v>
          </cell>
        </row>
        <row r="7097">
          <cell r="D7097" t="str">
            <v>E01016996</v>
          </cell>
          <cell r="E7097" t="str">
            <v>E01016996</v>
          </cell>
          <cell r="F7097" t="str">
            <v>Wish</v>
          </cell>
        </row>
        <row r="7098">
          <cell r="D7098" t="str">
            <v>E01016996</v>
          </cell>
          <cell r="E7098" t="str">
            <v>E01016996</v>
          </cell>
          <cell r="F7098" t="str">
            <v>Wish</v>
          </cell>
        </row>
        <row r="7099">
          <cell r="D7099" t="str">
            <v>E01016996</v>
          </cell>
          <cell r="E7099" t="str">
            <v>E01016996</v>
          </cell>
          <cell r="F7099" t="str">
            <v>Wish</v>
          </cell>
        </row>
        <row r="7100">
          <cell r="D7100" t="str">
            <v>E01016996</v>
          </cell>
          <cell r="E7100" t="str">
            <v>E01016996</v>
          </cell>
          <cell r="F7100" t="str">
            <v>Wish</v>
          </cell>
        </row>
        <row r="7101">
          <cell r="D7101" t="str">
            <v>E01016996</v>
          </cell>
          <cell r="E7101" t="str">
            <v>E01016996</v>
          </cell>
          <cell r="F7101" t="str">
            <v>Wish</v>
          </cell>
        </row>
        <row r="7102">
          <cell r="D7102" t="str">
            <v>E01016996</v>
          </cell>
          <cell r="E7102" t="str">
            <v>E01016996</v>
          </cell>
          <cell r="F7102" t="str">
            <v>Wish</v>
          </cell>
        </row>
        <row r="7103">
          <cell r="D7103" t="str">
            <v>E01016996</v>
          </cell>
          <cell r="E7103" t="str">
            <v>E01016996</v>
          </cell>
          <cell r="F7103" t="str">
            <v>Wish</v>
          </cell>
        </row>
        <row r="7104">
          <cell r="D7104" t="str">
            <v>E01016996</v>
          </cell>
          <cell r="E7104" t="str">
            <v>E01016996</v>
          </cell>
          <cell r="F7104" t="str">
            <v>Wish</v>
          </cell>
        </row>
        <row r="7105">
          <cell r="D7105" t="str">
            <v>E01016996</v>
          </cell>
          <cell r="E7105" t="str">
            <v>E01016996</v>
          </cell>
          <cell r="F7105" t="str">
            <v>Wish</v>
          </cell>
        </row>
        <row r="7106">
          <cell r="D7106" t="str">
            <v>E01016996</v>
          </cell>
          <cell r="E7106" t="str">
            <v>E01016996</v>
          </cell>
          <cell r="F7106" t="str">
            <v>Wish</v>
          </cell>
        </row>
        <row r="7107">
          <cell r="D7107" t="str">
            <v>E01016993</v>
          </cell>
          <cell r="E7107" t="str">
            <v>E01016993</v>
          </cell>
          <cell r="F7107" t="str">
            <v>Wish</v>
          </cell>
        </row>
        <row r="7108">
          <cell r="D7108" t="str">
            <v>E01016993</v>
          </cell>
          <cell r="E7108" t="str">
            <v>E01016993</v>
          </cell>
          <cell r="F7108" t="str">
            <v>Wish</v>
          </cell>
        </row>
        <row r="7109">
          <cell r="D7109" t="str">
            <v>E01016996</v>
          </cell>
          <cell r="E7109" t="str">
            <v>E01016996</v>
          </cell>
          <cell r="F7109" t="str">
            <v>Wish</v>
          </cell>
        </row>
        <row r="7110">
          <cell r="D7110" t="str">
            <v>E01016996</v>
          </cell>
          <cell r="E7110" t="str">
            <v>E01016996</v>
          </cell>
          <cell r="F7110" t="str">
            <v>Wish</v>
          </cell>
        </row>
        <row r="7111">
          <cell r="D7111" t="str">
            <v>E01016996</v>
          </cell>
          <cell r="E7111" t="str">
            <v>E01016996</v>
          </cell>
          <cell r="F7111" t="str">
            <v>Wish</v>
          </cell>
        </row>
        <row r="7112">
          <cell r="D7112" t="str">
            <v>E01016996</v>
          </cell>
          <cell r="E7112" t="str">
            <v>E01016996</v>
          </cell>
          <cell r="F7112" t="str">
            <v>Wish</v>
          </cell>
        </row>
        <row r="7113">
          <cell r="D7113" t="str">
            <v>E01016996</v>
          </cell>
          <cell r="E7113" t="str">
            <v>E01016996</v>
          </cell>
          <cell r="F7113" t="str">
            <v>Wish</v>
          </cell>
        </row>
        <row r="7114">
          <cell r="D7114" t="str">
            <v>E01016996</v>
          </cell>
          <cell r="E7114" t="str">
            <v>E01016996</v>
          </cell>
          <cell r="F7114" t="str">
            <v>Wish</v>
          </cell>
        </row>
        <row r="7115">
          <cell r="D7115" t="str">
            <v>E01016996</v>
          </cell>
          <cell r="E7115" t="str">
            <v>E01016996</v>
          </cell>
          <cell r="F7115" t="str">
            <v>Wish</v>
          </cell>
        </row>
        <row r="7116">
          <cell r="D7116" t="str">
            <v>E01016996</v>
          </cell>
          <cell r="E7116" t="str">
            <v>E01016996</v>
          </cell>
          <cell r="F7116" t="str">
            <v>Wish</v>
          </cell>
        </row>
        <row r="7117">
          <cell r="D7117" t="str">
            <v>E01016996</v>
          </cell>
          <cell r="E7117" t="str">
            <v>E01016996</v>
          </cell>
          <cell r="F7117" t="str">
            <v>Wish</v>
          </cell>
        </row>
        <row r="7118">
          <cell r="D7118" t="str">
            <v>E01016996</v>
          </cell>
          <cell r="E7118" t="str">
            <v>E01016996</v>
          </cell>
          <cell r="F7118" t="str">
            <v>Wish</v>
          </cell>
        </row>
        <row r="7119">
          <cell r="D7119" t="str">
            <v>E01016996</v>
          </cell>
          <cell r="E7119" t="str">
            <v>E01016996</v>
          </cell>
          <cell r="F7119" t="str">
            <v>Wish</v>
          </cell>
        </row>
        <row r="7120">
          <cell r="D7120" t="str">
            <v>E01016995</v>
          </cell>
          <cell r="E7120" t="str">
            <v>E01016995</v>
          </cell>
          <cell r="F7120" t="str">
            <v>Wish</v>
          </cell>
        </row>
        <row r="7121">
          <cell r="D7121" t="str">
            <v>E01016996</v>
          </cell>
          <cell r="E7121" t="str">
            <v>E01016996</v>
          </cell>
          <cell r="F7121" t="str">
            <v>Wish</v>
          </cell>
        </row>
        <row r="7122">
          <cell r="D7122" t="str">
            <v>E01016996</v>
          </cell>
          <cell r="E7122" t="str">
            <v>E01016996</v>
          </cell>
          <cell r="F7122" t="str">
            <v>Wish</v>
          </cell>
        </row>
        <row r="7123">
          <cell r="D7123" t="str">
            <v>E01016996</v>
          </cell>
          <cell r="E7123" t="str">
            <v>E01016996</v>
          </cell>
          <cell r="F7123" t="str">
            <v>Wish</v>
          </cell>
        </row>
        <row r="7124">
          <cell r="D7124" t="str">
            <v>E01016996</v>
          </cell>
          <cell r="E7124" t="str">
            <v>E01016996</v>
          </cell>
          <cell r="F7124" t="str">
            <v>Wish</v>
          </cell>
        </row>
        <row r="7125">
          <cell r="D7125" t="str">
            <v>E01016873</v>
          </cell>
          <cell r="E7125" t="str">
            <v>E01016873</v>
          </cell>
          <cell r="F7125" t="str">
            <v>Goldsmid</v>
          </cell>
        </row>
        <row r="7126">
          <cell r="D7126" t="str">
            <v>E01016873</v>
          </cell>
          <cell r="E7126" t="str">
            <v>E01016873</v>
          </cell>
          <cell r="F7126" t="str">
            <v>Goldsmid</v>
          </cell>
        </row>
        <row r="7127">
          <cell r="D7127" t="str">
            <v>E01016996</v>
          </cell>
          <cell r="E7127" t="str">
            <v>E01016996</v>
          </cell>
          <cell r="F7127" t="str">
            <v>Wish</v>
          </cell>
        </row>
        <row r="7128">
          <cell r="D7128" t="str">
            <v>E01016996</v>
          </cell>
          <cell r="E7128" t="str">
            <v>E01016996</v>
          </cell>
          <cell r="F7128" t="str">
            <v>Wish</v>
          </cell>
        </row>
        <row r="7129">
          <cell r="D7129" t="str">
            <v>E01016873</v>
          </cell>
          <cell r="E7129" t="str">
            <v>E01016873</v>
          </cell>
          <cell r="F7129" t="str">
            <v>Goldsmid</v>
          </cell>
        </row>
        <row r="7130">
          <cell r="D7130" t="str">
            <v>E01016873</v>
          </cell>
          <cell r="E7130" t="str">
            <v>E01016873</v>
          </cell>
          <cell r="F7130" t="str">
            <v>Goldsmid</v>
          </cell>
        </row>
        <row r="7131">
          <cell r="D7131" t="str">
            <v>E01016873</v>
          </cell>
          <cell r="E7131" t="str">
            <v>E01016873</v>
          </cell>
          <cell r="F7131" t="str">
            <v>Goldsmid</v>
          </cell>
        </row>
        <row r="7132">
          <cell r="D7132" t="str">
            <v>E01016873</v>
          </cell>
          <cell r="E7132" t="str">
            <v>E01016873</v>
          </cell>
          <cell r="F7132" t="str">
            <v>Goldsmid</v>
          </cell>
        </row>
        <row r="7133">
          <cell r="D7133" t="str">
            <v>E01016873</v>
          </cell>
          <cell r="E7133" t="str">
            <v>E01016873</v>
          </cell>
          <cell r="F7133" t="str">
            <v>Goldsmid</v>
          </cell>
        </row>
        <row r="7134">
          <cell r="D7134" t="str">
            <v>E01016996</v>
          </cell>
          <cell r="E7134" t="str">
            <v>E01016996</v>
          </cell>
          <cell r="F7134" t="str">
            <v>Wish</v>
          </cell>
        </row>
        <row r="7135">
          <cell r="D7135" t="str">
            <v>E01016996</v>
          </cell>
          <cell r="E7135" t="str">
            <v>E01016996</v>
          </cell>
          <cell r="F7135" t="str">
            <v>Wish</v>
          </cell>
        </row>
        <row r="7136">
          <cell r="D7136" t="str">
            <v>E01016996</v>
          </cell>
          <cell r="E7136" t="str">
            <v>E01016996</v>
          </cell>
          <cell r="F7136" t="str">
            <v>Wish</v>
          </cell>
        </row>
        <row r="7137">
          <cell r="D7137" t="str">
            <v>E01016993</v>
          </cell>
          <cell r="E7137" t="str">
            <v>E01016993</v>
          </cell>
          <cell r="F7137" t="str">
            <v>Wish</v>
          </cell>
        </row>
        <row r="7138">
          <cell r="D7138" t="str">
            <v>E01016993</v>
          </cell>
          <cell r="E7138" t="str">
            <v>E01016993</v>
          </cell>
          <cell r="F7138" t="str">
            <v>Wish</v>
          </cell>
        </row>
        <row r="7139">
          <cell r="D7139" t="str">
            <v>E01016997</v>
          </cell>
          <cell r="E7139" t="str">
            <v>E01016997</v>
          </cell>
          <cell r="F7139" t="str">
            <v>Wish</v>
          </cell>
        </row>
        <row r="7140">
          <cell r="D7140" t="str">
            <v>E01016997</v>
          </cell>
          <cell r="E7140" t="str">
            <v>E01016997</v>
          </cell>
          <cell r="F7140" t="str">
            <v>Wish</v>
          </cell>
        </row>
        <row r="7141">
          <cell r="D7141" t="str">
            <v>E01016997</v>
          </cell>
          <cell r="E7141" t="str">
            <v>E01016997</v>
          </cell>
          <cell r="F7141" t="str">
            <v>Wish</v>
          </cell>
        </row>
        <row r="7142">
          <cell r="D7142" t="str">
            <v>E01016997</v>
          </cell>
          <cell r="E7142" t="str">
            <v>E01016997</v>
          </cell>
          <cell r="F7142" t="str">
            <v>Wish</v>
          </cell>
        </row>
        <row r="7143">
          <cell r="D7143" t="str">
            <v>E01016997</v>
          </cell>
          <cell r="E7143" t="str">
            <v>E01016997</v>
          </cell>
          <cell r="F7143" t="str">
            <v>Wish</v>
          </cell>
        </row>
        <row r="7144">
          <cell r="D7144" t="str">
            <v>E01016997</v>
          </cell>
          <cell r="E7144" t="str">
            <v>E01016997</v>
          </cell>
          <cell r="F7144" t="str">
            <v>Wish</v>
          </cell>
        </row>
        <row r="7145">
          <cell r="D7145" t="str">
            <v>E01016997</v>
          </cell>
          <cell r="E7145" t="str">
            <v>E01016997</v>
          </cell>
          <cell r="F7145" t="str">
            <v>Wish</v>
          </cell>
        </row>
        <row r="7146">
          <cell r="D7146" t="str">
            <v>E01016997</v>
          </cell>
          <cell r="E7146" t="str">
            <v>E01016997</v>
          </cell>
          <cell r="F7146" t="str">
            <v>Wish</v>
          </cell>
        </row>
        <row r="7147">
          <cell r="D7147" t="str">
            <v>E01016993</v>
          </cell>
          <cell r="E7147" t="str">
            <v>E01016993</v>
          </cell>
          <cell r="F7147" t="str">
            <v>Wish</v>
          </cell>
        </row>
        <row r="7148">
          <cell r="D7148" t="str">
            <v>E01016997</v>
          </cell>
          <cell r="E7148" t="str">
            <v>E01016997</v>
          </cell>
          <cell r="F7148" t="str">
            <v>Wish</v>
          </cell>
        </row>
        <row r="7149">
          <cell r="D7149" t="str">
            <v>E01016873</v>
          </cell>
          <cell r="E7149" t="str">
            <v>E01016873</v>
          </cell>
          <cell r="F7149" t="str">
            <v>Goldsmid</v>
          </cell>
        </row>
        <row r="7150">
          <cell r="D7150" t="str">
            <v>E01016995</v>
          </cell>
          <cell r="E7150" t="str">
            <v>E01016995</v>
          </cell>
          <cell r="F7150" t="str">
            <v>Wish</v>
          </cell>
        </row>
        <row r="7151">
          <cell r="D7151" t="str">
            <v>E01016992</v>
          </cell>
          <cell r="E7151" t="str">
            <v>E01016992</v>
          </cell>
          <cell r="F7151" t="str">
            <v>Wish</v>
          </cell>
        </row>
        <row r="7152">
          <cell r="D7152" t="str">
            <v>E01016997</v>
          </cell>
          <cell r="E7152" t="str">
            <v>E01016997</v>
          </cell>
          <cell r="F7152" t="str">
            <v>Wish</v>
          </cell>
        </row>
        <row r="7153">
          <cell r="D7153" t="str">
            <v>E01016997</v>
          </cell>
          <cell r="E7153" t="str">
            <v>E01016997</v>
          </cell>
          <cell r="F7153" t="str">
            <v>Wish</v>
          </cell>
        </row>
        <row r="7154">
          <cell r="D7154" t="str">
            <v>E01016993</v>
          </cell>
          <cell r="E7154" t="str">
            <v>E01016993</v>
          </cell>
          <cell r="F7154" t="str">
            <v>Wish</v>
          </cell>
        </row>
        <row r="7155">
          <cell r="D7155" t="str">
            <v>E01016993</v>
          </cell>
          <cell r="E7155" t="str">
            <v>E01016993</v>
          </cell>
          <cell r="F7155" t="str">
            <v>Wish</v>
          </cell>
        </row>
        <row r="7156">
          <cell r="D7156" t="str">
            <v>E01016993</v>
          </cell>
          <cell r="E7156" t="str">
            <v>E01016993</v>
          </cell>
          <cell r="F7156" t="str">
            <v>Wish</v>
          </cell>
        </row>
        <row r="7157">
          <cell r="D7157" t="str">
            <v>E01016993</v>
          </cell>
          <cell r="E7157" t="str">
            <v>E01016993</v>
          </cell>
          <cell r="F7157" t="str">
            <v>Wish</v>
          </cell>
        </row>
        <row r="7158">
          <cell r="D7158" t="str">
            <v>E01016995</v>
          </cell>
          <cell r="E7158" t="str">
            <v>E01016995</v>
          </cell>
          <cell r="F7158" t="str">
            <v>Wish</v>
          </cell>
        </row>
        <row r="7159">
          <cell r="D7159" t="str">
            <v>E01016995</v>
          </cell>
          <cell r="E7159" t="str">
            <v>E01016995</v>
          </cell>
          <cell r="F7159" t="str">
            <v>Wish</v>
          </cell>
        </row>
        <row r="7160">
          <cell r="D7160" t="str">
            <v>E01016993</v>
          </cell>
          <cell r="E7160" t="str">
            <v>E01016993</v>
          </cell>
          <cell r="F7160" t="str">
            <v>Wish</v>
          </cell>
        </row>
        <row r="7161">
          <cell r="D7161" t="str">
            <v>E01016993</v>
          </cell>
          <cell r="E7161" t="str">
            <v>E01016993</v>
          </cell>
          <cell r="F7161" t="str">
            <v>Wish</v>
          </cell>
        </row>
        <row r="7162">
          <cell r="D7162" t="str">
            <v>E01016993</v>
          </cell>
          <cell r="E7162" t="str">
            <v>E01016993</v>
          </cell>
          <cell r="F7162" t="str">
            <v>Wish</v>
          </cell>
        </row>
        <row r="7163">
          <cell r="D7163" t="str">
            <v>E01016993</v>
          </cell>
          <cell r="E7163" t="str">
            <v>E01016993</v>
          </cell>
          <cell r="F7163" t="str">
            <v>Wish</v>
          </cell>
        </row>
        <row r="7164">
          <cell r="D7164" t="str">
            <v>E01016993</v>
          </cell>
          <cell r="E7164" t="str">
            <v>E01016993</v>
          </cell>
          <cell r="F7164" t="str">
            <v>Wish</v>
          </cell>
        </row>
        <row r="7165">
          <cell r="D7165" t="str">
            <v>E01016992</v>
          </cell>
          <cell r="E7165" t="str">
            <v>E01016992</v>
          </cell>
          <cell r="F7165" t="str">
            <v>Wish</v>
          </cell>
        </row>
        <row r="7166">
          <cell r="D7166" t="str">
            <v>E01016992</v>
          </cell>
          <cell r="E7166" t="str">
            <v>E01016992</v>
          </cell>
          <cell r="F7166" t="str">
            <v>Wish</v>
          </cell>
        </row>
        <row r="7167">
          <cell r="D7167" t="str">
            <v>E01016992</v>
          </cell>
          <cell r="E7167" t="str">
            <v>E01016992</v>
          </cell>
          <cell r="F7167" t="str">
            <v>Wish</v>
          </cell>
        </row>
        <row r="7168">
          <cell r="D7168" t="str">
            <v>E01016993</v>
          </cell>
          <cell r="E7168" t="str">
            <v>E01016993</v>
          </cell>
          <cell r="F7168" t="str">
            <v>Wish</v>
          </cell>
        </row>
        <row r="7169">
          <cell r="D7169" t="str">
            <v>E01016993</v>
          </cell>
          <cell r="E7169" t="str">
            <v>E01016993</v>
          </cell>
          <cell r="F7169" t="str">
            <v>Wish</v>
          </cell>
        </row>
        <row r="7170">
          <cell r="D7170" t="str">
            <v>E01016993</v>
          </cell>
          <cell r="E7170" t="str">
            <v>E01016993</v>
          </cell>
          <cell r="F7170" t="str">
            <v>Wish</v>
          </cell>
        </row>
        <row r="7171">
          <cell r="D7171" t="str">
            <v>E01016997</v>
          </cell>
          <cell r="E7171" t="str">
            <v>E01016997</v>
          </cell>
          <cell r="F7171" t="str">
            <v>Wish</v>
          </cell>
        </row>
        <row r="7172">
          <cell r="D7172" t="str">
            <v>E01016993</v>
          </cell>
          <cell r="E7172" t="str">
            <v>E01016993</v>
          </cell>
          <cell r="F7172" t="str">
            <v>Wish</v>
          </cell>
        </row>
        <row r="7173">
          <cell r="D7173" t="str">
            <v>E01016993</v>
          </cell>
          <cell r="E7173" t="str">
            <v>E01016993</v>
          </cell>
          <cell r="F7173" t="str">
            <v>Wish</v>
          </cell>
        </row>
        <row r="7174">
          <cell r="D7174" t="str">
            <v>E01016993</v>
          </cell>
          <cell r="E7174" t="str">
            <v>E01016993</v>
          </cell>
          <cell r="F7174" t="str">
            <v>Wish</v>
          </cell>
        </row>
        <row r="7175">
          <cell r="D7175" t="str">
            <v>E01016993</v>
          </cell>
          <cell r="E7175" t="str">
            <v>E01016993</v>
          </cell>
          <cell r="F7175" t="str">
            <v>Wish</v>
          </cell>
        </row>
        <row r="7176">
          <cell r="D7176" t="str">
            <v>E01016873</v>
          </cell>
          <cell r="E7176" t="str">
            <v>E01016873</v>
          </cell>
          <cell r="F7176" t="str">
            <v>Goldsmid</v>
          </cell>
        </row>
        <row r="7177">
          <cell r="D7177" t="str">
            <v>E01016986</v>
          </cell>
          <cell r="E7177" t="str">
            <v>E01016986</v>
          </cell>
          <cell r="F7177" t="str">
            <v>Westbourne</v>
          </cell>
        </row>
        <row r="7178">
          <cell r="D7178" t="str">
            <v>E01016987</v>
          </cell>
          <cell r="E7178" t="str">
            <v>E01016987</v>
          </cell>
          <cell r="F7178" t="str">
            <v>Westbourne</v>
          </cell>
        </row>
        <row r="7179">
          <cell r="D7179" t="str">
            <v>E01016987</v>
          </cell>
          <cell r="E7179" t="str">
            <v>E01016987</v>
          </cell>
          <cell r="F7179" t="str">
            <v>Westbourne</v>
          </cell>
        </row>
        <row r="7180">
          <cell r="D7180" t="str">
            <v>E01016988</v>
          </cell>
          <cell r="E7180" t="str">
            <v>E01016988</v>
          </cell>
          <cell r="F7180" t="str">
            <v>Westbourne</v>
          </cell>
        </row>
        <row r="7181">
          <cell r="D7181" t="str">
            <v>E01016988</v>
          </cell>
          <cell r="E7181" t="str">
            <v>E01016988</v>
          </cell>
          <cell r="F7181" t="str">
            <v>Westbourne</v>
          </cell>
        </row>
        <row r="7182">
          <cell r="D7182" t="str">
            <v>E01016988</v>
          </cell>
          <cell r="E7182" t="str">
            <v>E01016988</v>
          </cell>
          <cell r="F7182" t="str">
            <v>Westbourne</v>
          </cell>
        </row>
        <row r="7183">
          <cell r="D7183" t="str">
            <v>E01016988</v>
          </cell>
          <cell r="E7183" t="str">
            <v>E01016988</v>
          </cell>
          <cell r="F7183" t="str">
            <v>Westbourne</v>
          </cell>
        </row>
        <row r="7184">
          <cell r="D7184" t="str">
            <v>E01016991</v>
          </cell>
          <cell r="E7184" t="str">
            <v>E01016991</v>
          </cell>
          <cell r="F7184" t="str">
            <v>Westbourne</v>
          </cell>
        </row>
        <row r="7185">
          <cell r="D7185" t="str">
            <v>E01016987</v>
          </cell>
          <cell r="E7185" t="str">
            <v>E01016987</v>
          </cell>
          <cell r="F7185" t="str">
            <v>Westbourne</v>
          </cell>
        </row>
        <row r="7186">
          <cell r="D7186" t="str">
            <v>E01016987</v>
          </cell>
          <cell r="E7186" t="str">
            <v>E01016987</v>
          </cell>
          <cell r="F7186" t="str">
            <v>Westbourne</v>
          </cell>
        </row>
        <row r="7187">
          <cell r="D7187" t="str">
            <v>E01016986</v>
          </cell>
          <cell r="E7187" t="str">
            <v>E01016986</v>
          </cell>
          <cell r="F7187" t="str">
            <v>Westbourne</v>
          </cell>
        </row>
        <row r="7188">
          <cell r="D7188" t="str">
            <v>E01016987</v>
          </cell>
          <cell r="E7188" t="str">
            <v>E01016987</v>
          </cell>
          <cell r="F7188" t="str">
            <v>Westbourne</v>
          </cell>
        </row>
        <row r="7189">
          <cell r="D7189" t="str">
            <v>E01016986</v>
          </cell>
          <cell r="E7189" t="str">
            <v>E01016986</v>
          </cell>
          <cell r="F7189" t="str">
            <v>Westbourne</v>
          </cell>
        </row>
        <row r="7190">
          <cell r="D7190" t="str">
            <v>E01016986</v>
          </cell>
          <cell r="E7190" t="str">
            <v>E01016986</v>
          </cell>
          <cell r="F7190" t="str">
            <v>Westbourne</v>
          </cell>
        </row>
        <row r="7191">
          <cell r="D7191" t="str">
            <v>E01016873</v>
          </cell>
          <cell r="E7191" t="str">
            <v>E01016873</v>
          </cell>
          <cell r="F7191" t="str">
            <v>Goldsmid</v>
          </cell>
        </row>
        <row r="7192">
          <cell r="D7192" t="str">
            <v>E01016873</v>
          </cell>
          <cell r="E7192" t="str">
            <v>E01016873</v>
          </cell>
          <cell r="F7192" t="str">
            <v>Goldsmid</v>
          </cell>
        </row>
        <row r="7193">
          <cell r="D7193" t="str">
            <v>E01016996</v>
          </cell>
          <cell r="E7193" t="str">
            <v>E01016996</v>
          </cell>
          <cell r="F7193" t="str">
            <v>Wish</v>
          </cell>
        </row>
        <row r="7194">
          <cell r="D7194" t="str">
            <v>E01016986</v>
          </cell>
          <cell r="E7194" t="str">
            <v>E01016986</v>
          </cell>
          <cell r="F7194" t="str">
            <v>Westbourne</v>
          </cell>
        </row>
        <row r="7195">
          <cell r="D7195" t="str">
            <v>E01016873</v>
          </cell>
          <cell r="E7195" t="str">
            <v>E01016873</v>
          </cell>
          <cell r="F7195" t="str">
            <v>Goldsmid</v>
          </cell>
        </row>
        <row r="7196">
          <cell r="D7196" t="str">
            <v>E01016986</v>
          </cell>
          <cell r="E7196" t="str">
            <v>E01016986</v>
          </cell>
          <cell r="F7196" t="str">
            <v>Westbourne</v>
          </cell>
        </row>
        <row r="7197">
          <cell r="D7197" t="str">
            <v>E01016987</v>
          </cell>
          <cell r="E7197" t="str">
            <v>E01016987</v>
          </cell>
          <cell r="F7197" t="str">
            <v>Westbourne</v>
          </cell>
        </row>
        <row r="7198">
          <cell r="D7198" t="str">
            <v>E01016987</v>
          </cell>
          <cell r="E7198" t="str">
            <v>E01016987</v>
          </cell>
          <cell r="F7198" t="str">
            <v>Westbourne</v>
          </cell>
        </row>
        <row r="7199">
          <cell r="D7199" t="str">
            <v>E01016987</v>
          </cell>
          <cell r="E7199" t="str">
            <v>E01016987</v>
          </cell>
          <cell r="F7199" t="str">
            <v>Westbourne</v>
          </cell>
        </row>
        <row r="7200">
          <cell r="D7200" t="str">
            <v>E01016987</v>
          </cell>
          <cell r="E7200" t="str">
            <v>E01016987</v>
          </cell>
          <cell r="F7200" t="str">
            <v>Westbourne</v>
          </cell>
        </row>
        <row r="7201">
          <cell r="D7201" t="str">
            <v>E01016987</v>
          </cell>
          <cell r="E7201" t="str">
            <v>E01016987</v>
          </cell>
          <cell r="F7201" t="str">
            <v>Westbourne</v>
          </cell>
        </row>
        <row r="7202">
          <cell r="D7202" t="str">
            <v>E01016987</v>
          </cell>
          <cell r="E7202" t="str">
            <v>E01016987</v>
          </cell>
          <cell r="F7202" t="str">
            <v>Westbourne</v>
          </cell>
        </row>
        <row r="7203">
          <cell r="D7203" t="str">
            <v>E01016987</v>
          </cell>
          <cell r="E7203" t="str">
            <v>E01016987</v>
          </cell>
          <cell r="F7203" t="str">
            <v>Westbourne</v>
          </cell>
        </row>
        <row r="7204">
          <cell r="D7204" t="str">
            <v>E01016996</v>
          </cell>
          <cell r="E7204" t="str">
            <v>E01016996</v>
          </cell>
          <cell r="F7204" t="str">
            <v>Wish</v>
          </cell>
        </row>
        <row r="7205">
          <cell r="D7205" t="str">
            <v>E01016987</v>
          </cell>
          <cell r="E7205" t="str">
            <v>E01016987</v>
          </cell>
          <cell r="F7205" t="str">
            <v>Westbourne</v>
          </cell>
        </row>
        <row r="7206">
          <cell r="D7206" t="str">
            <v>E01016987</v>
          </cell>
          <cell r="E7206" t="str">
            <v>E01016987</v>
          </cell>
          <cell r="F7206" t="str">
            <v>Westbourne</v>
          </cell>
        </row>
        <row r="7207">
          <cell r="D7207" t="str">
            <v>E01016987</v>
          </cell>
          <cell r="E7207" t="str">
            <v>E01016987</v>
          </cell>
          <cell r="F7207" t="str">
            <v>Westbourne</v>
          </cell>
        </row>
        <row r="7208">
          <cell r="D7208" t="str">
            <v>E01016987</v>
          </cell>
          <cell r="E7208" t="str">
            <v>E01016987</v>
          </cell>
          <cell r="F7208" t="str">
            <v>Westbourne</v>
          </cell>
        </row>
        <row r="7209">
          <cell r="D7209" t="str">
            <v>E01016987</v>
          </cell>
          <cell r="E7209" t="str">
            <v>E01016987</v>
          </cell>
          <cell r="F7209" t="str">
            <v>Westbourne</v>
          </cell>
        </row>
        <row r="7210">
          <cell r="D7210" t="str">
            <v>E01016987</v>
          </cell>
          <cell r="E7210" t="str">
            <v>E01016987</v>
          </cell>
          <cell r="F7210" t="str">
            <v>Westbourne</v>
          </cell>
        </row>
        <row r="7211">
          <cell r="D7211" t="str">
            <v>E01016995</v>
          </cell>
          <cell r="E7211" t="str">
            <v>E01016995</v>
          </cell>
          <cell r="F7211" t="str">
            <v>Wish</v>
          </cell>
        </row>
        <row r="7212">
          <cell r="D7212" t="str">
            <v>E01016993</v>
          </cell>
          <cell r="E7212" t="str">
            <v>E01016993</v>
          </cell>
          <cell r="F7212" t="str">
            <v>Wish</v>
          </cell>
        </row>
        <row r="7213">
          <cell r="D7213" t="str">
            <v>E01016987</v>
          </cell>
          <cell r="E7213" t="str">
            <v>E01016987</v>
          </cell>
          <cell r="F7213" t="str">
            <v>Westbourne</v>
          </cell>
        </row>
        <row r="7214">
          <cell r="D7214" t="str">
            <v>E01016995</v>
          </cell>
          <cell r="E7214" t="str">
            <v>E01016995</v>
          </cell>
          <cell r="F7214" t="str">
            <v>Wish</v>
          </cell>
        </row>
        <row r="7215">
          <cell r="D7215" t="str">
            <v>E01016987</v>
          </cell>
          <cell r="E7215" t="str">
            <v>E01016987</v>
          </cell>
          <cell r="F7215" t="str">
            <v>Westbourne</v>
          </cell>
        </row>
        <row r="7216">
          <cell r="D7216" t="str">
            <v>E01016873</v>
          </cell>
          <cell r="E7216" t="str">
            <v>E01016873</v>
          </cell>
          <cell r="F7216" t="str">
            <v>Goldsmid</v>
          </cell>
        </row>
        <row r="7217">
          <cell r="D7217" t="str">
            <v>E01016987</v>
          </cell>
          <cell r="E7217" t="str">
            <v>E01016987</v>
          </cell>
          <cell r="F7217" t="str">
            <v>Westbourne</v>
          </cell>
        </row>
        <row r="7218">
          <cell r="D7218" t="str">
            <v>E01016987</v>
          </cell>
          <cell r="E7218" t="str">
            <v>E01016987</v>
          </cell>
          <cell r="F7218" t="str">
            <v>Westbourne</v>
          </cell>
        </row>
        <row r="7219">
          <cell r="D7219" t="str">
            <v>E01016995</v>
          </cell>
          <cell r="E7219" t="str">
            <v>E01016995</v>
          </cell>
          <cell r="F7219" t="str">
            <v>Wish</v>
          </cell>
        </row>
        <row r="7220">
          <cell r="D7220" t="str">
            <v>E01016995</v>
          </cell>
          <cell r="E7220" t="str">
            <v>E01016995</v>
          </cell>
          <cell r="F7220" t="str">
            <v>Wish</v>
          </cell>
        </row>
        <row r="7221">
          <cell r="D7221" t="str">
            <v>E01016995</v>
          </cell>
          <cell r="E7221" t="str">
            <v>E01016995</v>
          </cell>
          <cell r="F7221" t="str">
            <v>Wish</v>
          </cell>
        </row>
        <row r="7222">
          <cell r="D7222" t="str">
            <v>E01016987</v>
          </cell>
          <cell r="E7222" t="str">
            <v>E01016987</v>
          </cell>
          <cell r="F7222" t="str">
            <v>Westbourne</v>
          </cell>
        </row>
        <row r="7223">
          <cell r="D7223" t="str">
            <v>E01016995</v>
          </cell>
          <cell r="E7223" t="str">
            <v>E01016995</v>
          </cell>
          <cell r="F7223" t="str">
            <v>Wish</v>
          </cell>
        </row>
        <row r="7224">
          <cell r="D7224" t="str">
            <v>E01016987</v>
          </cell>
          <cell r="E7224" t="str">
            <v>E01016987</v>
          </cell>
          <cell r="F7224" t="str">
            <v>Westbourne</v>
          </cell>
        </row>
        <row r="7225">
          <cell r="D7225" t="str">
            <v>E01016987</v>
          </cell>
          <cell r="E7225" t="str">
            <v>E01016987</v>
          </cell>
          <cell r="F7225" t="str">
            <v>Westbourne</v>
          </cell>
        </row>
        <row r="7226">
          <cell r="D7226" t="str">
            <v>E01016987</v>
          </cell>
          <cell r="E7226" t="str">
            <v>E01016987</v>
          </cell>
          <cell r="F7226" t="str">
            <v>Westbourne</v>
          </cell>
        </row>
        <row r="7227">
          <cell r="D7227" t="str">
            <v>E01016995</v>
          </cell>
          <cell r="E7227" t="str">
            <v>E01016995</v>
          </cell>
          <cell r="F7227" t="str">
            <v>Wish</v>
          </cell>
        </row>
        <row r="7228">
          <cell r="D7228" t="str">
            <v>E01016873</v>
          </cell>
          <cell r="E7228" t="str">
            <v>E01016873</v>
          </cell>
          <cell r="F7228" t="str">
            <v>Goldsmid</v>
          </cell>
        </row>
        <row r="7229">
          <cell r="D7229" t="str">
            <v>E01016873</v>
          </cell>
          <cell r="E7229" t="str">
            <v>E01016873</v>
          </cell>
          <cell r="F7229" t="str">
            <v>Goldsmid</v>
          </cell>
        </row>
        <row r="7230">
          <cell r="D7230" t="str">
            <v>E01016996</v>
          </cell>
          <cell r="E7230" t="str">
            <v>E01016996</v>
          </cell>
          <cell r="F7230" t="str">
            <v>Wish</v>
          </cell>
        </row>
        <row r="7231">
          <cell r="D7231" t="str">
            <v>E01016996</v>
          </cell>
          <cell r="E7231" t="str">
            <v>E01016996</v>
          </cell>
          <cell r="F7231" t="str">
            <v>Wish</v>
          </cell>
        </row>
        <row r="7232">
          <cell r="D7232" t="str">
            <v>E01016996</v>
          </cell>
          <cell r="E7232" t="str">
            <v>E01016996</v>
          </cell>
          <cell r="F7232" t="str">
            <v>Wish</v>
          </cell>
        </row>
        <row r="7233">
          <cell r="D7233" t="str">
            <v>E01016996</v>
          </cell>
          <cell r="E7233" t="str">
            <v>E01016996</v>
          </cell>
          <cell r="F7233" t="str">
            <v>Wish</v>
          </cell>
        </row>
        <row r="7234">
          <cell r="D7234" t="str">
            <v>E01016996</v>
          </cell>
          <cell r="E7234" t="str">
            <v>E01016996</v>
          </cell>
          <cell r="F7234" t="str">
            <v>Wish</v>
          </cell>
        </row>
        <row r="7235">
          <cell r="D7235" t="str">
            <v>E01016997</v>
          </cell>
          <cell r="E7235" t="str">
            <v>E01016997</v>
          </cell>
          <cell r="F7235" t="str">
            <v>Wish</v>
          </cell>
        </row>
        <row r="7236">
          <cell r="D7236" t="str">
            <v>E01016987</v>
          </cell>
          <cell r="E7236" t="str">
            <v>E01016987</v>
          </cell>
          <cell r="F7236" t="str">
            <v>Westbourne</v>
          </cell>
        </row>
        <row r="7237">
          <cell r="D7237" t="str">
            <v>E01016997</v>
          </cell>
          <cell r="E7237" t="str">
            <v>E01016997</v>
          </cell>
          <cell r="F7237" t="str">
            <v>Wish</v>
          </cell>
        </row>
        <row r="7238">
          <cell r="D7238" t="str">
            <v>E01016997</v>
          </cell>
          <cell r="E7238" t="str">
            <v>E01016997</v>
          </cell>
          <cell r="F7238" t="str">
            <v>Wish</v>
          </cell>
        </row>
        <row r="7239">
          <cell r="D7239" t="str">
            <v>E01016997</v>
          </cell>
          <cell r="E7239" t="str">
            <v>E01016997</v>
          </cell>
          <cell r="F7239" t="str">
            <v>Wish</v>
          </cell>
        </row>
        <row r="7240">
          <cell r="D7240" t="str">
            <v>E01016997</v>
          </cell>
          <cell r="E7240" t="str">
            <v>E01016997</v>
          </cell>
          <cell r="F7240" t="str">
            <v>Wish</v>
          </cell>
        </row>
        <row r="7241">
          <cell r="D7241" t="str">
            <v>E01016997</v>
          </cell>
          <cell r="E7241" t="str">
            <v>E01016997</v>
          </cell>
          <cell r="F7241" t="str">
            <v>Wish</v>
          </cell>
        </row>
        <row r="7242">
          <cell r="D7242" t="str">
            <v>E01016997</v>
          </cell>
          <cell r="E7242" t="str">
            <v>E01016997</v>
          </cell>
          <cell r="F7242" t="str">
            <v>Wish</v>
          </cell>
        </row>
        <row r="7243">
          <cell r="D7243" t="str">
            <v>E01016997</v>
          </cell>
          <cell r="E7243" t="str">
            <v>E01016997</v>
          </cell>
          <cell r="F7243" t="str">
            <v>Wish</v>
          </cell>
        </row>
        <row r="7244">
          <cell r="D7244" t="str">
            <v>E01016997</v>
          </cell>
          <cell r="E7244" t="str">
            <v>E01016997</v>
          </cell>
          <cell r="F7244" t="str">
            <v>Wish</v>
          </cell>
        </row>
        <row r="7245">
          <cell r="D7245" t="str">
            <v>E01016997</v>
          </cell>
          <cell r="E7245" t="str">
            <v>E01016997</v>
          </cell>
          <cell r="F7245" t="str">
            <v>Wish</v>
          </cell>
        </row>
        <row r="7246">
          <cell r="D7246" t="str">
            <v>E01016997</v>
          </cell>
          <cell r="E7246" t="str">
            <v>E01016997</v>
          </cell>
          <cell r="F7246" t="str">
            <v>Wish</v>
          </cell>
        </row>
        <row r="7247">
          <cell r="D7247" t="str">
            <v>E01016997</v>
          </cell>
          <cell r="E7247" t="str">
            <v>E01016997</v>
          </cell>
          <cell r="F7247" t="str">
            <v>Wish</v>
          </cell>
        </row>
        <row r="7248">
          <cell r="D7248" t="str">
            <v>E01016997</v>
          </cell>
          <cell r="E7248" t="str">
            <v>E01016997</v>
          </cell>
          <cell r="F7248" t="str">
            <v>Wish</v>
          </cell>
        </row>
        <row r="7249">
          <cell r="D7249" t="str">
            <v>E01016997</v>
          </cell>
          <cell r="E7249" t="str">
            <v>E01016997</v>
          </cell>
          <cell r="F7249" t="str">
            <v>Wish</v>
          </cell>
        </row>
        <row r="7250">
          <cell r="D7250" t="str">
            <v>E01016997</v>
          </cell>
          <cell r="E7250" t="str">
            <v>E01016997</v>
          </cell>
          <cell r="F7250" t="str">
            <v>Wish</v>
          </cell>
        </row>
        <row r="7251">
          <cell r="D7251" t="str">
            <v>E01016997</v>
          </cell>
          <cell r="E7251" t="str">
            <v>E01016997</v>
          </cell>
          <cell r="F7251" t="str">
            <v>Wish</v>
          </cell>
        </row>
        <row r="7252">
          <cell r="D7252" t="str">
            <v>E01016997</v>
          </cell>
          <cell r="E7252" t="str">
            <v>E01016997</v>
          </cell>
          <cell r="F7252" t="str">
            <v>Wish</v>
          </cell>
        </row>
        <row r="7253">
          <cell r="D7253" t="str">
            <v>E01016997</v>
          </cell>
          <cell r="E7253" t="str">
            <v>E01016997</v>
          </cell>
          <cell r="F7253" t="str">
            <v>Wish</v>
          </cell>
        </row>
        <row r="7254">
          <cell r="D7254" t="str">
            <v>E01016997</v>
          </cell>
          <cell r="E7254" t="str">
            <v>E01016997</v>
          </cell>
          <cell r="F7254" t="str">
            <v>Wish</v>
          </cell>
        </row>
        <row r="7255">
          <cell r="D7255" t="str">
            <v>E01016873</v>
          </cell>
          <cell r="E7255" t="str">
            <v>E01016873</v>
          </cell>
          <cell r="F7255" t="str">
            <v>Goldsmid</v>
          </cell>
        </row>
        <row r="7256">
          <cell r="D7256" t="str">
            <v>E01016997</v>
          </cell>
          <cell r="E7256" t="str">
            <v>E01016997</v>
          </cell>
          <cell r="F7256" t="str">
            <v>Wish</v>
          </cell>
        </row>
        <row r="7257">
          <cell r="D7257" t="str">
            <v>E01016997</v>
          </cell>
          <cell r="E7257" t="str">
            <v>E01016997</v>
          </cell>
          <cell r="F7257" t="str">
            <v>Wish</v>
          </cell>
        </row>
        <row r="7258">
          <cell r="D7258" t="str">
            <v>E01016997</v>
          </cell>
          <cell r="E7258" t="str">
            <v>E01016997</v>
          </cell>
          <cell r="F7258" t="str">
            <v>Wish</v>
          </cell>
        </row>
        <row r="7259">
          <cell r="D7259" t="str">
            <v>E01016994</v>
          </cell>
          <cell r="E7259" t="str">
            <v>E01016994</v>
          </cell>
          <cell r="F7259" t="str">
            <v>Wish</v>
          </cell>
        </row>
        <row r="7260">
          <cell r="D7260" t="str">
            <v>E01016994</v>
          </cell>
          <cell r="E7260" t="str">
            <v>E01016994</v>
          </cell>
          <cell r="F7260" t="str">
            <v>Wish</v>
          </cell>
        </row>
        <row r="7261">
          <cell r="D7261" t="str">
            <v>E01016994</v>
          </cell>
          <cell r="E7261" t="str">
            <v>E01016994</v>
          </cell>
          <cell r="F7261" t="str">
            <v>Wish</v>
          </cell>
        </row>
        <row r="7262">
          <cell r="D7262" t="str">
            <v>E01016994</v>
          </cell>
          <cell r="E7262" t="str">
            <v>E01016994</v>
          </cell>
          <cell r="F7262" t="str">
            <v>Wish</v>
          </cell>
        </row>
        <row r="7263">
          <cell r="D7263" t="str">
            <v>E01016873</v>
          </cell>
          <cell r="E7263" t="str">
            <v>E01016873</v>
          </cell>
          <cell r="F7263" t="str">
            <v>Goldsmid</v>
          </cell>
        </row>
        <row r="7264">
          <cell r="D7264" t="str">
            <v>E01016996</v>
          </cell>
          <cell r="E7264" t="str">
            <v>E01016996</v>
          </cell>
          <cell r="F7264" t="str">
            <v>Wish</v>
          </cell>
        </row>
        <row r="7265">
          <cell r="D7265" t="str">
            <v>E01016996</v>
          </cell>
          <cell r="E7265" t="str">
            <v>E01016996</v>
          </cell>
          <cell r="F7265" t="str">
            <v>Wish</v>
          </cell>
        </row>
        <row r="7266">
          <cell r="D7266" t="str">
            <v>E01016873</v>
          </cell>
          <cell r="E7266" t="str">
            <v>E01016873</v>
          </cell>
          <cell r="F7266" t="str">
            <v>Goldsmid</v>
          </cell>
        </row>
        <row r="7267">
          <cell r="D7267" t="str">
            <v>E01016996</v>
          </cell>
          <cell r="E7267" t="str">
            <v>E01016996</v>
          </cell>
          <cell r="F7267" t="str">
            <v>Wish</v>
          </cell>
        </row>
        <row r="7268">
          <cell r="D7268" t="str">
            <v>E01016996</v>
          </cell>
          <cell r="E7268" t="str">
            <v>E01016996</v>
          </cell>
          <cell r="F7268" t="str">
            <v>Wish</v>
          </cell>
        </row>
        <row r="7269">
          <cell r="D7269" t="str">
            <v>E01016996</v>
          </cell>
          <cell r="E7269" t="str">
            <v>E01016996</v>
          </cell>
          <cell r="F7269" t="str">
            <v>Wish</v>
          </cell>
        </row>
        <row r="7270">
          <cell r="D7270" t="str">
            <v>E01016996</v>
          </cell>
          <cell r="E7270" t="str">
            <v>E01016996</v>
          </cell>
          <cell r="F7270" t="str">
            <v>Wish</v>
          </cell>
        </row>
        <row r="7271">
          <cell r="D7271" t="str">
            <v>E01016873</v>
          </cell>
          <cell r="E7271" t="str">
            <v>E01016873</v>
          </cell>
          <cell r="F7271" t="str">
            <v>Goldsmid</v>
          </cell>
        </row>
        <row r="7272">
          <cell r="D7272" t="str">
            <v>E01016873</v>
          </cell>
          <cell r="E7272" t="str">
            <v>E01016873</v>
          </cell>
          <cell r="F7272" t="str">
            <v>Goldsmid</v>
          </cell>
        </row>
        <row r="7273">
          <cell r="D7273" t="str">
            <v>E01016996</v>
          </cell>
          <cell r="E7273" t="str">
            <v>E01016996</v>
          </cell>
          <cell r="F7273" t="str">
            <v>Wish</v>
          </cell>
        </row>
        <row r="7274">
          <cell r="D7274" t="str">
            <v>E01016997</v>
          </cell>
          <cell r="E7274" t="str">
            <v>E01016997</v>
          </cell>
          <cell r="F7274" t="str">
            <v>Wish</v>
          </cell>
        </row>
        <row r="7275">
          <cell r="D7275" t="str">
            <v>E01016997</v>
          </cell>
          <cell r="E7275" t="str">
            <v>E01016997</v>
          </cell>
          <cell r="F7275" t="str">
            <v>Wish</v>
          </cell>
        </row>
        <row r="7276">
          <cell r="D7276" t="str">
            <v>E01016993</v>
          </cell>
          <cell r="E7276" t="str">
            <v>E01016993</v>
          </cell>
          <cell r="F7276" t="str">
            <v>Wish</v>
          </cell>
        </row>
        <row r="7277">
          <cell r="D7277" t="str">
            <v>E01016873</v>
          </cell>
          <cell r="E7277" t="str">
            <v>E01016873</v>
          </cell>
          <cell r="F7277" t="str">
            <v>Goldsmid</v>
          </cell>
        </row>
        <row r="7278">
          <cell r="D7278" t="str">
            <v>E01016873</v>
          </cell>
          <cell r="E7278" t="str">
            <v>E01016873</v>
          </cell>
          <cell r="F7278" t="str">
            <v>Goldsmid</v>
          </cell>
        </row>
        <row r="7279">
          <cell r="D7279" t="str">
            <v>E01016873</v>
          </cell>
          <cell r="E7279" t="str">
            <v>E01016873</v>
          </cell>
          <cell r="F7279" t="str">
            <v>Goldsmid</v>
          </cell>
        </row>
        <row r="7280">
          <cell r="D7280" t="str">
            <v>E01016993</v>
          </cell>
          <cell r="E7280" t="str">
            <v>E01016993</v>
          </cell>
          <cell r="F7280" t="str">
            <v>Wish</v>
          </cell>
        </row>
        <row r="7281">
          <cell r="D7281" t="str">
            <v>E01016873</v>
          </cell>
          <cell r="E7281" t="str">
            <v>E01016873</v>
          </cell>
          <cell r="F7281" t="str">
            <v>Goldsmid</v>
          </cell>
        </row>
        <row r="7282">
          <cell r="D7282" t="str">
            <v>E01016873</v>
          </cell>
          <cell r="E7282" t="str">
            <v>E01016873</v>
          </cell>
          <cell r="F7282" t="str">
            <v>Goldsmid</v>
          </cell>
        </row>
        <row r="7283">
          <cell r="D7283" t="str">
            <v>E01016873</v>
          </cell>
          <cell r="E7283" t="str">
            <v>E01016873</v>
          </cell>
          <cell r="F7283" t="str">
            <v>Goldsmid</v>
          </cell>
        </row>
        <row r="7284">
          <cell r="D7284" t="str">
            <v>E01016873</v>
          </cell>
          <cell r="E7284" t="str">
            <v>E01016873</v>
          </cell>
          <cell r="F7284" t="str">
            <v>Goldsmid</v>
          </cell>
        </row>
        <row r="7285">
          <cell r="D7285" t="str">
            <v>E01016873</v>
          </cell>
          <cell r="E7285" t="str">
            <v>E01016873</v>
          </cell>
          <cell r="F7285" t="str">
            <v>Goldsmid</v>
          </cell>
        </row>
        <row r="7286">
          <cell r="D7286" t="str">
            <v>E01016873</v>
          </cell>
          <cell r="E7286" t="str">
            <v>E01016873</v>
          </cell>
          <cell r="F7286" t="str">
            <v>Goldsmid</v>
          </cell>
        </row>
        <row r="7287">
          <cell r="D7287" t="str">
            <v>E01016873</v>
          </cell>
          <cell r="E7287" t="str">
            <v>E01016873</v>
          </cell>
          <cell r="F7287" t="str">
            <v>Goldsmid</v>
          </cell>
        </row>
        <row r="7288">
          <cell r="D7288" t="str">
            <v>E01016873</v>
          </cell>
          <cell r="E7288" t="str">
            <v>E01016873</v>
          </cell>
          <cell r="F7288" t="str">
            <v>Goldsmid</v>
          </cell>
        </row>
        <row r="7289">
          <cell r="D7289" t="str">
            <v>E01016873</v>
          </cell>
          <cell r="E7289" t="str">
            <v>E01016873</v>
          </cell>
          <cell r="F7289" t="str">
            <v>Goldsmid</v>
          </cell>
        </row>
        <row r="7290">
          <cell r="D7290" t="str">
            <v>E01016873</v>
          </cell>
          <cell r="E7290" t="str">
            <v>E01016873</v>
          </cell>
          <cell r="F7290" t="str">
            <v>Goldsmid</v>
          </cell>
        </row>
        <row r="7291">
          <cell r="D7291" t="str">
            <v>E01016873</v>
          </cell>
          <cell r="E7291" t="str">
            <v>E01016873</v>
          </cell>
          <cell r="F7291" t="str">
            <v>Goldsmid</v>
          </cell>
        </row>
        <row r="7292">
          <cell r="D7292" t="str">
            <v>E01016873</v>
          </cell>
          <cell r="E7292" t="str">
            <v>E01016873</v>
          </cell>
          <cell r="F7292" t="str">
            <v>Goldsmid</v>
          </cell>
        </row>
        <row r="7293">
          <cell r="D7293" t="str">
            <v>E01016873</v>
          </cell>
          <cell r="E7293" t="str">
            <v>E01016873</v>
          </cell>
          <cell r="F7293" t="str">
            <v>Goldsmid</v>
          </cell>
        </row>
        <row r="7294">
          <cell r="D7294" t="str">
            <v>E01016996</v>
          </cell>
          <cell r="E7294" t="str">
            <v>E01016996</v>
          </cell>
          <cell r="F7294" t="str">
            <v>Wish</v>
          </cell>
        </row>
        <row r="7295">
          <cell r="D7295" t="str">
            <v>E01016873</v>
          </cell>
          <cell r="E7295" t="str">
            <v>E01016873</v>
          </cell>
          <cell r="F7295" t="str">
            <v>Goldsmid</v>
          </cell>
        </row>
        <row r="7296">
          <cell r="D7296" t="str">
            <v>E01016873</v>
          </cell>
          <cell r="E7296" t="str">
            <v>E01016873</v>
          </cell>
          <cell r="F7296" t="str">
            <v>Goldsmid</v>
          </cell>
        </row>
        <row r="7297">
          <cell r="D7297" t="str">
            <v>E01016873</v>
          </cell>
          <cell r="E7297" t="str">
            <v>E01016873</v>
          </cell>
          <cell r="F7297" t="str">
            <v>Goldsmid</v>
          </cell>
        </row>
        <row r="7298">
          <cell r="D7298" t="str">
            <v>E01016873</v>
          </cell>
          <cell r="E7298" t="str">
            <v>E01016873</v>
          </cell>
          <cell r="F7298" t="str">
            <v>Goldsmid</v>
          </cell>
        </row>
        <row r="7299">
          <cell r="D7299" t="str">
            <v>E01016873</v>
          </cell>
          <cell r="E7299" t="str">
            <v>E01016873</v>
          </cell>
          <cell r="F7299" t="str">
            <v>Goldsmid</v>
          </cell>
        </row>
        <row r="7300">
          <cell r="D7300" t="str">
            <v>E01016873</v>
          </cell>
          <cell r="E7300" t="str">
            <v>E01016873</v>
          </cell>
          <cell r="F7300" t="str">
            <v>Goldsmid</v>
          </cell>
        </row>
        <row r="7301">
          <cell r="D7301" t="str">
            <v>E01016873</v>
          </cell>
          <cell r="E7301" t="str">
            <v>E01016873</v>
          </cell>
          <cell r="F7301" t="str">
            <v>Goldsmid</v>
          </cell>
        </row>
        <row r="7302">
          <cell r="D7302" t="str">
            <v>E01016873</v>
          </cell>
          <cell r="E7302" t="str">
            <v>E01016873</v>
          </cell>
          <cell r="F7302" t="str">
            <v>Goldsmid</v>
          </cell>
        </row>
        <row r="7303">
          <cell r="D7303" t="str">
            <v>E01016873</v>
          </cell>
          <cell r="E7303" t="str">
            <v>E01016873</v>
          </cell>
          <cell r="F7303" t="str">
            <v>Goldsmid</v>
          </cell>
        </row>
        <row r="7304">
          <cell r="D7304" t="str">
            <v>E01016873</v>
          </cell>
          <cell r="E7304" t="str">
            <v>E01016873</v>
          </cell>
          <cell r="F7304" t="str">
            <v>Goldsmid</v>
          </cell>
        </row>
        <row r="7305">
          <cell r="D7305" t="str">
            <v>E01016873</v>
          </cell>
          <cell r="E7305" t="str">
            <v>E01016873</v>
          </cell>
          <cell r="F7305" t="str">
            <v>Goldsmid</v>
          </cell>
        </row>
        <row r="7306">
          <cell r="D7306" t="str">
            <v>E01016873</v>
          </cell>
          <cell r="E7306" t="str">
            <v>E01016873</v>
          </cell>
          <cell r="F7306" t="str">
            <v>Goldsmid</v>
          </cell>
        </row>
        <row r="7307">
          <cell r="D7307" t="str">
            <v>E01016873</v>
          </cell>
          <cell r="E7307" t="str">
            <v>E01016873</v>
          </cell>
          <cell r="F7307" t="str">
            <v>Goldsmid</v>
          </cell>
        </row>
        <row r="7308">
          <cell r="D7308" t="str">
            <v>E01016873</v>
          </cell>
          <cell r="E7308" t="str">
            <v>E01016873</v>
          </cell>
          <cell r="F7308" t="str">
            <v>Goldsmid</v>
          </cell>
        </row>
        <row r="7309">
          <cell r="D7309" t="str">
            <v>E01016873</v>
          </cell>
          <cell r="E7309" t="str">
            <v>E01016873</v>
          </cell>
          <cell r="F7309" t="str">
            <v>Goldsmid</v>
          </cell>
        </row>
        <row r="7310">
          <cell r="D7310" t="str">
            <v>E01016873</v>
          </cell>
          <cell r="E7310" t="str">
            <v>E01016873</v>
          </cell>
          <cell r="F7310" t="str">
            <v>Goldsmid</v>
          </cell>
        </row>
        <row r="7311">
          <cell r="D7311" t="str">
            <v>E01016873</v>
          </cell>
          <cell r="E7311" t="str">
            <v>E01016873</v>
          </cell>
          <cell r="F7311" t="str">
            <v>Goldsmid</v>
          </cell>
        </row>
        <row r="7312">
          <cell r="D7312" t="str">
            <v>E01016873</v>
          </cell>
          <cell r="E7312" t="str">
            <v>E01016873</v>
          </cell>
          <cell r="F7312" t="str">
            <v>Goldsmid</v>
          </cell>
        </row>
        <row r="7313">
          <cell r="D7313" t="str">
            <v>E01016996</v>
          </cell>
          <cell r="E7313" t="str">
            <v>E01016996</v>
          </cell>
          <cell r="F7313" t="str">
            <v>Wish</v>
          </cell>
        </row>
        <row r="7314">
          <cell r="D7314" t="str">
            <v>E01016873</v>
          </cell>
          <cell r="E7314" t="str">
            <v>E01016873</v>
          </cell>
          <cell r="F7314" t="str">
            <v>Goldsmid</v>
          </cell>
        </row>
        <row r="7315">
          <cell r="D7315" t="str">
            <v>E01016996</v>
          </cell>
          <cell r="E7315" t="str">
            <v>E01016996</v>
          </cell>
          <cell r="F7315" t="str">
            <v>Wish</v>
          </cell>
        </row>
        <row r="7316">
          <cell r="D7316" t="str">
            <v>E01016996</v>
          </cell>
          <cell r="E7316" t="str">
            <v>E01016996</v>
          </cell>
          <cell r="F7316" t="str">
            <v>Wish</v>
          </cell>
        </row>
        <row r="7317">
          <cell r="D7317" t="str">
            <v>E01016873</v>
          </cell>
          <cell r="E7317" t="str">
            <v>E01016873</v>
          </cell>
          <cell r="F7317" t="str">
            <v>Goldsmid</v>
          </cell>
        </row>
        <row r="7318">
          <cell r="D7318" t="str">
            <v>E01016873</v>
          </cell>
          <cell r="E7318" t="str">
            <v>E01016873</v>
          </cell>
          <cell r="F7318" t="str">
            <v>Goldsmid</v>
          </cell>
        </row>
        <row r="7319">
          <cell r="D7319" t="str">
            <v>E01016996</v>
          </cell>
          <cell r="E7319" t="str">
            <v>E01016996</v>
          </cell>
          <cell r="F7319" t="str">
            <v>Wish</v>
          </cell>
        </row>
        <row r="7320">
          <cell r="D7320" t="str">
            <v>E01016878</v>
          </cell>
          <cell r="E7320" t="str">
            <v>E01016878</v>
          </cell>
          <cell r="F7320" t="str">
            <v>Goldsmid</v>
          </cell>
        </row>
        <row r="7321">
          <cell r="D7321" t="str">
            <v>E01016878</v>
          </cell>
          <cell r="E7321" t="str">
            <v>E01016878</v>
          </cell>
          <cell r="F7321" t="str">
            <v>Goldsmid</v>
          </cell>
        </row>
        <row r="7322">
          <cell r="D7322" t="str">
            <v>E01016980</v>
          </cell>
          <cell r="E7322" t="str">
            <v>E01016980</v>
          </cell>
          <cell r="F7322" t="str">
            <v>Hove Park</v>
          </cell>
        </row>
        <row r="7323">
          <cell r="D7323" t="str">
            <v>E01016878</v>
          </cell>
          <cell r="E7323" t="str">
            <v>E01016878</v>
          </cell>
          <cell r="F7323" t="str">
            <v>Goldsmid</v>
          </cell>
        </row>
        <row r="7324">
          <cell r="D7324" t="str">
            <v>E01016878</v>
          </cell>
          <cell r="E7324" t="str">
            <v>E01016878</v>
          </cell>
          <cell r="F7324" t="str">
            <v>Goldsmid</v>
          </cell>
        </row>
        <row r="7325">
          <cell r="D7325" t="str">
            <v>E01016873</v>
          </cell>
          <cell r="E7325" t="str">
            <v>E01016873</v>
          </cell>
          <cell r="F7325" t="str">
            <v>Goldsmid</v>
          </cell>
        </row>
        <row r="7326">
          <cell r="D7326" t="str">
            <v>E01016870</v>
          </cell>
          <cell r="E7326" t="str">
            <v>E01016870</v>
          </cell>
          <cell r="F7326" t="str">
            <v>Goldsmid</v>
          </cell>
        </row>
        <row r="7327">
          <cell r="D7327" t="str">
            <v>E01016980</v>
          </cell>
          <cell r="E7327" t="str">
            <v>E01016980</v>
          </cell>
          <cell r="F7327" t="str">
            <v>Hove Park</v>
          </cell>
        </row>
        <row r="7328">
          <cell r="D7328" t="str">
            <v>E01016980</v>
          </cell>
          <cell r="E7328" t="str">
            <v>E01016980</v>
          </cell>
          <cell r="F7328" t="str">
            <v>Hove Park</v>
          </cell>
        </row>
        <row r="7329">
          <cell r="D7329" t="str">
            <v>E01016980</v>
          </cell>
          <cell r="E7329" t="str">
            <v>E01016980</v>
          </cell>
          <cell r="F7329" t="str">
            <v>Hove Park</v>
          </cell>
        </row>
        <row r="7330">
          <cell r="D7330" t="str">
            <v>E01016873</v>
          </cell>
          <cell r="E7330" t="str">
            <v>E01016873</v>
          </cell>
          <cell r="F7330" t="str">
            <v>Goldsmid</v>
          </cell>
        </row>
        <row r="7331">
          <cell r="D7331" t="str">
            <v>E01016873</v>
          </cell>
          <cell r="E7331" t="str">
            <v>E01016873</v>
          </cell>
          <cell r="F7331" t="str">
            <v>Goldsmid</v>
          </cell>
        </row>
        <row r="7332">
          <cell r="D7332" t="str">
            <v>E01016873</v>
          </cell>
          <cell r="E7332" t="str">
            <v>E01016873</v>
          </cell>
          <cell r="F7332" t="str">
            <v>Goldsmid</v>
          </cell>
        </row>
        <row r="7333">
          <cell r="D7333" t="str">
            <v>E01016982</v>
          </cell>
          <cell r="E7333" t="str">
            <v>E01016982</v>
          </cell>
          <cell r="F7333" t="str">
            <v>Hove Park</v>
          </cell>
        </row>
        <row r="7334">
          <cell r="D7334" t="str">
            <v>E01016982</v>
          </cell>
          <cell r="E7334" t="str">
            <v>E01016982</v>
          </cell>
          <cell r="F7334" t="str">
            <v>Hove Park</v>
          </cell>
        </row>
        <row r="7335">
          <cell r="D7335" t="str">
            <v>E01016985</v>
          </cell>
          <cell r="E7335" t="str">
            <v>E01016985</v>
          </cell>
          <cell r="F7335" t="str">
            <v>Hove Park</v>
          </cell>
        </row>
        <row r="7336">
          <cell r="D7336" t="str">
            <v>E01016985</v>
          </cell>
          <cell r="E7336" t="str">
            <v>E01016985</v>
          </cell>
          <cell r="F7336" t="str">
            <v>Hove Park</v>
          </cell>
        </row>
        <row r="7337">
          <cell r="D7337" t="str">
            <v>E01016985</v>
          </cell>
          <cell r="E7337" t="str">
            <v>E01016985</v>
          </cell>
          <cell r="F7337" t="str">
            <v>Hove Park</v>
          </cell>
        </row>
        <row r="7338">
          <cell r="D7338" t="str">
            <v>E01016985</v>
          </cell>
          <cell r="E7338" t="str">
            <v>E01016985</v>
          </cell>
          <cell r="F7338" t="str">
            <v>Hove Park</v>
          </cell>
        </row>
        <row r="7339">
          <cell r="D7339" t="str">
            <v>E01016982</v>
          </cell>
          <cell r="E7339" t="str">
            <v>E01016982</v>
          </cell>
          <cell r="F7339" t="str">
            <v>Hove Park</v>
          </cell>
        </row>
        <row r="7340">
          <cell r="D7340" t="str">
            <v>E01016983</v>
          </cell>
          <cell r="E7340" t="str">
            <v>E01016983</v>
          </cell>
          <cell r="F7340" t="str">
            <v>Hove Park</v>
          </cell>
        </row>
        <row r="7341">
          <cell r="D7341" t="str">
            <v>E01016982</v>
          </cell>
          <cell r="E7341" t="str">
            <v>E01016982</v>
          </cell>
          <cell r="F7341" t="str">
            <v>Hove Park</v>
          </cell>
        </row>
        <row r="7342">
          <cell r="D7342" t="str">
            <v>E01016983</v>
          </cell>
          <cell r="E7342" t="str">
            <v>E01016983</v>
          </cell>
          <cell r="F7342" t="str">
            <v>Hove Park</v>
          </cell>
        </row>
        <row r="7343">
          <cell r="D7343" t="str">
            <v>E01016982</v>
          </cell>
          <cell r="E7343" t="str">
            <v>E01016982</v>
          </cell>
          <cell r="F7343" t="str">
            <v>Hove Park</v>
          </cell>
        </row>
        <row r="7344">
          <cell r="D7344" t="str">
            <v>E01016873</v>
          </cell>
          <cell r="E7344" t="str">
            <v>E01016873</v>
          </cell>
          <cell r="F7344" t="str">
            <v>Goldsmid</v>
          </cell>
        </row>
        <row r="7345">
          <cell r="D7345" t="str">
            <v>E01016981</v>
          </cell>
          <cell r="E7345" t="str">
            <v>E01016981</v>
          </cell>
          <cell r="F7345" t="str">
            <v>Hove Park</v>
          </cell>
        </row>
        <row r="7346">
          <cell r="D7346" t="str">
            <v>E01016873</v>
          </cell>
          <cell r="E7346" t="str">
            <v>E01016873</v>
          </cell>
          <cell r="F7346" t="str">
            <v>Goldsmid</v>
          </cell>
        </row>
        <row r="7347">
          <cell r="D7347" t="str">
            <v>E01016981</v>
          </cell>
          <cell r="E7347" t="str">
            <v>E01016981</v>
          </cell>
          <cell r="F7347" t="str">
            <v>Hove Park</v>
          </cell>
        </row>
        <row r="7348">
          <cell r="D7348" t="str">
            <v>E01016873</v>
          </cell>
          <cell r="E7348" t="str">
            <v>E01016873</v>
          </cell>
          <cell r="F7348" t="str">
            <v>Goldsmid</v>
          </cell>
        </row>
        <row r="7349">
          <cell r="D7349" t="str">
            <v>E01016981</v>
          </cell>
          <cell r="E7349" t="str">
            <v>E01016981</v>
          </cell>
          <cell r="F7349" t="str">
            <v>Hove Park</v>
          </cell>
        </row>
        <row r="7350">
          <cell r="D7350" t="str">
            <v>E01016981</v>
          </cell>
          <cell r="E7350" t="str">
            <v>E01016981</v>
          </cell>
          <cell r="F7350" t="str">
            <v>Hove Park</v>
          </cell>
        </row>
        <row r="7351">
          <cell r="D7351" t="str">
            <v>E01016873</v>
          </cell>
          <cell r="E7351" t="str">
            <v>E01016873</v>
          </cell>
          <cell r="F7351" t="str">
            <v>Goldsmid</v>
          </cell>
        </row>
        <row r="7352">
          <cell r="D7352" t="str">
            <v>E01016983</v>
          </cell>
          <cell r="E7352" t="str">
            <v>E01016983</v>
          </cell>
          <cell r="F7352" t="str">
            <v>Hove Park</v>
          </cell>
        </row>
        <row r="7353">
          <cell r="D7353" t="str">
            <v>E01016983</v>
          </cell>
          <cell r="E7353" t="str">
            <v>E01016983</v>
          </cell>
          <cell r="F7353" t="str">
            <v>Hove Park</v>
          </cell>
        </row>
        <row r="7354">
          <cell r="D7354" t="str">
            <v>E01016983</v>
          </cell>
          <cell r="E7354" t="str">
            <v>E01016983</v>
          </cell>
          <cell r="F7354" t="str">
            <v>Hove Park</v>
          </cell>
        </row>
        <row r="7355">
          <cell r="D7355" t="str">
            <v>E01016983</v>
          </cell>
          <cell r="E7355" t="str">
            <v>E01016983</v>
          </cell>
          <cell r="F7355" t="str">
            <v>Hove Park</v>
          </cell>
        </row>
        <row r="7356">
          <cell r="D7356" t="str">
            <v>E01016983</v>
          </cell>
          <cell r="E7356" t="str">
            <v>E01016983</v>
          </cell>
          <cell r="F7356" t="str">
            <v>Hove Park</v>
          </cell>
        </row>
        <row r="7357">
          <cell r="D7357" t="str">
            <v>E01016983</v>
          </cell>
          <cell r="E7357" t="str">
            <v>E01016983</v>
          </cell>
          <cell r="F7357" t="str">
            <v>Hove Park</v>
          </cell>
        </row>
        <row r="7358">
          <cell r="D7358" t="str">
            <v>E01016983</v>
          </cell>
          <cell r="E7358" t="str">
            <v>E01016983</v>
          </cell>
          <cell r="F7358" t="str">
            <v>Hove Park</v>
          </cell>
        </row>
        <row r="7359">
          <cell r="D7359" t="str">
            <v>E01016983</v>
          </cell>
          <cell r="E7359" t="str">
            <v>E01016983</v>
          </cell>
          <cell r="F7359" t="str">
            <v>Hove Park</v>
          </cell>
        </row>
        <row r="7360">
          <cell r="D7360" t="str">
            <v>E01016983</v>
          </cell>
          <cell r="E7360" t="str">
            <v>E01016983</v>
          </cell>
          <cell r="F7360" t="str">
            <v>Hove Park</v>
          </cell>
        </row>
        <row r="7361">
          <cell r="D7361" t="str">
            <v>E01016983</v>
          </cell>
          <cell r="E7361" t="str">
            <v>E01016983</v>
          </cell>
          <cell r="F7361" t="str">
            <v>Hove Park</v>
          </cell>
        </row>
        <row r="7362">
          <cell r="D7362" t="str">
            <v>E01016983</v>
          </cell>
          <cell r="E7362" t="str">
            <v>E01016983</v>
          </cell>
          <cell r="F7362" t="str">
            <v>Hove Park</v>
          </cell>
        </row>
        <row r="7363">
          <cell r="D7363" t="str">
            <v>E01016983</v>
          </cell>
          <cell r="E7363" t="str">
            <v>E01016983</v>
          </cell>
          <cell r="F7363" t="str">
            <v>Hove Park</v>
          </cell>
        </row>
        <row r="7364">
          <cell r="D7364" t="str">
            <v>E01016984</v>
          </cell>
          <cell r="E7364" t="str">
            <v>E01016984</v>
          </cell>
          <cell r="F7364" t="str">
            <v>Hove Park</v>
          </cell>
        </row>
        <row r="7365">
          <cell r="D7365" t="str">
            <v>E01016985</v>
          </cell>
          <cell r="E7365" t="str">
            <v>E01016985</v>
          </cell>
          <cell r="F7365" t="str">
            <v>Hove Park</v>
          </cell>
        </row>
        <row r="7366">
          <cell r="D7366" t="str">
            <v>E01016873</v>
          </cell>
          <cell r="E7366" t="str">
            <v>E01016873</v>
          </cell>
          <cell r="F7366" t="str">
            <v>Goldsmid</v>
          </cell>
        </row>
        <row r="7367">
          <cell r="D7367" t="str">
            <v>E01016983</v>
          </cell>
          <cell r="E7367" t="str">
            <v>E01016983</v>
          </cell>
          <cell r="F7367" t="str">
            <v>Hove Park</v>
          </cell>
        </row>
        <row r="7368">
          <cell r="D7368" t="str">
            <v>E01016981</v>
          </cell>
          <cell r="E7368" t="str">
            <v>E01016981</v>
          </cell>
          <cell r="F7368" t="str">
            <v>Hove Park</v>
          </cell>
        </row>
        <row r="7369">
          <cell r="D7369" t="str">
            <v>E01016873</v>
          </cell>
          <cell r="E7369" t="str">
            <v>E01016873</v>
          </cell>
          <cell r="F7369" t="str">
            <v>Goldsmid</v>
          </cell>
        </row>
        <row r="7370">
          <cell r="D7370" t="str">
            <v>E01016981</v>
          </cell>
          <cell r="E7370" t="str">
            <v>E01016981</v>
          </cell>
          <cell r="F7370" t="str">
            <v>Hove Park</v>
          </cell>
        </row>
        <row r="7371">
          <cell r="D7371" t="str">
            <v>E01016981</v>
          </cell>
          <cell r="E7371" t="str">
            <v>E01016981</v>
          </cell>
          <cell r="F7371" t="str">
            <v>Hove Park</v>
          </cell>
        </row>
        <row r="7372">
          <cell r="D7372" t="str">
            <v>E01016875</v>
          </cell>
          <cell r="E7372" t="str">
            <v>E01016875</v>
          </cell>
          <cell r="F7372" t="str">
            <v>Goldsmid</v>
          </cell>
        </row>
        <row r="7373">
          <cell r="D7373" t="str">
            <v>E01016875</v>
          </cell>
          <cell r="E7373" t="str">
            <v>E01016875</v>
          </cell>
          <cell r="F7373" t="str">
            <v>Goldsmid</v>
          </cell>
        </row>
        <row r="7374">
          <cell r="D7374" t="str">
            <v>E01016875</v>
          </cell>
          <cell r="E7374" t="str">
            <v>E01016875</v>
          </cell>
          <cell r="F7374" t="str">
            <v>Goldsmid</v>
          </cell>
        </row>
        <row r="7375">
          <cell r="D7375" t="str">
            <v>E01016875</v>
          </cell>
          <cell r="E7375" t="str">
            <v>E01016875</v>
          </cell>
          <cell r="F7375" t="str">
            <v>Goldsmid</v>
          </cell>
        </row>
        <row r="7376">
          <cell r="D7376" t="str">
            <v>E01016875</v>
          </cell>
          <cell r="E7376" t="str">
            <v>E01016875</v>
          </cell>
          <cell r="F7376" t="str">
            <v>Goldsmid</v>
          </cell>
        </row>
        <row r="7377">
          <cell r="D7377" t="str">
            <v>E01016981</v>
          </cell>
          <cell r="E7377" t="str">
            <v>E01016981</v>
          </cell>
          <cell r="F7377" t="str">
            <v>Hove Park</v>
          </cell>
        </row>
        <row r="7378">
          <cell r="D7378" t="str">
            <v>E01016981</v>
          </cell>
          <cell r="E7378" t="str">
            <v>E01016981</v>
          </cell>
          <cell r="F7378" t="str">
            <v>Hove Park</v>
          </cell>
        </row>
        <row r="7379">
          <cell r="D7379" t="str">
            <v>E01016875</v>
          </cell>
          <cell r="E7379" t="str">
            <v>E01016875</v>
          </cell>
          <cell r="F7379" t="str">
            <v>Goldsmid</v>
          </cell>
        </row>
        <row r="7380">
          <cell r="D7380" t="str">
            <v>E01016875</v>
          </cell>
          <cell r="E7380" t="str">
            <v>E01016875</v>
          </cell>
          <cell r="F7380" t="str">
            <v>Goldsmid</v>
          </cell>
        </row>
        <row r="7381">
          <cell r="D7381" t="str">
            <v>E01016875</v>
          </cell>
          <cell r="E7381" t="str">
            <v>E01016875</v>
          </cell>
          <cell r="F7381" t="str">
            <v>Goldsmid</v>
          </cell>
        </row>
        <row r="7382">
          <cell r="D7382" t="str">
            <v>E01016875</v>
          </cell>
          <cell r="E7382" t="str">
            <v>E01016875</v>
          </cell>
          <cell r="F7382" t="str">
            <v>Goldsmid</v>
          </cell>
        </row>
        <row r="7383">
          <cell r="D7383" t="str">
            <v>E01016875</v>
          </cell>
          <cell r="E7383" t="str">
            <v>E01016875</v>
          </cell>
          <cell r="F7383" t="str">
            <v>Goldsmid</v>
          </cell>
        </row>
        <row r="7384">
          <cell r="D7384" t="str">
            <v>E01016875</v>
          </cell>
          <cell r="E7384" t="str">
            <v>E01016875</v>
          </cell>
          <cell r="F7384" t="str">
            <v>Goldsmid</v>
          </cell>
        </row>
        <row r="7385">
          <cell r="D7385" t="str">
            <v>E01016875</v>
          </cell>
          <cell r="E7385" t="str">
            <v>E01016875</v>
          </cell>
          <cell r="F7385" t="str">
            <v>Goldsmid</v>
          </cell>
        </row>
        <row r="7386">
          <cell r="D7386" t="str">
            <v>E01016870</v>
          </cell>
          <cell r="E7386" t="str">
            <v>E01016870</v>
          </cell>
          <cell r="F7386" t="str">
            <v>Goldsmid</v>
          </cell>
        </row>
        <row r="7387">
          <cell r="D7387" t="str">
            <v>E01016870</v>
          </cell>
          <cell r="E7387" t="str">
            <v>E01016870</v>
          </cell>
          <cell r="F7387" t="str">
            <v>Goldsmid</v>
          </cell>
        </row>
        <row r="7388">
          <cell r="D7388" t="str">
            <v>E01016875</v>
          </cell>
          <cell r="E7388" t="str">
            <v>E01016875</v>
          </cell>
          <cell r="F7388" t="str">
            <v>Goldsmid</v>
          </cell>
        </row>
        <row r="7389">
          <cell r="D7389" t="str">
            <v>E01016875</v>
          </cell>
          <cell r="E7389" t="str">
            <v>E01016875</v>
          </cell>
          <cell r="F7389" t="str">
            <v>Goldsmid</v>
          </cell>
        </row>
        <row r="7390">
          <cell r="D7390" t="str">
            <v>E01016981</v>
          </cell>
          <cell r="E7390" t="str">
            <v>E01016981</v>
          </cell>
          <cell r="F7390" t="str">
            <v>Hove Park</v>
          </cell>
        </row>
        <row r="7391">
          <cell r="D7391" t="str">
            <v>E01016870</v>
          </cell>
          <cell r="E7391" t="str">
            <v>E01016870</v>
          </cell>
          <cell r="F7391" t="str">
            <v>Goldsmid</v>
          </cell>
        </row>
        <row r="7392">
          <cell r="D7392" t="str">
            <v>E01016875</v>
          </cell>
          <cell r="E7392" t="str">
            <v>E01016875</v>
          </cell>
          <cell r="F7392" t="str">
            <v>Goldsmid</v>
          </cell>
        </row>
        <row r="7393">
          <cell r="D7393" t="str">
            <v>E01016875</v>
          </cell>
          <cell r="E7393" t="str">
            <v>E01016875</v>
          </cell>
          <cell r="F7393" t="str">
            <v>Goldsmid</v>
          </cell>
        </row>
        <row r="7394">
          <cell r="D7394" t="str">
            <v>E01016870</v>
          </cell>
          <cell r="E7394" t="str">
            <v>E01016870</v>
          </cell>
          <cell r="F7394" t="str">
            <v>Goldsmid</v>
          </cell>
        </row>
        <row r="7395">
          <cell r="D7395" t="str">
            <v>E01016870</v>
          </cell>
          <cell r="E7395" t="str">
            <v>E01016870</v>
          </cell>
          <cell r="F7395" t="str">
            <v>Goldsmid</v>
          </cell>
        </row>
        <row r="7396">
          <cell r="D7396" t="str">
            <v>E01016870</v>
          </cell>
          <cell r="E7396" t="str">
            <v>E01016870</v>
          </cell>
          <cell r="F7396" t="str">
            <v>Goldsmid</v>
          </cell>
        </row>
        <row r="7397">
          <cell r="D7397" t="str">
            <v>E01016870</v>
          </cell>
          <cell r="E7397" t="str">
            <v>E01016870</v>
          </cell>
          <cell r="F7397" t="str">
            <v>Goldsmid</v>
          </cell>
        </row>
        <row r="7398">
          <cell r="D7398" t="str">
            <v>E01016870</v>
          </cell>
          <cell r="E7398" t="str">
            <v>E01016870</v>
          </cell>
          <cell r="F7398" t="str">
            <v>Goldsmid</v>
          </cell>
        </row>
        <row r="7399">
          <cell r="D7399" t="str">
            <v>E01016870</v>
          </cell>
          <cell r="E7399" t="str">
            <v>E01016870</v>
          </cell>
          <cell r="F7399" t="str">
            <v>Goldsmid</v>
          </cell>
        </row>
        <row r="7400">
          <cell r="D7400" t="str">
            <v>E01016870</v>
          </cell>
          <cell r="E7400" t="str">
            <v>E01016870</v>
          </cell>
          <cell r="F7400" t="str">
            <v>Goldsmid</v>
          </cell>
        </row>
        <row r="7401">
          <cell r="D7401" t="str">
            <v>E01016870</v>
          </cell>
          <cell r="E7401" t="str">
            <v>E01016870</v>
          </cell>
          <cell r="F7401" t="str">
            <v>Goldsmid</v>
          </cell>
        </row>
        <row r="7402">
          <cell r="D7402" t="str">
            <v>E01016870</v>
          </cell>
          <cell r="E7402" t="str">
            <v>E01016870</v>
          </cell>
          <cell r="F7402" t="str">
            <v>Goldsmid</v>
          </cell>
        </row>
        <row r="7403">
          <cell r="D7403" t="str">
            <v>E01016870</v>
          </cell>
          <cell r="E7403" t="str">
            <v>E01016870</v>
          </cell>
          <cell r="F7403" t="str">
            <v>Goldsmid</v>
          </cell>
        </row>
        <row r="7404">
          <cell r="D7404" t="str">
            <v>E01016874</v>
          </cell>
          <cell r="E7404" t="str">
            <v>E01016874</v>
          </cell>
          <cell r="F7404" t="str">
            <v>Goldsmid</v>
          </cell>
        </row>
        <row r="7405">
          <cell r="D7405" t="str">
            <v>E01016870</v>
          </cell>
          <cell r="E7405" t="str">
            <v>E01016870</v>
          </cell>
          <cell r="F7405" t="str">
            <v>Goldsmid</v>
          </cell>
        </row>
        <row r="7406">
          <cell r="D7406" t="str">
            <v>E01016870</v>
          </cell>
          <cell r="E7406" t="str">
            <v>E01016870</v>
          </cell>
          <cell r="F7406" t="str">
            <v>Goldsmid</v>
          </cell>
        </row>
        <row r="7407">
          <cell r="D7407" t="str">
            <v>E01016878</v>
          </cell>
          <cell r="E7407" t="str">
            <v>E01016878</v>
          </cell>
          <cell r="F7407" t="str">
            <v>Goldsmid</v>
          </cell>
        </row>
        <row r="7408">
          <cell r="D7408" t="str">
            <v>E01016878</v>
          </cell>
          <cell r="E7408" t="str">
            <v>E01016878</v>
          </cell>
          <cell r="F7408" t="str">
            <v>Goldsmid</v>
          </cell>
        </row>
        <row r="7409">
          <cell r="D7409" t="str">
            <v>E01016878</v>
          </cell>
          <cell r="E7409" t="str">
            <v>E01016878</v>
          </cell>
          <cell r="F7409" t="str">
            <v>Goldsmid</v>
          </cell>
        </row>
        <row r="7410">
          <cell r="D7410" t="str">
            <v>E01016878</v>
          </cell>
          <cell r="E7410" t="str">
            <v>E01016878</v>
          </cell>
          <cell r="F7410" t="str">
            <v>Goldsmid</v>
          </cell>
        </row>
        <row r="7411">
          <cell r="D7411" t="str">
            <v>E01016874</v>
          </cell>
          <cell r="E7411" t="str">
            <v>E01016874</v>
          </cell>
          <cell r="F7411" t="str">
            <v>Goldsmid</v>
          </cell>
        </row>
        <row r="7412">
          <cell r="D7412" t="str">
            <v>E01016870</v>
          </cell>
          <cell r="E7412" t="str">
            <v>E01016870</v>
          </cell>
          <cell r="F7412" t="str">
            <v>Goldsmid</v>
          </cell>
        </row>
        <row r="7413">
          <cell r="D7413" t="str">
            <v>E01016870</v>
          </cell>
          <cell r="E7413" t="str">
            <v>E01016870</v>
          </cell>
          <cell r="F7413" t="str">
            <v>Goldsmid</v>
          </cell>
        </row>
        <row r="7414">
          <cell r="D7414" t="str">
            <v>E01016870</v>
          </cell>
          <cell r="E7414" t="str">
            <v>E01016870</v>
          </cell>
          <cell r="F7414" t="str">
            <v>Goldsmid</v>
          </cell>
        </row>
        <row r="7415">
          <cell r="D7415" t="str">
            <v>E01016878</v>
          </cell>
          <cell r="E7415" t="str">
            <v>E01016878</v>
          </cell>
          <cell r="F7415" t="str">
            <v>Goldsmid</v>
          </cell>
        </row>
        <row r="7416">
          <cell r="D7416" t="str">
            <v>E01016878</v>
          </cell>
          <cell r="E7416" t="str">
            <v>E01016878</v>
          </cell>
          <cell r="F7416" t="str">
            <v>Goldsmid</v>
          </cell>
        </row>
        <row r="7417">
          <cell r="D7417" t="str">
            <v>E01016871</v>
          </cell>
          <cell r="E7417" t="str">
            <v>E01016871</v>
          </cell>
          <cell r="F7417" t="str">
            <v>Goldsmid</v>
          </cell>
        </row>
        <row r="7418">
          <cell r="D7418" t="str">
            <v>E01016870</v>
          </cell>
          <cell r="E7418" t="str">
            <v>E01016870</v>
          </cell>
          <cell r="F7418" t="str">
            <v>Goldsmid</v>
          </cell>
        </row>
        <row r="7419">
          <cell r="D7419" t="str">
            <v>E01016870</v>
          </cell>
          <cell r="E7419" t="str">
            <v>E01016870</v>
          </cell>
          <cell r="F7419" t="str">
            <v>Goldsmid</v>
          </cell>
        </row>
        <row r="7420">
          <cell r="D7420" t="str">
            <v>E01016870</v>
          </cell>
          <cell r="E7420" t="str">
            <v>E01016870</v>
          </cell>
          <cell r="F7420" t="str">
            <v>Goldsmid</v>
          </cell>
        </row>
        <row r="7421">
          <cell r="D7421" t="str">
            <v>E01016878</v>
          </cell>
          <cell r="E7421" t="str">
            <v>E01016878</v>
          </cell>
          <cell r="F7421" t="str">
            <v>Goldsmid</v>
          </cell>
        </row>
        <row r="7422">
          <cell r="D7422" t="str">
            <v>E01016878</v>
          </cell>
          <cell r="E7422" t="str">
            <v>E01016878</v>
          </cell>
          <cell r="F7422" t="str">
            <v>Goldsmid</v>
          </cell>
        </row>
        <row r="7423">
          <cell r="D7423" t="str">
            <v>E01016878</v>
          </cell>
          <cell r="E7423" t="str">
            <v>E01016878</v>
          </cell>
          <cell r="F7423" t="str">
            <v>Goldsmid</v>
          </cell>
        </row>
        <row r="7424">
          <cell r="D7424" t="str">
            <v>E01016878</v>
          </cell>
          <cell r="E7424" t="str">
            <v>E01016878</v>
          </cell>
          <cell r="F7424" t="str">
            <v>Goldsmid</v>
          </cell>
        </row>
        <row r="7425">
          <cell r="D7425" t="str">
            <v>E01016874</v>
          </cell>
          <cell r="E7425" t="str">
            <v>E01016874</v>
          </cell>
          <cell r="F7425" t="str">
            <v>Goldsmid</v>
          </cell>
        </row>
        <row r="7426">
          <cell r="D7426" t="str">
            <v>E01016870</v>
          </cell>
          <cell r="E7426" t="str">
            <v>E01016870</v>
          </cell>
          <cell r="F7426" t="str">
            <v>Goldsmid</v>
          </cell>
        </row>
        <row r="7427">
          <cell r="D7427" t="str">
            <v>E01016878</v>
          </cell>
          <cell r="E7427" t="str">
            <v>E01016878</v>
          </cell>
          <cell r="F7427" t="str">
            <v>Goldsmid</v>
          </cell>
        </row>
        <row r="7428">
          <cell r="D7428" t="str">
            <v>E01016871</v>
          </cell>
          <cell r="E7428" t="str">
            <v>E01016871</v>
          </cell>
          <cell r="F7428" t="str">
            <v>Goldsmid</v>
          </cell>
        </row>
        <row r="7429">
          <cell r="D7429" t="str">
            <v>E01016870</v>
          </cell>
          <cell r="E7429" t="str">
            <v>E01016870</v>
          </cell>
          <cell r="F7429" t="str">
            <v>Goldsmid</v>
          </cell>
        </row>
        <row r="7430">
          <cell r="D7430" t="str">
            <v>E01016870</v>
          </cell>
          <cell r="E7430" t="str">
            <v>E01016870</v>
          </cell>
          <cell r="F7430" t="str">
            <v>Goldsmid</v>
          </cell>
        </row>
        <row r="7431">
          <cell r="D7431" t="str">
            <v>E01016870</v>
          </cell>
          <cell r="E7431" t="str">
            <v>E01016870</v>
          </cell>
          <cell r="F7431" t="str">
            <v>Goldsmid</v>
          </cell>
        </row>
        <row r="7432">
          <cell r="D7432" t="str">
            <v>E01016878</v>
          </cell>
          <cell r="E7432" t="str">
            <v>E01016878</v>
          </cell>
          <cell r="F7432" t="str">
            <v>Goldsmid</v>
          </cell>
        </row>
        <row r="7433">
          <cell r="D7433" t="str">
            <v>E01016878</v>
          </cell>
          <cell r="E7433" t="str">
            <v>E01016878</v>
          </cell>
          <cell r="F7433" t="str">
            <v>Goldsmid</v>
          </cell>
        </row>
        <row r="7434">
          <cell r="D7434" t="str">
            <v>E01016878</v>
          </cell>
          <cell r="E7434" t="str">
            <v>E01016878</v>
          </cell>
          <cell r="F7434" t="str">
            <v>Goldsmid</v>
          </cell>
        </row>
        <row r="7435">
          <cell r="D7435" t="str">
            <v>E01016878</v>
          </cell>
          <cell r="E7435" t="str">
            <v>E01016878</v>
          </cell>
          <cell r="F7435" t="str">
            <v>Goldsmid</v>
          </cell>
        </row>
        <row r="7436">
          <cell r="D7436" t="str">
            <v>E01016878</v>
          </cell>
          <cell r="E7436" t="str">
            <v>E01016878</v>
          </cell>
          <cell r="F7436" t="str">
            <v>Goldsmid</v>
          </cell>
        </row>
        <row r="7437">
          <cell r="D7437" t="str">
            <v>E01016878</v>
          </cell>
          <cell r="E7437" t="str">
            <v>E01016878</v>
          </cell>
          <cell r="F7437" t="str">
            <v>Goldsmid</v>
          </cell>
        </row>
        <row r="7438">
          <cell r="D7438" t="str">
            <v>E01016878</v>
          </cell>
          <cell r="E7438" t="str">
            <v>E01016878</v>
          </cell>
          <cell r="F7438" t="str">
            <v>Goldsmid</v>
          </cell>
        </row>
        <row r="7439">
          <cell r="D7439" t="str">
            <v>E01016878</v>
          </cell>
          <cell r="E7439" t="str">
            <v>E01016878</v>
          </cell>
          <cell r="F7439" t="str">
            <v>Goldsmid</v>
          </cell>
        </row>
        <row r="7440">
          <cell r="D7440" t="str">
            <v>E01016878</v>
          </cell>
          <cell r="E7440" t="str">
            <v>E01016878</v>
          </cell>
          <cell r="F7440" t="str">
            <v>Goldsmid</v>
          </cell>
        </row>
        <row r="7441">
          <cell r="D7441" t="str">
            <v>E01016980</v>
          </cell>
          <cell r="E7441" t="str">
            <v>E01016980</v>
          </cell>
          <cell r="F7441" t="str">
            <v>Hove Park</v>
          </cell>
        </row>
        <row r="7442">
          <cell r="D7442" t="str">
            <v>E01016878</v>
          </cell>
          <cell r="E7442" t="str">
            <v>E01016878</v>
          </cell>
          <cell r="F7442" t="str">
            <v>Goldsmid</v>
          </cell>
        </row>
        <row r="7443">
          <cell r="D7443" t="str">
            <v>E01016878</v>
          </cell>
          <cell r="E7443" t="str">
            <v>E01016878</v>
          </cell>
          <cell r="F7443" t="str">
            <v>Goldsmid</v>
          </cell>
        </row>
        <row r="7444">
          <cell r="D7444" t="str">
            <v>E01016878</v>
          </cell>
          <cell r="E7444" t="str">
            <v>E01016878</v>
          </cell>
          <cell r="F7444" t="str">
            <v>Goldsmid</v>
          </cell>
        </row>
        <row r="7445">
          <cell r="D7445" t="str">
            <v>E01016878</v>
          </cell>
          <cell r="E7445" t="str">
            <v>E01016878</v>
          </cell>
          <cell r="F7445" t="str">
            <v>Goldsmid</v>
          </cell>
        </row>
        <row r="7446">
          <cell r="D7446" t="str">
            <v>E01016878</v>
          </cell>
          <cell r="E7446" t="str">
            <v>E01016878</v>
          </cell>
          <cell r="F7446" t="str">
            <v>Goldsmid</v>
          </cell>
        </row>
        <row r="7447">
          <cell r="D7447" t="str">
            <v>E01016980</v>
          </cell>
          <cell r="E7447" t="str">
            <v>E01016980</v>
          </cell>
          <cell r="F7447" t="str">
            <v>Hove Park</v>
          </cell>
        </row>
        <row r="7448">
          <cell r="D7448" t="str">
            <v>E01016878</v>
          </cell>
          <cell r="E7448" t="str">
            <v>E01016878</v>
          </cell>
          <cell r="F7448" t="str">
            <v>Goldsmid</v>
          </cell>
        </row>
        <row r="7449">
          <cell r="D7449" t="str">
            <v>E01016878</v>
          </cell>
          <cell r="E7449" t="str">
            <v>E01016878</v>
          </cell>
          <cell r="F7449" t="str">
            <v>Goldsmid</v>
          </cell>
        </row>
        <row r="7450">
          <cell r="D7450" t="str">
            <v>E01016878</v>
          </cell>
          <cell r="E7450" t="str">
            <v>E01016878</v>
          </cell>
          <cell r="F7450" t="str">
            <v>Goldsmid</v>
          </cell>
        </row>
        <row r="7451">
          <cell r="D7451" t="str">
            <v>E01016878</v>
          </cell>
          <cell r="E7451" t="str">
            <v>E01016878</v>
          </cell>
          <cell r="F7451" t="str">
            <v>Goldsmid</v>
          </cell>
        </row>
        <row r="7452">
          <cell r="D7452" t="str">
            <v>E01016856</v>
          </cell>
          <cell r="E7452" t="str">
            <v>E01016856</v>
          </cell>
          <cell r="F7452" t="str">
            <v>Central Hove</v>
          </cell>
        </row>
        <row r="7453">
          <cell r="D7453" t="str">
            <v>E01016870</v>
          </cell>
          <cell r="E7453" t="str">
            <v>E01016870</v>
          </cell>
          <cell r="F7453" t="str">
            <v>Goldsmid</v>
          </cell>
        </row>
        <row r="7454">
          <cell r="D7454" t="str">
            <v>E01016981</v>
          </cell>
          <cell r="E7454" t="str">
            <v>E01016981</v>
          </cell>
          <cell r="F7454" t="str">
            <v>Hove Park</v>
          </cell>
        </row>
        <row r="7455">
          <cell r="D7455" t="str">
            <v>E01016856</v>
          </cell>
          <cell r="E7455" t="str">
            <v>E01016856</v>
          </cell>
          <cell r="F7455" t="str">
            <v>Central Hove</v>
          </cell>
        </row>
        <row r="7456">
          <cell r="D7456" t="str">
            <v>E01016870</v>
          </cell>
          <cell r="E7456" t="str">
            <v>E01016870</v>
          </cell>
          <cell r="F7456" t="str">
            <v>Goldsmid</v>
          </cell>
        </row>
        <row r="7457">
          <cell r="D7457" t="str">
            <v>E01016856</v>
          </cell>
          <cell r="E7457" t="str">
            <v>E01016856</v>
          </cell>
          <cell r="F7457" t="str">
            <v>Central Hove</v>
          </cell>
        </row>
        <row r="7458">
          <cell r="D7458" t="str">
            <v>E01016856</v>
          </cell>
          <cell r="E7458" t="str">
            <v>E01016856</v>
          </cell>
          <cell r="F7458" t="str">
            <v>Central Hove</v>
          </cell>
        </row>
        <row r="7459">
          <cell r="D7459" t="str">
            <v>E01016856</v>
          </cell>
          <cell r="E7459" t="str">
            <v>E01016856</v>
          </cell>
          <cell r="F7459" t="str">
            <v>Central Hove</v>
          </cell>
        </row>
        <row r="7460">
          <cell r="D7460" t="str">
            <v>E01016870</v>
          </cell>
          <cell r="E7460" t="str">
            <v>E01016870</v>
          </cell>
          <cell r="F7460" t="str">
            <v>Goldsmid</v>
          </cell>
        </row>
        <row r="7461">
          <cell r="D7461" t="str">
            <v>E01016981</v>
          </cell>
          <cell r="E7461" t="str">
            <v>E01016981</v>
          </cell>
          <cell r="F7461" t="str">
            <v>Hove Park</v>
          </cell>
        </row>
        <row r="7462">
          <cell r="D7462" t="str">
            <v>E01016981</v>
          </cell>
          <cell r="E7462" t="str">
            <v>E01016981</v>
          </cell>
          <cell r="F7462" t="str">
            <v>Hove Park</v>
          </cell>
        </row>
        <row r="7463">
          <cell r="D7463" t="str">
            <v>E01016981</v>
          </cell>
          <cell r="E7463" t="str">
            <v>E01016981</v>
          </cell>
          <cell r="F7463" t="str">
            <v>Hove Park</v>
          </cell>
        </row>
        <row r="7464">
          <cell r="D7464" t="str">
            <v>E01016981</v>
          </cell>
          <cell r="E7464" t="str">
            <v>E01016981</v>
          </cell>
          <cell r="F7464" t="str">
            <v>Hove Park</v>
          </cell>
        </row>
        <row r="7465">
          <cell r="D7465" t="str">
            <v>E01016981</v>
          </cell>
          <cell r="E7465" t="str">
            <v>E01016981</v>
          </cell>
          <cell r="F7465" t="str">
            <v>Hove Park</v>
          </cell>
        </row>
        <row r="7466">
          <cell r="D7466" t="str">
            <v>E01016873</v>
          </cell>
          <cell r="E7466" t="str">
            <v>E01016873</v>
          </cell>
          <cell r="F7466" t="str">
            <v>Goldsmid</v>
          </cell>
        </row>
        <row r="7467">
          <cell r="D7467" t="str">
            <v>E01016856</v>
          </cell>
          <cell r="E7467" t="str">
            <v>E01016856</v>
          </cell>
          <cell r="F7467" t="str">
            <v>Central Hove</v>
          </cell>
        </row>
        <row r="7468">
          <cell r="D7468" t="str">
            <v>E01016873</v>
          </cell>
          <cell r="E7468" t="str">
            <v>E01016873</v>
          </cell>
          <cell r="F7468" t="str">
            <v>Goldsmid</v>
          </cell>
        </row>
        <row r="7469">
          <cell r="D7469" t="str">
            <v>E01016873</v>
          </cell>
          <cell r="E7469" t="str">
            <v>E01016873</v>
          </cell>
          <cell r="F7469" t="str">
            <v>Goldsmid</v>
          </cell>
        </row>
        <row r="7470">
          <cell r="D7470" t="str">
            <v>E01016873</v>
          </cell>
          <cell r="E7470" t="str">
            <v>E01016873</v>
          </cell>
          <cell r="F7470" t="str">
            <v>Goldsmid</v>
          </cell>
        </row>
        <row r="7471">
          <cell r="D7471" t="str">
            <v>E01016981</v>
          </cell>
          <cell r="E7471" t="str">
            <v>E01016981</v>
          </cell>
          <cell r="F7471" t="str">
            <v>Hove Park</v>
          </cell>
        </row>
        <row r="7472">
          <cell r="D7472" t="str">
            <v>E01016981</v>
          </cell>
          <cell r="E7472" t="str">
            <v>E01016981</v>
          </cell>
          <cell r="F7472" t="str">
            <v>Hove Park</v>
          </cell>
        </row>
        <row r="7473">
          <cell r="D7473" t="str">
            <v>E01016981</v>
          </cell>
          <cell r="E7473" t="str">
            <v>E01016981</v>
          </cell>
          <cell r="F7473" t="str">
            <v>Hove Park</v>
          </cell>
        </row>
        <row r="7474">
          <cell r="D7474" t="str">
            <v>E01016981</v>
          </cell>
          <cell r="E7474" t="str">
            <v>E01016981</v>
          </cell>
          <cell r="F7474" t="str">
            <v>Hove Park</v>
          </cell>
        </row>
        <row r="7475">
          <cell r="D7475" t="str">
            <v>E01016981</v>
          </cell>
          <cell r="E7475" t="str">
            <v>E01016981</v>
          </cell>
          <cell r="F7475" t="str">
            <v>Hove Park</v>
          </cell>
        </row>
        <row r="7476">
          <cell r="D7476" t="str">
            <v>E01016981</v>
          </cell>
          <cell r="E7476" t="str">
            <v>E01016981</v>
          </cell>
          <cell r="F7476" t="str">
            <v>Hove Park</v>
          </cell>
        </row>
        <row r="7477">
          <cell r="D7477" t="str">
            <v>E01016981</v>
          </cell>
          <cell r="E7477" t="str">
            <v>E01016981</v>
          </cell>
          <cell r="F7477" t="str">
            <v>Hove Park</v>
          </cell>
        </row>
        <row r="7478">
          <cell r="D7478" t="str">
            <v>E01016981</v>
          </cell>
          <cell r="E7478" t="str">
            <v>E01016981</v>
          </cell>
          <cell r="F7478" t="str">
            <v>Hove Park</v>
          </cell>
        </row>
        <row r="7479">
          <cell r="D7479" t="str">
            <v>E01016980</v>
          </cell>
          <cell r="E7479" t="str">
            <v>E01016980</v>
          </cell>
          <cell r="F7479" t="str">
            <v>Hove Park</v>
          </cell>
        </row>
        <row r="7480">
          <cell r="D7480" t="str">
            <v>E01016980</v>
          </cell>
          <cell r="E7480" t="str">
            <v>E01016980</v>
          </cell>
          <cell r="F7480" t="str">
            <v>Hove Park</v>
          </cell>
        </row>
        <row r="7481">
          <cell r="D7481" t="str">
            <v>E01016980</v>
          </cell>
          <cell r="E7481" t="str">
            <v>E01016980</v>
          </cell>
          <cell r="F7481" t="str">
            <v>Hove Park</v>
          </cell>
        </row>
        <row r="7482">
          <cell r="D7482" t="str">
            <v>E01016980</v>
          </cell>
          <cell r="E7482" t="str">
            <v>E01016980</v>
          </cell>
          <cell r="F7482" t="str">
            <v>Hove Park</v>
          </cell>
        </row>
        <row r="7483">
          <cell r="D7483" t="str">
            <v>E01016980</v>
          </cell>
          <cell r="E7483" t="str">
            <v>E01016980</v>
          </cell>
          <cell r="F7483" t="str">
            <v>Hove Park</v>
          </cell>
        </row>
        <row r="7484">
          <cell r="D7484" t="str">
            <v>E01016984</v>
          </cell>
          <cell r="E7484" t="str">
            <v>E01016984</v>
          </cell>
          <cell r="F7484" t="str">
            <v>Hove Park</v>
          </cell>
        </row>
        <row r="7485">
          <cell r="D7485" t="str">
            <v>E01016981</v>
          </cell>
          <cell r="E7485" t="str">
            <v>E01016981</v>
          </cell>
          <cell r="F7485" t="str">
            <v>Hove Park</v>
          </cell>
        </row>
        <row r="7486">
          <cell r="D7486" t="str">
            <v>E01016981</v>
          </cell>
          <cell r="E7486" t="str">
            <v>E01016981</v>
          </cell>
          <cell r="F7486" t="str">
            <v>Hove Park</v>
          </cell>
        </row>
        <row r="7487">
          <cell r="D7487" t="str">
            <v>E01016981</v>
          </cell>
          <cell r="E7487" t="str">
            <v>E01016981</v>
          </cell>
          <cell r="F7487" t="str">
            <v>Hove Park</v>
          </cell>
        </row>
        <row r="7488">
          <cell r="D7488" t="str">
            <v>E01016980</v>
          </cell>
          <cell r="E7488" t="str">
            <v>E01016980</v>
          </cell>
          <cell r="F7488" t="str">
            <v>Hove Park</v>
          </cell>
        </row>
        <row r="7489">
          <cell r="D7489" t="str">
            <v>E01016980</v>
          </cell>
          <cell r="E7489" t="str">
            <v>E01016980</v>
          </cell>
          <cell r="F7489" t="str">
            <v>Hove Park</v>
          </cell>
        </row>
        <row r="7490">
          <cell r="D7490" t="str">
            <v>E01016981</v>
          </cell>
          <cell r="E7490" t="str">
            <v>E01016981</v>
          </cell>
          <cell r="F7490" t="str">
            <v>Hove Park</v>
          </cell>
        </row>
        <row r="7491">
          <cell r="D7491" t="str">
            <v>E01016981</v>
          </cell>
          <cell r="E7491" t="str">
            <v>E01016981</v>
          </cell>
          <cell r="F7491" t="str">
            <v>Hove Park</v>
          </cell>
        </row>
        <row r="7492">
          <cell r="D7492" t="str">
            <v>E01016981</v>
          </cell>
          <cell r="E7492" t="str">
            <v>E01016981</v>
          </cell>
          <cell r="F7492" t="str">
            <v>Hove Park</v>
          </cell>
        </row>
        <row r="7493">
          <cell r="D7493" t="str">
            <v>E01016981</v>
          </cell>
          <cell r="E7493" t="str">
            <v>E01016981</v>
          </cell>
          <cell r="F7493" t="str">
            <v>Hove Park</v>
          </cell>
        </row>
        <row r="7494">
          <cell r="D7494" t="str">
            <v>E01016981</v>
          </cell>
          <cell r="E7494" t="str">
            <v>E01016981</v>
          </cell>
          <cell r="F7494" t="str">
            <v>Hove Park</v>
          </cell>
        </row>
        <row r="7495">
          <cell r="D7495" t="str">
            <v>E01016981</v>
          </cell>
          <cell r="E7495" t="str">
            <v>E01016981</v>
          </cell>
          <cell r="F7495" t="str">
            <v>Hove Park</v>
          </cell>
        </row>
        <row r="7496">
          <cell r="D7496" t="str">
            <v>E01016878</v>
          </cell>
          <cell r="E7496" t="str">
            <v>E01016878</v>
          </cell>
          <cell r="F7496" t="str">
            <v>Goldsmid</v>
          </cell>
        </row>
        <row r="7497">
          <cell r="D7497" t="str">
            <v>E01016981</v>
          </cell>
          <cell r="E7497" t="str">
            <v>E01016981</v>
          </cell>
          <cell r="F7497" t="str">
            <v>Hove Park</v>
          </cell>
        </row>
        <row r="7498">
          <cell r="D7498" t="str">
            <v>E01016981</v>
          </cell>
          <cell r="E7498" t="str">
            <v>E01016981</v>
          </cell>
          <cell r="F7498" t="str">
            <v>Hove Park</v>
          </cell>
        </row>
        <row r="7499">
          <cell r="D7499" t="str">
            <v>E01016981</v>
          </cell>
          <cell r="E7499" t="str">
            <v>E01016981</v>
          </cell>
          <cell r="F7499" t="str">
            <v>Hove Park</v>
          </cell>
        </row>
        <row r="7500">
          <cell r="D7500" t="str">
            <v>E01016981</v>
          </cell>
          <cell r="E7500" t="str">
            <v>E01016981</v>
          </cell>
          <cell r="F7500" t="str">
            <v>Hove Park</v>
          </cell>
        </row>
        <row r="7501">
          <cell r="D7501" t="str">
            <v>E01016981</v>
          </cell>
          <cell r="E7501" t="str">
            <v>E01016981</v>
          </cell>
          <cell r="F7501" t="str">
            <v>Hove Park</v>
          </cell>
        </row>
        <row r="7502">
          <cell r="D7502" t="str">
            <v>E01016981</v>
          </cell>
          <cell r="E7502" t="str">
            <v>E01016981</v>
          </cell>
          <cell r="F7502" t="str">
            <v>Hove Park</v>
          </cell>
        </row>
        <row r="7503">
          <cell r="D7503" t="str">
            <v>E01016981</v>
          </cell>
          <cell r="E7503" t="str">
            <v>E01016981</v>
          </cell>
          <cell r="F7503" t="str">
            <v>Hove Park</v>
          </cell>
        </row>
        <row r="7504">
          <cell r="D7504" t="str">
            <v>E01016981</v>
          </cell>
          <cell r="E7504" t="str">
            <v>E01016981</v>
          </cell>
          <cell r="F7504" t="str">
            <v>Hove Park</v>
          </cell>
        </row>
        <row r="7505">
          <cell r="D7505" t="str">
            <v>E01016981</v>
          </cell>
          <cell r="E7505" t="str">
            <v>E01016981</v>
          </cell>
          <cell r="F7505" t="str">
            <v>Hove Park</v>
          </cell>
        </row>
        <row r="7506">
          <cell r="D7506" t="str">
            <v>E01016981</v>
          </cell>
          <cell r="E7506" t="str">
            <v>E01016981</v>
          </cell>
          <cell r="F7506" t="str">
            <v>Hove Park</v>
          </cell>
        </row>
        <row r="7507">
          <cell r="D7507" t="str">
            <v>E01016981</v>
          </cell>
          <cell r="E7507" t="str">
            <v>E01016981</v>
          </cell>
          <cell r="F7507" t="str">
            <v>Hove Park</v>
          </cell>
        </row>
        <row r="7508">
          <cell r="D7508" t="str">
            <v>E01016981</v>
          </cell>
          <cell r="E7508" t="str">
            <v>E01016981</v>
          </cell>
          <cell r="F7508" t="str">
            <v>Hove Park</v>
          </cell>
        </row>
        <row r="7509">
          <cell r="D7509" t="str">
            <v>E01016873</v>
          </cell>
          <cell r="E7509" t="str">
            <v>E01016873</v>
          </cell>
          <cell r="F7509" t="str">
            <v>Goldsmid</v>
          </cell>
        </row>
        <row r="7510">
          <cell r="D7510" t="str">
            <v>E01016981</v>
          </cell>
          <cell r="E7510" t="str">
            <v>E01016981</v>
          </cell>
          <cell r="F7510" t="str">
            <v>Hove Park</v>
          </cell>
        </row>
        <row r="7511">
          <cell r="D7511" t="str">
            <v>E01016981</v>
          </cell>
          <cell r="E7511" t="str">
            <v>E01016981</v>
          </cell>
          <cell r="F7511" t="str">
            <v>Hove Park</v>
          </cell>
        </row>
        <row r="7512">
          <cell r="D7512" t="str">
            <v>E01016981</v>
          </cell>
          <cell r="E7512" t="str">
            <v>E01016981</v>
          </cell>
          <cell r="F7512" t="str">
            <v>Hove Park</v>
          </cell>
        </row>
        <row r="7513">
          <cell r="D7513" t="str">
            <v>E01016981</v>
          </cell>
          <cell r="E7513" t="str">
            <v>E01016981</v>
          </cell>
          <cell r="F7513" t="str">
            <v>Hove Park</v>
          </cell>
        </row>
        <row r="7514">
          <cell r="D7514" t="str">
            <v>E01016984</v>
          </cell>
          <cell r="E7514" t="str">
            <v>E01016984</v>
          </cell>
          <cell r="F7514" t="str">
            <v>Hove Park</v>
          </cell>
        </row>
        <row r="7515">
          <cell r="D7515" t="str">
            <v>E01016984</v>
          </cell>
          <cell r="E7515" t="str">
            <v>E01016984</v>
          </cell>
          <cell r="F7515" t="str">
            <v>Hove Park</v>
          </cell>
        </row>
        <row r="7516">
          <cell r="D7516" t="str">
            <v>E01016984</v>
          </cell>
          <cell r="E7516" t="str">
            <v>E01016984</v>
          </cell>
          <cell r="F7516" t="str">
            <v>Hove Park</v>
          </cell>
        </row>
        <row r="7517">
          <cell r="D7517" t="str">
            <v>E01016984</v>
          </cell>
          <cell r="E7517" t="str">
            <v>E01016984</v>
          </cell>
          <cell r="F7517" t="str">
            <v>Hove Park</v>
          </cell>
        </row>
        <row r="7518">
          <cell r="D7518" t="str">
            <v>E01016984</v>
          </cell>
          <cell r="E7518" t="str">
            <v>E01016984</v>
          </cell>
          <cell r="F7518" t="str">
            <v>Hove Park</v>
          </cell>
        </row>
        <row r="7519">
          <cell r="D7519" t="str">
            <v>E01016984</v>
          </cell>
          <cell r="E7519" t="str">
            <v>E01016984</v>
          </cell>
          <cell r="F7519" t="str">
            <v>Hove Park</v>
          </cell>
        </row>
        <row r="7520">
          <cell r="D7520" t="str">
            <v>E01016981</v>
          </cell>
          <cell r="E7520" t="str">
            <v>E01016981</v>
          </cell>
          <cell r="F7520" t="str">
            <v>Hove Park</v>
          </cell>
        </row>
        <row r="7521">
          <cell r="D7521" t="str">
            <v>E01016981</v>
          </cell>
          <cell r="E7521" t="str">
            <v>E01016981</v>
          </cell>
          <cell r="F7521" t="str">
            <v>Hove Park</v>
          </cell>
        </row>
        <row r="7522">
          <cell r="D7522" t="str">
            <v>E01016981</v>
          </cell>
          <cell r="E7522" t="str">
            <v>E01016981</v>
          </cell>
          <cell r="F7522" t="str">
            <v>Hove Park</v>
          </cell>
        </row>
        <row r="7523">
          <cell r="D7523" t="str">
            <v>E01016981</v>
          </cell>
          <cell r="E7523" t="str">
            <v>E01016981</v>
          </cell>
          <cell r="F7523" t="str">
            <v>Hove Park</v>
          </cell>
        </row>
        <row r="7524">
          <cell r="D7524" t="str">
            <v>E01016980</v>
          </cell>
          <cell r="E7524" t="str">
            <v>E01016980</v>
          </cell>
          <cell r="F7524" t="str">
            <v>Hove Park</v>
          </cell>
        </row>
        <row r="7525">
          <cell r="D7525" t="str">
            <v>E01016981</v>
          </cell>
          <cell r="E7525" t="str">
            <v>E01016981</v>
          </cell>
          <cell r="F7525" t="str">
            <v>Hove Park</v>
          </cell>
        </row>
        <row r="7526">
          <cell r="D7526" t="str">
            <v>E01016981</v>
          </cell>
          <cell r="E7526" t="str">
            <v>E01016981</v>
          </cell>
          <cell r="F7526" t="str">
            <v>Hove Park</v>
          </cell>
        </row>
        <row r="7527">
          <cell r="D7527" t="str">
            <v>E01016981</v>
          </cell>
          <cell r="E7527" t="str">
            <v>E01016981</v>
          </cell>
          <cell r="F7527" t="str">
            <v>Hove Park</v>
          </cell>
        </row>
        <row r="7528">
          <cell r="D7528" t="str">
            <v>E01016873</v>
          </cell>
          <cell r="E7528" t="str">
            <v>E01016873</v>
          </cell>
          <cell r="F7528" t="str">
            <v>Goldsmid</v>
          </cell>
        </row>
        <row r="7529">
          <cell r="D7529" t="str">
            <v>E01016981</v>
          </cell>
          <cell r="E7529" t="str">
            <v>E01016981</v>
          </cell>
          <cell r="F7529" t="str">
            <v>Hove Park</v>
          </cell>
        </row>
        <row r="7530">
          <cell r="D7530" t="str">
            <v>E01016981</v>
          </cell>
          <cell r="E7530" t="str">
            <v>E01016981</v>
          </cell>
          <cell r="F7530" t="str">
            <v>Hove Park</v>
          </cell>
        </row>
        <row r="7531">
          <cell r="D7531" t="str">
            <v>E01016984</v>
          </cell>
          <cell r="E7531" t="str">
            <v>E01016984</v>
          </cell>
          <cell r="F7531" t="str">
            <v>Hove Park</v>
          </cell>
        </row>
        <row r="7532">
          <cell r="D7532" t="str">
            <v>E01016983</v>
          </cell>
          <cell r="E7532" t="str">
            <v>E01016983</v>
          </cell>
          <cell r="F7532" t="str">
            <v>Hove Park</v>
          </cell>
        </row>
        <row r="7533">
          <cell r="D7533" t="str">
            <v>E01016983</v>
          </cell>
          <cell r="E7533" t="str">
            <v>E01016983</v>
          </cell>
          <cell r="F7533" t="str">
            <v>Hove Park</v>
          </cell>
        </row>
        <row r="7534">
          <cell r="D7534" t="str">
            <v>E01016984</v>
          </cell>
          <cell r="E7534" t="str">
            <v>E01016984</v>
          </cell>
          <cell r="F7534" t="str">
            <v>Hove Park</v>
          </cell>
        </row>
        <row r="7535">
          <cell r="D7535" t="str">
            <v>E01016983</v>
          </cell>
          <cell r="E7535" t="str">
            <v>E01016983</v>
          </cell>
          <cell r="F7535" t="str">
            <v>Hove Park</v>
          </cell>
        </row>
        <row r="7536">
          <cell r="D7536" t="str">
            <v>E01016983</v>
          </cell>
          <cell r="E7536" t="str">
            <v>E01016983</v>
          </cell>
          <cell r="F7536" t="str">
            <v>Hove Park</v>
          </cell>
        </row>
        <row r="7537">
          <cell r="D7537" t="str">
            <v>E01016983</v>
          </cell>
          <cell r="E7537" t="str">
            <v>E01016983</v>
          </cell>
          <cell r="F7537" t="str">
            <v>Hove Park</v>
          </cell>
        </row>
        <row r="7538">
          <cell r="D7538" t="str">
            <v>E01016983</v>
          </cell>
          <cell r="E7538" t="str">
            <v>E01016983</v>
          </cell>
          <cell r="F7538" t="str">
            <v>Hove Park</v>
          </cell>
        </row>
        <row r="7539">
          <cell r="D7539" t="str">
            <v>E01016983</v>
          </cell>
          <cell r="E7539" t="str">
            <v>E01016983</v>
          </cell>
          <cell r="F7539" t="str">
            <v>Hove Park</v>
          </cell>
        </row>
        <row r="7540">
          <cell r="D7540" t="str">
            <v>E01016984</v>
          </cell>
          <cell r="E7540" t="str">
            <v>E01016984</v>
          </cell>
          <cell r="F7540" t="str">
            <v>Hove Park</v>
          </cell>
        </row>
        <row r="7541">
          <cell r="D7541" t="str">
            <v>E01016984</v>
          </cell>
          <cell r="E7541" t="str">
            <v>E01016984</v>
          </cell>
          <cell r="F7541" t="str">
            <v>Hove Park</v>
          </cell>
        </row>
        <row r="7542">
          <cell r="D7542" t="str">
            <v>E01016984</v>
          </cell>
          <cell r="E7542" t="str">
            <v>E01016984</v>
          </cell>
          <cell r="F7542" t="str">
            <v>Hove Park</v>
          </cell>
        </row>
        <row r="7543">
          <cell r="D7543" t="str">
            <v>E01016984</v>
          </cell>
          <cell r="E7543" t="str">
            <v>E01016984</v>
          </cell>
          <cell r="F7543" t="str">
            <v>Hove Park</v>
          </cell>
        </row>
        <row r="7544">
          <cell r="D7544" t="str">
            <v>E01016984</v>
          </cell>
          <cell r="E7544" t="str">
            <v>E01016984</v>
          </cell>
          <cell r="F7544" t="str">
            <v>Hove Park</v>
          </cell>
        </row>
        <row r="7545">
          <cell r="D7545" t="str">
            <v>E01016983</v>
          </cell>
          <cell r="E7545" t="str">
            <v>E01016983</v>
          </cell>
          <cell r="F7545" t="str">
            <v>Hove Park</v>
          </cell>
        </row>
        <row r="7546">
          <cell r="D7546" t="str">
            <v>E01016873</v>
          </cell>
          <cell r="E7546" t="str">
            <v>E01016873</v>
          </cell>
          <cell r="F7546" t="str">
            <v>Goldsmid</v>
          </cell>
        </row>
        <row r="7547">
          <cell r="D7547" t="str">
            <v>E01016984</v>
          </cell>
          <cell r="E7547" t="str">
            <v>E01016984</v>
          </cell>
          <cell r="F7547" t="str">
            <v>Hove Park</v>
          </cell>
        </row>
        <row r="7548">
          <cell r="D7548" t="str">
            <v>E01016983</v>
          </cell>
          <cell r="E7548" t="str">
            <v>E01016983</v>
          </cell>
          <cell r="F7548" t="str">
            <v>Hove Park</v>
          </cell>
        </row>
        <row r="7549">
          <cell r="D7549" t="str">
            <v>E01016983</v>
          </cell>
          <cell r="E7549" t="str">
            <v>E01016983</v>
          </cell>
          <cell r="F7549" t="str">
            <v>Hove Park</v>
          </cell>
        </row>
        <row r="7550">
          <cell r="D7550" t="str">
            <v>E01016983</v>
          </cell>
          <cell r="E7550" t="str">
            <v>E01016983</v>
          </cell>
          <cell r="F7550" t="str">
            <v>Hove Park</v>
          </cell>
        </row>
        <row r="7551">
          <cell r="D7551" t="str">
            <v>E01016873</v>
          </cell>
          <cell r="E7551" t="str">
            <v>E01016873</v>
          </cell>
          <cell r="F7551" t="str">
            <v>Goldsmid</v>
          </cell>
        </row>
        <row r="7552">
          <cell r="D7552" t="str">
            <v>E01016873</v>
          </cell>
          <cell r="E7552" t="str">
            <v>E01016873</v>
          </cell>
          <cell r="F7552" t="str">
            <v>Goldsmid</v>
          </cell>
        </row>
        <row r="7553">
          <cell r="D7553" t="str">
            <v>E01016873</v>
          </cell>
          <cell r="E7553" t="str">
            <v>E01016873</v>
          </cell>
          <cell r="F7553" t="str">
            <v>Goldsmid</v>
          </cell>
        </row>
        <row r="7554">
          <cell r="D7554" t="str">
            <v>E01016873</v>
          </cell>
          <cell r="E7554" t="str">
            <v>E01016873</v>
          </cell>
          <cell r="F7554" t="str">
            <v>Goldsmid</v>
          </cell>
        </row>
        <row r="7555">
          <cell r="D7555" t="str">
            <v>E01016981</v>
          </cell>
          <cell r="E7555" t="str">
            <v>E01016981</v>
          </cell>
          <cell r="F7555" t="str">
            <v>Hove Park</v>
          </cell>
        </row>
        <row r="7556">
          <cell r="D7556" t="str">
            <v>E01016873</v>
          </cell>
          <cell r="E7556" t="str">
            <v>E01016873</v>
          </cell>
          <cell r="F7556" t="str">
            <v>Goldsmid</v>
          </cell>
        </row>
        <row r="7557">
          <cell r="D7557" t="str">
            <v>E01016873</v>
          </cell>
          <cell r="E7557" t="str">
            <v>E01016873</v>
          </cell>
          <cell r="F7557" t="str">
            <v>Goldsmid</v>
          </cell>
        </row>
        <row r="7558">
          <cell r="D7558" t="str">
            <v>E01016873</v>
          </cell>
          <cell r="E7558" t="str">
            <v>E01016873</v>
          </cell>
          <cell r="F7558" t="str">
            <v>Goldsmid</v>
          </cell>
        </row>
        <row r="7559">
          <cell r="D7559" t="str">
            <v>E01016981</v>
          </cell>
          <cell r="E7559" t="str">
            <v>E01016981</v>
          </cell>
          <cell r="F7559" t="str">
            <v>Hove Park</v>
          </cell>
        </row>
        <row r="7560">
          <cell r="D7560" t="str">
            <v>E01016981</v>
          </cell>
          <cell r="E7560" t="str">
            <v>E01016981</v>
          </cell>
          <cell r="F7560" t="str">
            <v>Hove Park</v>
          </cell>
        </row>
        <row r="7561">
          <cell r="D7561" t="str">
            <v>E01016873</v>
          </cell>
          <cell r="E7561" t="str">
            <v>E01016873</v>
          </cell>
          <cell r="F7561" t="str">
            <v>Goldsmid</v>
          </cell>
        </row>
        <row r="7562">
          <cell r="D7562" t="str">
            <v>E01016873</v>
          </cell>
          <cell r="E7562" t="str">
            <v>E01016873</v>
          </cell>
          <cell r="F7562" t="str">
            <v>Goldsmid</v>
          </cell>
        </row>
        <row r="7563">
          <cell r="D7563" t="str">
            <v>E01016873</v>
          </cell>
          <cell r="E7563" t="str">
            <v>E01016873</v>
          </cell>
          <cell r="F7563" t="str">
            <v>Goldsmid</v>
          </cell>
        </row>
        <row r="7564">
          <cell r="D7564" t="str">
            <v>E01016981</v>
          </cell>
          <cell r="E7564" t="str">
            <v>E01016981</v>
          </cell>
          <cell r="F7564" t="str">
            <v>Hove Park</v>
          </cell>
        </row>
        <row r="7565">
          <cell r="D7565" t="str">
            <v>E01016873</v>
          </cell>
          <cell r="E7565" t="str">
            <v>E01016873</v>
          </cell>
          <cell r="F7565" t="str">
            <v>Goldsmid</v>
          </cell>
        </row>
        <row r="7566">
          <cell r="D7566" t="str">
            <v>E01016981</v>
          </cell>
          <cell r="E7566" t="str">
            <v>E01016981</v>
          </cell>
          <cell r="F7566" t="str">
            <v>Hove Park</v>
          </cell>
        </row>
        <row r="7567">
          <cell r="D7567" t="str">
            <v>E01016983</v>
          </cell>
          <cell r="E7567" t="str">
            <v>E01016983</v>
          </cell>
          <cell r="F7567" t="str">
            <v>Hove Park</v>
          </cell>
        </row>
        <row r="7568">
          <cell r="D7568" t="str">
            <v>E01016981</v>
          </cell>
          <cell r="E7568" t="str">
            <v>E01016981</v>
          </cell>
          <cell r="F7568" t="str">
            <v>Hove Park</v>
          </cell>
        </row>
        <row r="7569">
          <cell r="D7569" t="str">
            <v>E01016873</v>
          </cell>
          <cell r="E7569" t="str">
            <v>E01016873</v>
          </cell>
          <cell r="F7569" t="str">
            <v>Goldsmid</v>
          </cell>
        </row>
        <row r="7570">
          <cell r="D7570" t="str">
            <v>E01016873</v>
          </cell>
          <cell r="E7570" t="str">
            <v>E01016873</v>
          </cell>
          <cell r="F7570" t="str">
            <v>Goldsmid</v>
          </cell>
        </row>
        <row r="7571">
          <cell r="D7571" t="str">
            <v>E01016873</v>
          </cell>
          <cell r="E7571" t="str">
            <v>E01016873</v>
          </cell>
          <cell r="F7571" t="str">
            <v>Goldsmid</v>
          </cell>
        </row>
        <row r="7572">
          <cell r="D7572" t="str">
            <v>E01016873</v>
          </cell>
          <cell r="E7572" t="str">
            <v>E01016873</v>
          </cell>
          <cell r="F7572" t="str">
            <v>Goldsmid</v>
          </cell>
        </row>
        <row r="7573">
          <cell r="D7573" t="str">
            <v>E01016873</v>
          </cell>
          <cell r="E7573" t="str">
            <v>E01016873</v>
          </cell>
          <cell r="F7573" t="str">
            <v>Goldsmid</v>
          </cell>
        </row>
        <row r="7574">
          <cell r="D7574" t="str">
            <v>E01016870</v>
          </cell>
          <cell r="E7574" t="str">
            <v>E01016870</v>
          </cell>
          <cell r="F7574" t="str">
            <v>Goldsmid</v>
          </cell>
        </row>
        <row r="7575">
          <cell r="D7575" t="str">
            <v>E01016873</v>
          </cell>
          <cell r="E7575" t="str">
            <v>E01016873</v>
          </cell>
          <cell r="F7575" t="str">
            <v>Goldsmid</v>
          </cell>
        </row>
        <row r="7576">
          <cell r="D7576" t="str">
            <v>E01016873</v>
          </cell>
          <cell r="E7576" t="str">
            <v>E01016873</v>
          </cell>
          <cell r="F7576" t="str">
            <v>Goldsmid</v>
          </cell>
        </row>
        <row r="7577">
          <cell r="D7577" t="str">
            <v>E01016873</v>
          </cell>
          <cell r="E7577" t="str">
            <v>E01016873</v>
          </cell>
          <cell r="F7577" t="str">
            <v>Goldsmid</v>
          </cell>
        </row>
        <row r="7578">
          <cell r="D7578" t="str">
            <v>E01016981</v>
          </cell>
          <cell r="E7578" t="str">
            <v>E01016981</v>
          </cell>
          <cell r="F7578" t="str">
            <v>Hove Park</v>
          </cell>
        </row>
        <row r="7579">
          <cell r="D7579" t="str">
            <v>E01016981</v>
          </cell>
          <cell r="E7579" t="str">
            <v>E01016981</v>
          </cell>
          <cell r="F7579" t="str">
            <v>Hove Park</v>
          </cell>
        </row>
        <row r="7580">
          <cell r="D7580" t="str">
            <v>E01016984</v>
          </cell>
          <cell r="E7580" t="str">
            <v>E01016984</v>
          </cell>
          <cell r="F7580" t="str">
            <v>Hove Park</v>
          </cell>
        </row>
        <row r="7581">
          <cell r="D7581" t="str">
            <v>E01016984</v>
          </cell>
          <cell r="E7581" t="str">
            <v>E01016984</v>
          </cell>
          <cell r="F7581" t="str">
            <v>Hove Park</v>
          </cell>
        </row>
        <row r="7582">
          <cell r="D7582" t="str">
            <v>E01016984</v>
          </cell>
          <cell r="E7582" t="str">
            <v>E01016984</v>
          </cell>
          <cell r="F7582" t="str">
            <v>Hove Park</v>
          </cell>
        </row>
        <row r="7583">
          <cell r="D7583" t="str">
            <v>E01016984</v>
          </cell>
          <cell r="E7583" t="str">
            <v>E01016984</v>
          </cell>
          <cell r="F7583" t="str">
            <v>Hove Park</v>
          </cell>
        </row>
        <row r="7584">
          <cell r="D7584" t="str">
            <v>E01016984</v>
          </cell>
          <cell r="E7584" t="str">
            <v>E01016984</v>
          </cell>
          <cell r="F7584" t="str">
            <v>Hove Park</v>
          </cell>
        </row>
        <row r="7585">
          <cell r="D7585" t="str">
            <v>E01016984</v>
          </cell>
          <cell r="E7585" t="str">
            <v>E01016984</v>
          </cell>
          <cell r="F7585" t="str">
            <v>Hove Park</v>
          </cell>
        </row>
        <row r="7586">
          <cell r="D7586" t="str">
            <v>E01016984</v>
          </cell>
          <cell r="E7586" t="str">
            <v>E01016984</v>
          </cell>
          <cell r="F7586" t="str">
            <v>Hove Park</v>
          </cell>
        </row>
        <row r="7587">
          <cell r="D7587" t="str">
            <v>E01016983</v>
          </cell>
          <cell r="E7587" t="str">
            <v>E01016983</v>
          </cell>
          <cell r="F7587" t="str">
            <v>Hove Park</v>
          </cell>
        </row>
        <row r="7588">
          <cell r="D7588" t="str">
            <v>E01016984</v>
          </cell>
          <cell r="E7588" t="str">
            <v>E01016984</v>
          </cell>
          <cell r="F7588" t="str">
            <v>Hove Park</v>
          </cell>
        </row>
        <row r="7589">
          <cell r="D7589" t="str">
            <v>E01016984</v>
          </cell>
          <cell r="E7589" t="str">
            <v>E01016984</v>
          </cell>
          <cell r="F7589" t="str">
            <v>Hove Park</v>
          </cell>
        </row>
        <row r="7590">
          <cell r="D7590" t="str">
            <v>E01016873</v>
          </cell>
          <cell r="E7590" t="str">
            <v>E01016873</v>
          </cell>
          <cell r="F7590" t="str">
            <v>Goldsmid</v>
          </cell>
        </row>
        <row r="7591">
          <cell r="D7591" t="str">
            <v>E01016981</v>
          </cell>
          <cell r="E7591" t="str">
            <v>E01016981</v>
          </cell>
          <cell r="F7591" t="str">
            <v>Hove Park</v>
          </cell>
        </row>
        <row r="7592">
          <cell r="D7592" t="str">
            <v>E01016984</v>
          </cell>
          <cell r="E7592" t="str">
            <v>E01016984</v>
          </cell>
          <cell r="F7592" t="str">
            <v>Hove Park</v>
          </cell>
        </row>
        <row r="7593">
          <cell r="D7593" t="str">
            <v>E01016873</v>
          </cell>
          <cell r="E7593" t="str">
            <v>E01016873</v>
          </cell>
          <cell r="F7593" t="str">
            <v>Goldsmid</v>
          </cell>
        </row>
        <row r="7594">
          <cell r="D7594" t="str">
            <v>E01016984</v>
          </cell>
          <cell r="E7594" t="str">
            <v>E01016984</v>
          </cell>
          <cell r="F7594" t="str">
            <v>Hove Park</v>
          </cell>
        </row>
        <row r="7595">
          <cell r="D7595" t="str">
            <v>E01016981</v>
          </cell>
          <cell r="E7595" t="str">
            <v>E01016981</v>
          </cell>
          <cell r="F7595" t="str">
            <v>Hove Park</v>
          </cell>
        </row>
        <row r="7596">
          <cell r="D7596" t="str">
            <v>E01016873</v>
          </cell>
          <cell r="E7596" t="str">
            <v>E01016873</v>
          </cell>
          <cell r="F7596" t="str">
            <v>Goldsmid</v>
          </cell>
        </row>
        <row r="7597">
          <cell r="D7597" t="str">
            <v>E01016873</v>
          </cell>
          <cell r="E7597" t="str">
            <v>E01016873</v>
          </cell>
          <cell r="F7597" t="str">
            <v>Goldsmid</v>
          </cell>
        </row>
        <row r="7598">
          <cell r="D7598" t="str">
            <v>E01016981</v>
          </cell>
          <cell r="E7598" t="str">
            <v>E01016981</v>
          </cell>
          <cell r="F7598" t="str">
            <v>Hove Park</v>
          </cell>
        </row>
        <row r="7599">
          <cell r="D7599" t="str">
            <v>E01016984</v>
          </cell>
          <cell r="E7599" t="str">
            <v>E01016984</v>
          </cell>
          <cell r="F7599" t="str">
            <v>Hove Park</v>
          </cell>
        </row>
        <row r="7600">
          <cell r="D7600" t="str">
            <v>E01016984</v>
          </cell>
          <cell r="E7600" t="str">
            <v>E01016984</v>
          </cell>
          <cell r="F7600" t="str">
            <v>Hove Park</v>
          </cell>
        </row>
        <row r="7601">
          <cell r="D7601" t="str">
            <v>E01016984</v>
          </cell>
          <cell r="E7601" t="str">
            <v>E01016984</v>
          </cell>
          <cell r="F7601" t="str">
            <v>Hove Park</v>
          </cell>
        </row>
        <row r="7602">
          <cell r="D7602" t="str">
            <v>E01016984</v>
          </cell>
          <cell r="E7602" t="str">
            <v>E01016984</v>
          </cell>
          <cell r="F7602" t="str">
            <v>Hove Park</v>
          </cell>
        </row>
        <row r="7603">
          <cell r="D7603" t="str">
            <v>E01016984</v>
          </cell>
          <cell r="E7603" t="str">
            <v>E01016984</v>
          </cell>
          <cell r="F7603" t="str">
            <v>Hove Park</v>
          </cell>
        </row>
        <row r="7604">
          <cell r="D7604" t="str">
            <v>E01016984</v>
          </cell>
          <cell r="E7604" t="str">
            <v>E01016984</v>
          </cell>
          <cell r="F7604" t="str">
            <v>Hove Park</v>
          </cell>
        </row>
        <row r="7605">
          <cell r="D7605" t="str">
            <v>E01016984</v>
          </cell>
          <cell r="E7605" t="str">
            <v>E01016984</v>
          </cell>
          <cell r="F7605" t="str">
            <v>Hove Park</v>
          </cell>
        </row>
        <row r="7606">
          <cell r="D7606" t="str">
            <v>E01016984</v>
          </cell>
          <cell r="E7606" t="str">
            <v>E01016984</v>
          </cell>
          <cell r="F7606" t="str">
            <v>Hove Park</v>
          </cell>
        </row>
        <row r="7607">
          <cell r="D7607" t="str">
            <v>E01016984</v>
          </cell>
          <cell r="E7607" t="str">
            <v>E01016984</v>
          </cell>
          <cell r="F7607" t="str">
            <v>Hove Park</v>
          </cell>
        </row>
        <row r="7608">
          <cell r="D7608" t="str">
            <v>E01016984</v>
          </cell>
          <cell r="E7608" t="str">
            <v>E01016984</v>
          </cell>
          <cell r="F7608" t="str">
            <v>Hove Park</v>
          </cell>
        </row>
        <row r="7609">
          <cell r="D7609" t="str">
            <v>E01016984</v>
          </cell>
          <cell r="E7609" t="str">
            <v>E01016984</v>
          </cell>
          <cell r="F7609" t="str">
            <v>Hove Park</v>
          </cell>
        </row>
        <row r="7610">
          <cell r="D7610" t="str">
            <v>E01016984</v>
          </cell>
          <cell r="E7610" t="str">
            <v>E01016984</v>
          </cell>
          <cell r="F7610" t="str">
            <v>Hove Park</v>
          </cell>
        </row>
        <row r="7611">
          <cell r="D7611" t="str">
            <v>E01016984</v>
          </cell>
          <cell r="E7611" t="str">
            <v>E01016984</v>
          </cell>
          <cell r="F7611" t="str">
            <v>Hove Park</v>
          </cell>
        </row>
        <row r="7612">
          <cell r="D7612" t="str">
            <v>E01016984</v>
          </cell>
          <cell r="E7612" t="str">
            <v>E01016984</v>
          </cell>
          <cell r="F7612" t="str">
            <v>Hove Park</v>
          </cell>
        </row>
        <row r="7613">
          <cell r="D7613" t="str">
            <v>E01016873</v>
          </cell>
          <cell r="E7613" t="str">
            <v>E01016873</v>
          </cell>
          <cell r="F7613" t="str">
            <v>Goldsmid</v>
          </cell>
        </row>
        <row r="7614">
          <cell r="D7614" t="str">
            <v>E01016981</v>
          </cell>
          <cell r="E7614" t="str">
            <v>E01016981</v>
          </cell>
          <cell r="F7614" t="str">
            <v>Hove Park</v>
          </cell>
        </row>
        <row r="7615">
          <cell r="D7615" t="str">
            <v>E01016873</v>
          </cell>
          <cell r="E7615" t="str">
            <v>E01016873</v>
          </cell>
          <cell r="F7615" t="str">
            <v>Goldsmid</v>
          </cell>
        </row>
        <row r="7616">
          <cell r="D7616" t="str">
            <v>E01016873</v>
          </cell>
          <cell r="E7616" t="str">
            <v>E01016873</v>
          </cell>
          <cell r="F7616" t="str">
            <v>Goldsmid</v>
          </cell>
        </row>
        <row r="7617">
          <cell r="D7617" t="str">
            <v>E01016873</v>
          </cell>
          <cell r="E7617" t="str">
            <v>E01016873</v>
          </cell>
          <cell r="F7617" t="str">
            <v>Goldsmid</v>
          </cell>
        </row>
        <row r="7618">
          <cell r="D7618" t="str">
            <v>E01016982</v>
          </cell>
          <cell r="E7618" t="str">
            <v>E01016982</v>
          </cell>
          <cell r="F7618" t="str">
            <v>Hove Park</v>
          </cell>
        </row>
        <row r="7619">
          <cell r="D7619" t="str">
            <v>E01016982</v>
          </cell>
          <cell r="E7619" t="str">
            <v>E01016982</v>
          </cell>
          <cell r="F7619" t="str">
            <v>Hove Park</v>
          </cell>
        </row>
        <row r="7620">
          <cell r="D7620" t="str">
            <v>E01016985</v>
          </cell>
          <cell r="E7620" t="str">
            <v>E01016985</v>
          </cell>
          <cell r="F7620" t="str">
            <v>Hove Park</v>
          </cell>
        </row>
        <row r="7621">
          <cell r="D7621" t="str">
            <v>E01016982</v>
          </cell>
          <cell r="E7621" t="str">
            <v>E01016982</v>
          </cell>
          <cell r="F7621" t="str">
            <v>Hove Park</v>
          </cell>
        </row>
        <row r="7622">
          <cell r="D7622" t="str">
            <v>E01016982</v>
          </cell>
          <cell r="E7622" t="str">
            <v>E01016982</v>
          </cell>
          <cell r="F7622" t="str">
            <v>Hove Park</v>
          </cell>
        </row>
        <row r="7623">
          <cell r="D7623" t="str">
            <v>E01016982</v>
          </cell>
          <cell r="E7623" t="str">
            <v>E01016982</v>
          </cell>
          <cell r="F7623" t="str">
            <v>Hove Park</v>
          </cell>
        </row>
        <row r="7624">
          <cell r="D7624" t="str">
            <v>E01016982</v>
          </cell>
          <cell r="E7624" t="str">
            <v>E01016982</v>
          </cell>
          <cell r="F7624" t="str">
            <v>Hove Park</v>
          </cell>
        </row>
        <row r="7625">
          <cell r="D7625" t="str">
            <v>E01016982</v>
          </cell>
          <cell r="E7625" t="str">
            <v>E01016982</v>
          </cell>
          <cell r="F7625" t="str">
            <v>Hove Park</v>
          </cell>
        </row>
        <row r="7626">
          <cell r="D7626" t="str">
            <v>E01016985</v>
          </cell>
          <cell r="E7626" t="str">
            <v>E01016985</v>
          </cell>
          <cell r="F7626" t="str">
            <v>Hove Park</v>
          </cell>
        </row>
        <row r="7627">
          <cell r="D7627" t="str">
            <v>E01016985</v>
          </cell>
          <cell r="E7627" t="str">
            <v>E01016985</v>
          </cell>
          <cell r="F7627" t="str">
            <v>Hove Park</v>
          </cell>
        </row>
        <row r="7628">
          <cell r="D7628" t="str">
            <v>E01016985</v>
          </cell>
          <cell r="E7628" t="str">
            <v>E01016985</v>
          </cell>
          <cell r="F7628" t="str">
            <v>Hove Park</v>
          </cell>
        </row>
        <row r="7629">
          <cell r="D7629" t="str">
            <v>E01016985</v>
          </cell>
          <cell r="E7629" t="str">
            <v>E01016985</v>
          </cell>
          <cell r="F7629" t="str">
            <v>Hove Park</v>
          </cell>
        </row>
        <row r="7630">
          <cell r="D7630" t="str">
            <v>E01016982</v>
          </cell>
          <cell r="E7630" t="str">
            <v>E01016982</v>
          </cell>
          <cell r="F7630" t="str">
            <v>Hove Park</v>
          </cell>
        </row>
        <row r="7631">
          <cell r="D7631" t="str">
            <v>E01016985</v>
          </cell>
          <cell r="E7631" t="str">
            <v>E01016985</v>
          </cell>
          <cell r="F7631" t="str">
            <v>Hove Park</v>
          </cell>
        </row>
        <row r="7632">
          <cell r="D7632" t="str">
            <v>E01016982</v>
          </cell>
          <cell r="E7632" t="str">
            <v>E01016982</v>
          </cell>
          <cell r="F7632" t="str">
            <v>Hove Park</v>
          </cell>
        </row>
        <row r="7633">
          <cell r="D7633" t="str">
            <v>E01016873</v>
          </cell>
          <cell r="E7633" t="str">
            <v>E01016873</v>
          </cell>
          <cell r="F7633" t="str">
            <v>Goldsmid</v>
          </cell>
        </row>
        <row r="7634">
          <cell r="D7634" t="str">
            <v>E01016982</v>
          </cell>
          <cell r="E7634" t="str">
            <v>E01016982</v>
          </cell>
          <cell r="F7634" t="str">
            <v>Hove Park</v>
          </cell>
        </row>
        <row r="7635">
          <cell r="D7635" t="str">
            <v>E01016873</v>
          </cell>
          <cell r="E7635" t="str">
            <v>E01016873</v>
          </cell>
          <cell r="F7635" t="str">
            <v>Goldsmid</v>
          </cell>
        </row>
        <row r="7636">
          <cell r="D7636" t="str">
            <v>E01016873</v>
          </cell>
          <cell r="E7636" t="str">
            <v>E01016873</v>
          </cell>
          <cell r="F7636" t="str">
            <v>Goldsmid</v>
          </cell>
        </row>
        <row r="7637">
          <cell r="D7637" t="str">
            <v>E01016873</v>
          </cell>
          <cell r="E7637" t="str">
            <v>E01016873</v>
          </cell>
          <cell r="F7637" t="str">
            <v>Goldsmid</v>
          </cell>
        </row>
        <row r="7638">
          <cell r="D7638" t="str">
            <v>E01016982</v>
          </cell>
          <cell r="E7638" t="str">
            <v>E01016982</v>
          </cell>
          <cell r="F7638" t="str">
            <v>Hove Park</v>
          </cell>
        </row>
        <row r="7639">
          <cell r="D7639" t="str">
            <v>E01016982</v>
          </cell>
          <cell r="E7639" t="str">
            <v>E01016982</v>
          </cell>
          <cell r="F7639" t="str">
            <v>Hove Park</v>
          </cell>
        </row>
        <row r="7640">
          <cell r="D7640" t="str">
            <v>E01016982</v>
          </cell>
          <cell r="E7640" t="str">
            <v>E01016982</v>
          </cell>
          <cell r="F7640" t="str">
            <v>Hove Park</v>
          </cell>
        </row>
        <row r="7641">
          <cell r="D7641" t="str">
            <v>E01016982</v>
          </cell>
          <cell r="E7641" t="str">
            <v>E01016982</v>
          </cell>
          <cell r="F7641" t="str">
            <v>Hove Park</v>
          </cell>
        </row>
        <row r="7642">
          <cell r="D7642" t="str">
            <v>E01016982</v>
          </cell>
          <cell r="E7642" t="str">
            <v>E01016982</v>
          </cell>
          <cell r="F7642" t="str">
            <v>Hove Park</v>
          </cell>
        </row>
        <row r="7643">
          <cell r="D7643" t="str">
            <v>E01016982</v>
          </cell>
          <cell r="E7643" t="str">
            <v>E01016982</v>
          </cell>
          <cell r="F7643" t="str">
            <v>Hove Park</v>
          </cell>
        </row>
        <row r="7644">
          <cell r="D7644" t="str">
            <v>E01016982</v>
          </cell>
          <cell r="E7644" t="str">
            <v>E01016982</v>
          </cell>
          <cell r="F7644" t="str">
            <v>Hove Park</v>
          </cell>
        </row>
        <row r="7645">
          <cell r="D7645" t="str">
            <v>E01016885</v>
          </cell>
          <cell r="E7645" t="str">
            <v>E01016885</v>
          </cell>
          <cell r="F7645" t="str">
            <v>Hangleton and Knoll</v>
          </cell>
        </row>
        <row r="7646">
          <cell r="D7646" t="str">
            <v>E01016873</v>
          </cell>
          <cell r="E7646" t="str">
            <v>E01016873</v>
          </cell>
          <cell r="F7646" t="str">
            <v>Goldsmid</v>
          </cell>
        </row>
        <row r="7647">
          <cell r="D7647" t="str">
            <v>E01016873</v>
          </cell>
          <cell r="E7647" t="str">
            <v>E01016873</v>
          </cell>
          <cell r="F7647" t="str">
            <v>Goldsmid</v>
          </cell>
        </row>
        <row r="7648">
          <cell r="D7648" t="str">
            <v>E01016885</v>
          </cell>
          <cell r="E7648" t="str">
            <v>E01016885</v>
          </cell>
          <cell r="F7648" t="str">
            <v>Hangleton and Knoll</v>
          </cell>
        </row>
        <row r="7649">
          <cell r="D7649" t="str">
            <v>E01016873</v>
          </cell>
          <cell r="E7649" t="str">
            <v>E01016873</v>
          </cell>
          <cell r="F7649" t="str">
            <v>Goldsmid</v>
          </cell>
        </row>
        <row r="7650">
          <cell r="D7650" t="str">
            <v>E01016885</v>
          </cell>
          <cell r="E7650" t="str">
            <v>E01016885</v>
          </cell>
          <cell r="F7650" t="str">
            <v>Hangleton and Knoll</v>
          </cell>
        </row>
        <row r="7651">
          <cell r="D7651" t="str">
            <v>E01016885</v>
          </cell>
          <cell r="E7651" t="str">
            <v>E01016885</v>
          </cell>
          <cell r="F7651" t="str">
            <v>Hangleton and Knoll</v>
          </cell>
        </row>
        <row r="7652">
          <cell r="D7652" t="str">
            <v>E01016885</v>
          </cell>
          <cell r="E7652" t="str">
            <v>E01016885</v>
          </cell>
          <cell r="F7652" t="str">
            <v>Hangleton and Knoll</v>
          </cell>
        </row>
        <row r="7653">
          <cell r="D7653" t="str">
            <v>E01016873</v>
          </cell>
          <cell r="E7653" t="str">
            <v>E01016873</v>
          </cell>
          <cell r="F7653" t="str">
            <v>Goldsmid</v>
          </cell>
        </row>
        <row r="7654">
          <cell r="D7654" t="str">
            <v>E01016885</v>
          </cell>
          <cell r="E7654" t="str">
            <v>E01016885</v>
          </cell>
          <cell r="F7654" t="str">
            <v>Hangleton and Knoll</v>
          </cell>
        </row>
        <row r="7655">
          <cell r="D7655" t="str">
            <v>E01016885</v>
          </cell>
          <cell r="E7655" t="str">
            <v>E01016885</v>
          </cell>
          <cell r="F7655" t="str">
            <v>Hangleton and Knoll</v>
          </cell>
        </row>
        <row r="7656">
          <cell r="D7656" t="str">
            <v>E01016885</v>
          </cell>
          <cell r="E7656" t="str">
            <v>E01016885</v>
          </cell>
          <cell r="F7656" t="str">
            <v>Hangleton and Knoll</v>
          </cell>
        </row>
        <row r="7657">
          <cell r="D7657" t="str">
            <v>E01016873</v>
          </cell>
          <cell r="E7657" t="str">
            <v>E01016873</v>
          </cell>
          <cell r="F7657" t="str">
            <v>Goldsmid</v>
          </cell>
        </row>
        <row r="7658">
          <cell r="D7658" t="str">
            <v>E01016885</v>
          </cell>
          <cell r="E7658" t="str">
            <v>E01016885</v>
          </cell>
          <cell r="F7658" t="str">
            <v>Hangleton and Knoll</v>
          </cell>
        </row>
        <row r="7659">
          <cell r="D7659" t="str">
            <v>E01016873</v>
          </cell>
          <cell r="E7659" t="str">
            <v>E01016873</v>
          </cell>
          <cell r="F7659" t="str">
            <v>Goldsmid</v>
          </cell>
        </row>
        <row r="7660">
          <cell r="D7660" t="str">
            <v>E01016873</v>
          </cell>
          <cell r="E7660" t="str">
            <v>E01016873</v>
          </cell>
          <cell r="F7660" t="str">
            <v>Goldsmid</v>
          </cell>
        </row>
        <row r="7661">
          <cell r="D7661" t="str">
            <v>E01016885</v>
          </cell>
          <cell r="E7661" t="str">
            <v>E01016885</v>
          </cell>
          <cell r="F7661" t="str">
            <v>Hangleton and Knoll</v>
          </cell>
        </row>
        <row r="7662">
          <cell r="D7662" t="str">
            <v>E01016873</v>
          </cell>
          <cell r="E7662" t="str">
            <v>E01016873</v>
          </cell>
          <cell r="F7662" t="str">
            <v>Goldsmid</v>
          </cell>
        </row>
        <row r="7663">
          <cell r="D7663" t="str">
            <v>E01016873</v>
          </cell>
          <cell r="E7663" t="str">
            <v>E01016873</v>
          </cell>
          <cell r="F7663" t="str">
            <v>Goldsmid</v>
          </cell>
        </row>
        <row r="7664">
          <cell r="D7664" t="str">
            <v>E01016873</v>
          </cell>
          <cell r="E7664" t="str">
            <v>E01016873</v>
          </cell>
          <cell r="F7664" t="str">
            <v>Goldsmid</v>
          </cell>
        </row>
        <row r="7665">
          <cell r="D7665" t="str">
            <v>E01016885</v>
          </cell>
          <cell r="E7665" t="str">
            <v>E01016885</v>
          </cell>
          <cell r="F7665" t="str">
            <v>Hangleton and Knoll</v>
          </cell>
        </row>
        <row r="7666">
          <cell r="D7666" t="str">
            <v>E01016885</v>
          </cell>
          <cell r="E7666" t="str">
            <v>E01016885</v>
          </cell>
          <cell r="F7666" t="str">
            <v>Hangleton and Knoll</v>
          </cell>
        </row>
        <row r="7667">
          <cell r="D7667" t="str">
            <v>E01016885</v>
          </cell>
          <cell r="E7667" t="str">
            <v>E01016885</v>
          </cell>
          <cell r="F7667" t="str">
            <v>Hangleton and Knoll</v>
          </cell>
        </row>
        <row r="7668">
          <cell r="D7668" t="str">
            <v>E01016873</v>
          </cell>
          <cell r="E7668" t="str">
            <v>E01016873</v>
          </cell>
          <cell r="F7668" t="str">
            <v>Goldsmid</v>
          </cell>
        </row>
        <row r="7669">
          <cell r="D7669" t="str">
            <v>E01016873</v>
          </cell>
          <cell r="E7669" t="str">
            <v>E01016873</v>
          </cell>
          <cell r="F7669" t="str">
            <v>Goldsmid</v>
          </cell>
        </row>
        <row r="7670">
          <cell r="D7670" t="str">
            <v>E01016979</v>
          </cell>
          <cell r="E7670" t="str">
            <v>E01016979</v>
          </cell>
          <cell r="F7670" t="str">
            <v>Hove Park</v>
          </cell>
        </row>
        <row r="7671">
          <cell r="D7671" t="str">
            <v>E01016979</v>
          </cell>
          <cell r="E7671" t="str">
            <v>E01016979</v>
          </cell>
          <cell r="F7671" t="str">
            <v>Hove Park</v>
          </cell>
        </row>
        <row r="7672">
          <cell r="D7672" t="str">
            <v>E01016979</v>
          </cell>
          <cell r="E7672" t="str">
            <v>E01016979</v>
          </cell>
          <cell r="F7672" t="str">
            <v>Hove Park</v>
          </cell>
        </row>
        <row r="7673">
          <cell r="D7673" t="str">
            <v>E01016979</v>
          </cell>
          <cell r="E7673" t="str">
            <v>E01016979</v>
          </cell>
          <cell r="F7673" t="str">
            <v>Hove Park</v>
          </cell>
        </row>
        <row r="7674">
          <cell r="D7674" t="str">
            <v>E01016979</v>
          </cell>
          <cell r="E7674" t="str">
            <v>E01016979</v>
          </cell>
          <cell r="F7674" t="str">
            <v>Hove Park</v>
          </cell>
        </row>
        <row r="7675">
          <cell r="D7675" t="str">
            <v>E01016979</v>
          </cell>
          <cell r="E7675" t="str">
            <v>E01016979</v>
          </cell>
          <cell r="F7675" t="str">
            <v>Hove Park</v>
          </cell>
        </row>
        <row r="7676">
          <cell r="D7676" t="str">
            <v>E01016979</v>
          </cell>
          <cell r="E7676" t="str">
            <v>E01016979</v>
          </cell>
          <cell r="F7676" t="str">
            <v>Hove Park</v>
          </cell>
        </row>
        <row r="7677">
          <cell r="D7677" t="str">
            <v>E01016979</v>
          </cell>
          <cell r="E7677" t="str">
            <v>E01016979</v>
          </cell>
          <cell r="F7677" t="str">
            <v>Hove Park</v>
          </cell>
        </row>
        <row r="7678">
          <cell r="D7678" t="str">
            <v>E01016979</v>
          </cell>
          <cell r="E7678" t="str">
            <v>E01016979</v>
          </cell>
          <cell r="F7678" t="str">
            <v>Hove Park</v>
          </cell>
        </row>
        <row r="7679">
          <cell r="D7679" t="str">
            <v>E01016979</v>
          </cell>
          <cell r="E7679" t="str">
            <v>E01016979</v>
          </cell>
          <cell r="F7679" t="str">
            <v>Hove Park</v>
          </cell>
        </row>
        <row r="7680">
          <cell r="D7680" t="str">
            <v>E01016979</v>
          </cell>
          <cell r="E7680" t="str">
            <v>E01016979</v>
          </cell>
          <cell r="F7680" t="str">
            <v>Hove Park</v>
          </cell>
        </row>
        <row r="7681">
          <cell r="D7681" t="str">
            <v>E01016979</v>
          </cell>
          <cell r="E7681" t="str">
            <v>E01016979</v>
          </cell>
          <cell r="F7681" t="str">
            <v>Hove Park</v>
          </cell>
        </row>
        <row r="7682">
          <cell r="D7682" t="str">
            <v>E01016979</v>
          </cell>
          <cell r="E7682" t="str">
            <v>E01016979</v>
          </cell>
          <cell r="F7682" t="str">
            <v>Hove Park</v>
          </cell>
        </row>
        <row r="7683">
          <cell r="D7683" t="str">
            <v>E01016873</v>
          </cell>
          <cell r="E7683" t="str">
            <v>E01016873</v>
          </cell>
          <cell r="F7683" t="str">
            <v>Goldsmid</v>
          </cell>
        </row>
        <row r="7684">
          <cell r="D7684" t="str">
            <v>E01016873</v>
          </cell>
          <cell r="E7684" t="str">
            <v>E01016873</v>
          </cell>
          <cell r="F7684" t="str">
            <v>Goldsmid</v>
          </cell>
        </row>
        <row r="7685">
          <cell r="D7685" t="str">
            <v>E01016980</v>
          </cell>
          <cell r="E7685" t="str">
            <v>E01016980</v>
          </cell>
          <cell r="F7685" t="str">
            <v>Hove Park</v>
          </cell>
        </row>
        <row r="7686">
          <cell r="D7686" t="str">
            <v>E01016980</v>
          </cell>
          <cell r="E7686" t="str">
            <v>E01016980</v>
          </cell>
          <cell r="F7686" t="str">
            <v>Hove Park</v>
          </cell>
        </row>
        <row r="7687">
          <cell r="D7687" t="str">
            <v>E01016873</v>
          </cell>
          <cell r="E7687" t="str">
            <v>E01016873</v>
          </cell>
          <cell r="F7687" t="str">
            <v>Goldsmid</v>
          </cell>
        </row>
        <row r="7688">
          <cell r="D7688" t="str">
            <v>E01016878</v>
          </cell>
          <cell r="E7688" t="str">
            <v>E01016878</v>
          </cell>
          <cell r="F7688" t="str">
            <v>Goldsmid</v>
          </cell>
        </row>
        <row r="7689">
          <cell r="D7689" t="str">
            <v>E01016980</v>
          </cell>
          <cell r="E7689" t="str">
            <v>E01016980</v>
          </cell>
          <cell r="F7689" t="str">
            <v>Hove Park</v>
          </cell>
        </row>
        <row r="7690">
          <cell r="D7690" t="str">
            <v>E01016979</v>
          </cell>
          <cell r="E7690" t="str">
            <v>E01016979</v>
          </cell>
          <cell r="F7690" t="str">
            <v>Hove Park</v>
          </cell>
        </row>
        <row r="7691">
          <cell r="D7691" t="str">
            <v>E01016878</v>
          </cell>
          <cell r="E7691" t="str">
            <v>E01016878</v>
          </cell>
          <cell r="F7691" t="str">
            <v>Goldsmid</v>
          </cell>
        </row>
        <row r="7692">
          <cell r="D7692" t="str">
            <v>E01016979</v>
          </cell>
          <cell r="E7692" t="str">
            <v>E01016979</v>
          </cell>
          <cell r="F7692" t="str">
            <v>Hove Park</v>
          </cell>
        </row>
        <row r="7693">
          <cell r="D7693" t="str">
            <v>E01016980</v>
          </cell>
          <cell r="E7693" t="str">
            <v>E01016980</v>
          </cell>
          <cell r="F7693" t="str">
            <v>Hove Park</v>
          </cell>
        </row>
        <row r="7694">
          <cell r="D7694" t="str">
            <v>E01016980</v>
          </cell>
          <cell r="E7694" t="str">
            <v>E01016980</v>
          </cell>
          <cell r="F7694" t="str">
            <v>Hove Park</v>
          </cell>
        </row>
        <row r="7695">
          <cell r="D7695" t="str">
            <v>E01016980</v>
          </cell>
          <cell r="E7695" t="str">
            <v>E01016980</v>
          </cell>
          <cell r="F7695" t="str">
            <v>Hove Park</v>
          </cell>
        </row>
        <row r="7696">
          <cell r="D7696" t="str">
            <v>E01016980</v>
          </cell>
          <cell r="E7696" t="str">
            <v>E01016980</v>
          </cell>
          <cell r="F7696" t="str">
            <v>Hove Park</v>
          </cell>
        </row>
        <row r="7697">
          <cell r="D7697" t="str">
            <v>E01016980</v>
          </cell>
          <cell r="E7697" t="str">
            <v>E01016980</v>
          </cell>
          <cell r="F7697" t="str">
            <v>Hove Park</v>
          </cell>
        </row>
        <row r="7698">
          <cell r="D7698" t="str">
            <v>E01016980</v>
          </cell>
          <cell r="E7698" t="str">
            <v>E01016980</v>
          </cell>
          <cell r="F7698" t="str">
            <v>Hove Park</v>
          </cell>
        </row>
        <row r="7699">
          <cell r="D7699" t="str">
            <v>E01016979</v>
          </cell>
          <cell r="E7699" t="str">
            <v>E01016979</v>
          </cell>
          <cell r="F7699" t="str">
            <v>Hove Park</v>
          </cell>
        </row>
        <row r="7700">
          <cell r="D7700" t="str">
            <v>E01016980</v>
          </cell>
          <cell r="E7700" t="str">
            <v>E01016980</v>
          </cell>
          <cell r="F7700" t="str">
            <v>Hove Park</v>
          </cell>
        </row>
        <row r="7701">
          <cell r="D7701" t="str">
            <v>E01016980</v>
          </cell>
          <cell r="E7701" t="str">
            <v>E01016980</v>
          </cell>
          <cell r="F7701" t="str">
            <v>Hove Park</v>
          </cell>
        </row>
        <row r="7702">
          <cell r="D7702" t="str">
            <v>E01016979</v>
          </cell>
          <cell r="E7702" t="str">
            <v>E01016979</v>
          </cell>
          <cell r="F7702" t="str">
            <v>Hove Park</v>
          </cell>
        </row>
        <row r="7703">
          <cell r="D7703" t="str">
            <v>E01016980</v>
          </cell>
          <cell r="E7703" t="str">
            <v>E01016980</v>
          </cell>
          <cell r="F7703" t="str">
            <v>Hove Park</v>
          </cell>
        </row>
        <row r="7704">
          <cell r="D7704" t="str">
            <v>E01016980</v>
          </cell>
          <cell r="E7704" t="str">
            <v>E01016980</v>
          </cell>
          <cell r="F7704" t="str">
            <v>Hove Park</v>
          </cell>
        </row>
        <row r="7705">
          <cell r="D7705" t="str">
            <v>E01016979</v>
          </cell>
          <cell r="E7705" t="str">
            <v>E01016979</v>
          </cell>
          <cell r="F7705" t="str">
            <v>Hove Park</v>
          </cell>
        </row>
        <row r="7706">
          <cell r="D7706" t="str">
            <v>E01016985</v>
          </cell>
          <cell r="E7706" t="str">
            <v>E01016985</v>
          </cell>
          <cell r="F7706" t="str">
            <v>Hove Park</v>
          </cell>
        </row>
        <row r="7707">
          <cell r="D7707" t="str">
            <v>E01016980</v>
          </cell>
          <cell r="E7707" t="str">
            <v>E01016980</v>
          </cell>
          <cell r="F7707" t="str">
            <v>Hove Park</v>
          </cell>
        </row>
        <row r="7708">
          <cell r="D7708" t="str">
            <v>E01016979</v>
          </cell>
          <cell r="E7708" t="str">
            <v>E01016979</v>
          </cell>
          <cell r="F7708" t="str">
            <v>Hove Park</v>
          </cell>
        </row>
        <row r="7709">
          <cell r="D7709" t="str">
            <v>E01016980</v>
          </cell>
          <cell r="E7709" t="str">
            <v>E01016980</v>
          </cell>
          <cell r="F7709" t="str">
            <v>Hove Park</v>
          </cell>
        </row>
        <row r="7710">
          <cell r="D7710" t="str">
            <v>E01016888</v>
          </cell>
          <cell r="E7710" t="str">
            <v>E01016888</v>
          </cell>
          <cell r="F7710" t="str">
            <v>Hangleton and Knoll</v>
          </cell>
        </row>
        <row r="7711">
          <cell r="D7711" t="str">
            <v>E01016979</v>
          </cell>
          <cell r="E7711" t="str">
            <v>E01016979</v>
          </cell>
          <cell r="F7711" t="str">
            <v>Hove Park</v>
          </cell>
        </row>
        <row r="7712">
          <cell r="D7712" t="str">
            <v>E01016888</v>
          </cell>
          <cell r="E7712" t="str">
            <v>E01016888</v>
          </cell>
          <cell r="F7712" t="str">
            <v>Hangleton and Knoll</v>
          </cell>
        </row>
        <row r="7713">
          <cell r="D7713" t="str">
            <v>E01016979</v>
          </cell>
          <cell r="E7713" t="str">
            <v>E01016979</v>
          </cell>
          <cell r="F7713" t="str">
            <v>Hove Park</v>
          </cell>
        </row>
        <row r="7714">
          <cell r="D7714" t="str">
            <v>E01016979</v>
          </cell>
          <cell r="E7714" t="str">
            <v>E01016979</v>
          </cell>
          <cell r="F7714" t="str">
            <v>Hove Park</v>
          </cell>
        </row>
        <row r="7715">
          <cell r="D7715" t="str">
            <v>E01016881</v>
          </cell>
          <cell r="E7715" t="str">
            <v>E01016881</v>
          </cell>
          <cell r="F7715" t="str">
            <v>Hangleton and Knoll</v>
          </cell>
        </row>
        <row r="7716">
          <cell r="D7716" t="str">
            <v>E01016873</v>
          </cell>
          <cell r="E7716" t="str">
            <v>E01016873</v>
          </cell>
          <cell r="F7716" t="str">
            <v>Goldsmid</v>
          </cell>
        </row>
        <row r="7717">
          <cell r="D7717" t="str">
            <v>E01016873</v>
          </cell>
          <cell r="E7717" t="str">
            <v>E01016873</v>
          </cell>
          <cell r="F7717" t="str">
            <v>Goldsmid</v>
          </cell>
        </row>
        <row r="7718">
          <cell r="D7718" t="str">
            <v>E01016888</v>
          </cell>
          <cell r="E7718" t="str">
            <v>E01016888</v>
          </cell>
          <cell r="F7718" t="str">
            <v>Hangleton and Knoll</v>
          </cell>
        </row>
        <row r="7719">
          <cell r="D7719" t="str">
            <v>E01016979</v>
          </cell>
          <cell r="E7719" t="str">
            <v>E01016979</v>
          </cell>
          <cell r="F7719" t="str">
            <v>Hove Park</v>
          </cell>
        </row>
        <row r="7720">
          <cell r="D7720" t="str">
            <v>E01016873</v>
          </cell>
          <cell r="E7720" t="str">
            <v>E01016873</v>
          </cell>
          <cell r="F7720" t="str">
            <v>Goldsmid</v>
          </cell>
        </row>
        <row r="7721">
          <cell r="D7721" t="str">
            <v>E01016873</v>
          </cell>
          <cell r="E7721" t="str">
            <v>E01016873</v>
          </cell>
          <cell r="F7721" t="str">
            <v>Goldsmid</v>
          </cell>
        </row>
        <row r="7722">
          <cell r="D7722" t="str">
            <v>E01016980</v>
          </cell>
          <cell r="E7722" t="str">
            <v>E01016980</v>
          </cell>
          <cell r="F7722" t="str">
            <v>Hove Park</v>
          </cell>
        </row>
        <row r="7723">
          <cell r="D7723" t="str">
            <v>E01016888</v>
          </cell>
          <cell r="E7723" t="str">
            <v>E01016888</v>
          </cell>
          <cell r="F7723" t="str">
            <v>Hangleton and Knoll</v>
          </cell>
        </row>
        <row r="7724">
          <cell r="D7724" t="str">
            <v>E01016979</v>
          </cell>
          <cell r="E7724" t="str">
            <v>E01016979</v>
          </cell>
          <cell r="F7724" t="str">
            <v>Hove Park</v>
          </cell>
        </row>
        <row r="7725">
          <cell r="D7725" t="str">
            <v>E01016979</v>
          </cell>
          <cell r="E7725" t="str">
            <v>E01016979</v>
          </cell>
          <cell r="F7725" t="str">
            <v>Hove Park</v>
          </cell>
        </row>
        <row r="7726">
          <cell r="D7726" t="str">
            <v>E01016979</v>
          </cell>
          <cell r="E7726" t="str">
            <v>E01016979</v>
          </cell>
          <cell r="F7726" t="str">
            <v>Hove Park</v>
          </cell>
        </row>
        <row r="7727">
          <cell r="D7727" t="str">
            <v>E01016881</v>
          </cell>
          <cell r="E7727" t="str">
            <v>E01016881</v>
          </cell>
          <cell r="F7727" t="str">
            <v>Hangleton and Knoll</v>
          </cell>
        </row>
        <row r="7728">
          <cell r="D7728" t="str">
            <v>E01016979</v>
          </cell>
          <cell r="E7728" t="str">
            <v>E01016979</v>
          </cell>
          <cell r="F7728" t="str">
            <v>Hove Park</v>
          </cell>
        </row>
        <row r="7729">
          <cell r="D7729" t="str">
            <v>E01016980</v>
          </cell>
          <cell r="E7729" t="str">
            <v>E01016980</v>
          </cell>
          <cell r="F7729" t="str">
            <v>Hove Park</v>
          </cell>
        </row>
        <row r="7730">
          <cell r="D7730" t="str">
            <v>E01016979</v>
          </cell>
          <cell r="E7730" t="str">
            <v>E01016979</v>
          </cell>
          <cell r="F7730" t="str">
            <v>Hove Park</v>
          </cell>
        </row>
        <row r="7731">
          <cell r="D7731" t="str">
            <v>E01016888</v>
          </cell>
          <cell r="E7731" t="str">
            <v>E01016888</v>
          </cell>
          <cell r="F7731" t="str">
            <v>Hangleton and Knoll</v>
          </cell>
        </row>
        <row r="7732">
          <cell r="D7732" t="str">
            <v>E01016879</v>
          </cell>
          <cell r="E7732" t="str">
            <v>E01016879</v>
          </cell>
          <cell r="F7732" t="str">
            <v>Hangleton and Knoll</v>
          </cell>
        </row>
        <row r="7733">
          <cell r="D7733" t="str">
            <v>E01016879</v>
          </cell>
          <cell r="E7733" t="str">
            <v>E01016879</v>
          </cell>
          <cell r="F7733" t="str">
            <v>Hangleton and Knoll</v>
          </cell>
        </row>
        <row r="7734">
          <cell r="D7734" t="str">
            <v>E01016979</v>
          </cell>
          <cell r="E7734" t="str">
            <v>E01016979</v>
          </cell>
          <cell r="F7734" t="str">
            <v>Hove Park</v>
          </cell>
        </row>
        <row r="7735">
          <cell r="D7735" t="str">
            <v>E01016979</v>
          </cell>
          <cell r="E7735" t="str">
            <v>E01016979</v>
          </cell>
          <cell r="F7735" t="str">
            <v>Hove Park</v>
          </cell>
        </row>
        <row r="7736">
          <cell r="D7736" t="str">
            <v>E01016979</v>
          </cell>
          <cell r="E7736" t="str">
            <v>E01016979</v>
          </cell>
          <cell r="F7736" t="str">
            <v>Hove Park</v>
          </cell>
        </row>
        <row r="7737">
          <cell r="D7737" t="str">
            <v>E01016979</v>
          </cell>
          <cell r="E7737" t="str">
            <v>E01016979</v>
          </cell>
          <cell r="F7737" t="str">
            <v>Hove Park</v>
          </cell>
        </row>
        <row r="7738">
          <cell r="D7738" t="str">
            <v>E01016979</v>
          </cell>
          <cell r="E7738" t="str">
            <v>E01016979</v>
          </cell>
          <cell r="F7738" t="str">
            <v>Hove Park</v>
          </cell>
        </row>
        <row r="7739">
          <cell r="D7739" t="str">
            <v>E01016979</v>
          </cell>
          <cell r="E7739" t="str">
            <v>E01016979</v>
          </cell>
          <cell r="F7739" t="str">
            <v>Hove Park</v>
          </cell>
        </row>
        <row r="7740">
          <cell r="D7740" t="str">
            <v>E01016979</v>
          </cell>
          <cell r="E7740" t="str">
            <v>E01016979</v>
          </cell>
          <cell r="F7740" t="str">
            <v>Hove Park</v>
          </cell>
        </row>
        <row r="7741">
          <cell r="D7741" t="str">
            <v>E01016979</v>
          </cell>
          <cell r="E7741" t="str">
            <v>E01016979</v>
          </cell>
          <cell r="F7741" t="str">
            <v>Hove Park</v>
          </cell>
        </row>
        <row r="7742">
          <cell r="D7742" t="str">
            <v>E01016979</v>
          </cell>
          <cell r="E7742" t="str">
            <v>E01016979</v>
          </cell>
          <cell r="F7742" t="str">
            <v>Hove Park</v>
          </cell>
        </row>
        <row r="7743">
          <cell r="D7743" t="str">
            <v>E01016879</v>
          </cell>
          <cell r="E7743" t="str">
            <v>E01016879</v>
          </cell>
          <cell r="F7743" t="str">
            <v>Hangleton and Knoll</v>
          </cell>
        </row>
        <row r="7744">
          <cell r="D7744" t="str">
            <v>E01016979</v>
          </cell>
          <cell r="E7744" t="str">
            <v>E01016979</v>
          </cell>
          <cell r="F7744" t="str">
            <v>Hove Park</v>
          </cell>
        </row>
        <row r="7745">
          <cell r="D7745" t="str">
            <v>E01016879</v>
          </cell>
          <cell r="E7745" t="str">
            <v>E01016879</v>
          </cell>
          <cell r="F7745" t="str">
            <v>Hangleton and Knoll</v>
          </cell>
        </row>
        <row r="7746">
          <cell r="D7746" t="str">
            <v>E01016979</v>
          </cell>
          <cell r="E7746" t="str">
            <v>E01016979</v>
          </cell>
          <cell r="F7746" t="str">
            <v>Hove Park</v>
          </cell>
        </row>
        <row r="7747">
          <cell r="D7747" t="str">
            <v>E01016888</v>
          </cell>
          <cell r="E7747" t="str">
            <v>E01016888</v>
          </cell>
          <cell r="F7747" t="str">
            <v>Hangleton and Knoll</v>
          </cell>
        </row>
        <row r="7748">
          <cell r="D7748" t="str">
            <v>E01016979</v>
          </cell>
          <cell r="E7748" t="str">
            <v>E01016979</v>
          </cell>
          <cell r="F7748" t="str">
            <v>Hove Park</v>
          </cell>
        </row>
        <row r="7749">
          <cell r="D7749" t="str">
            <v>E01016880</v>
          </cell>
          <cell r="E7749" t="str">
            <v>E01016880</v>
          </cell>
          <cell r="F7749" t="str">
            <v>Hangleton and Knoll</v>
          </cell>
        </row>
        <row r="7750">
          <cell r="D7750" t="str">
            <v>E01016880</v>
          </cell>
          <cell r="E7750" t="str">
            <v>E01016880</v>
          </cell>
          <cell r="F7750" t="str">
            <v>Hangleton and Knoll</v>
          </cell>
        </row>
        <row r="7751">
          <cell r="D7751" t="str">
            <v>E01016880</v>
          </cell>
          <cell r="E7751" t="str">
            <v>E01016880</v>
          </cell>
          <cell r="F7751" t="str">
            <v>Hangleton and Knoll</v>
          </cell>
        </row>
        <row r="7752">
          <cell r="D7752" t="str">
            <v>E01016881</v>
          </cell>
          <cell r="E7752" t="str">
            <v>E01016881</v>
          </cell>
          <cell r="F7752" t="str">
            <v>Hangleton and Knoll</v>
          </cell>
        </row>
        <row r="7753">
          <cell r="D7753" t="str">
            <v>E01016879</v>
          </cell>
          <cell r="E7753" t="str">
            <v>E01016879</v>
          </cell>
          <cell r="F7753" t="str">
            <v>Hangleton and Knoll</v>
          </cell>
        </row>
        <row r="7754">
          <cell r="D7754" t="str">
            <v>E01016880</v>
          </cell>
          <cell r="E7754" t="str">
            <v>E01016880</v>
          </cell>
          <cell r="F7754" t="str">
            <v>Hangleton and Knoll</v>
          </cell>
        </row>
        <row r="7755">
          <cell r="D7755" t="str">
            <v>E01016880</v>
          </cell>
          <cell r="E7755" t="str">
            <v>E01016880</v>
          </cell>
          <cell r="F7755" t="str">
            <v>Hangleton and Knoll</v>
          </cell>
        </row>
        <row r="7756">
          <cell r="D7756" t="str">
            <v>E01016880</v>
          </cell>
          <cell r="E7756" t="str">
            <v>E01016880</v>
          </cell>
          <cell r="F7756" t="str">
            <v>Hangleton and Knoll</v>
          </cell>
        </row>
        <row r="7757">
          <cell r="D7757" t="str">
            <v>E01016880</v>
          </cell>
          <cell r="E7757" t="str">
            <v>E01016880</v>
          </cell>
          <cell r="F7757" t="str">
            <v>Hangleton and Knoll</v>
          </cell>
        </row>
        <row r="7758">
          <cell r="D7758" t="str">
            <v>E01016880</v>
          </cell>
          <cell r="E7758" t="str">
            <v>E01016880</v>
          </cell>
          <cell r="F7758" t="str">
            <v>Hangleton and Knoll</v>
          </cell>
        </row>
        <row r="7759">
          <cell r="D7759" t="str">
            <v>E01016880</v>
          </cell>
          <cell r="E7759" t="str">
            <v>E01016880</v>
          </cell>
          <cell r="F7759" t="str">
            <v>Hangleton and Knoll</v>
          </cell>
        </row>
        <row r="7760">
          <cell r="D7760" t="str">
            <v>E01016880</v>
          </cell>
          <cell r="E7760" t="str">
            <v>E01016880</v>
          </cell>
          <cell r="F7760" t="str">
            <v>Hangleton and Knoll</v>
          </cell>
        </row>
        <row r="7761">
          <cell r="D7761" t="str">
            <v>E01016880</v>
          </cell>
          <cell r="E7761" t="str">
            <v>E01016880</v>
          </cell>
          <cell r="F7761" t="str">
            <v>Hangleton and Knoll</v>
          </cell>
        </row>
        <row r="7762">
          <cell r="D7762" t="str">
            <v>E01016880</v>
          </cell>
          <cell r="E7762" t="str">
            <v>E01016880</v>
          </cell>
          <cell r="F7762" t="str">
            <v>Hangleton and Knoll</v>
          </cell>
        </row>
        <row r="7763">
          <cell r="D7763" t="str">
            <v>E01016880</v>
          </cell>
          <cell r="E7763" t="str">
            <v>E01016880</v>
          </cell>
          <cell r="F7763" t="str">
            <v>Hangleton and Knoll</v>
          </cell>
        </row>
        <row r="7764">
          <cell r="D7764" t="str">
            <v>E01016880</v>
          </cell>
          <cell r="E7764" t="str">
            <v>E01016880</v>
          </cell>
          <cell r="F7764" t="str">
            <v>Hangleton and Knoll</v>
          </cell>
        </row>
        <row r="7765">
          <cell r="D7765" t="str">
            <v>E01016880</v>
          </cell>
          <cell r="E7765" t="str">
            <v>E01016880</v>
          </cell>
          <cell r="F7765" t="str">
            <v>Hangleton and Knoll</v>
          </cell>
        </row>
        <row r="7766">
          <cell r="D7766" t="str">
            <v>E01016881</v>
          </cell>
          <cell r="E7766" t="str">
            <v>E01016881</v>
          </cell>
          <cell r="F7766" t="str">
            <v>Hangleton and Knoll</v>
          </cell>
        </row>
        <row r="7767">
          <cell r="D7767" t="str">
            <v>E01016880</v>
          </cell>
          <cell r="E7767" t="str">
            <v>E01016880</v>
          </cell>
          <cell r="F7767" t="str">
            <v>Hangleton and Knoll</v>
          </cell>
        </row>
        <row r="7768">
          <cell r="D7768" t="str">
            <v>E01016880</v>
          </cell>
          <cell r="E7768" t="str">
            <v>E01016880</v>
          </cell>
          <cell r="F7768" t="str">
            <v>Hangleton and Knoll</v>
          </cell>
        </row>
        <row r="7769">
          <cell r="D7769" t="str">
            <v>E01016881</v>
          </cell>
          <cell r="E7769" t="str">
            <v>E01016881</v>
          </cell>
          <cell r="F7769" t="str">
            <v>Hangleton and Knoll</v>
          </cell>
        </row>
        <row r="7770">
          <cell r="D7770" t="str">
            <v>E01016881</v>
          </cell>
          <cell r="E7770" t="str">
            <v>E01016881</v>
          </cell>
          <cell r="F7770" t="str">
            <v>Hangleton and Knoll</v>
          </cell>
        </row>
        <row r="7771">
          <cell r="D7771" t="str">
            <v>E01016881</v>
          </cell>
          <cell r="E7771" t="str">
            <v>E01016881</v>
          </cell>
          <cell r="F7771" t="str">
            <v>Hangleton and Knoll</v>
          </cell>
        </row>
        <row r="7772">
          <cell r="D7772" t="str">
            <v>E01016881</v>
          </cell>
          <cell r="E7772" t="str">
            <v>E01016881</v>
          </cell>
          <cell r="F7772" t="str">
            <v>Hangleton and Knoll</v>
          </cell>
        </row>
        <row r="7773">
          <cell r="D7773" t="str">
            <v>E01016881</v>
          </cell>
          <cell r="E7773" t="str">
            <v>E01016881</v>
          </cell>
          <cell r="F7773" t="str">
            <v>Hangleton and Knoll</v>
          </cell>
        </row>
        <row r="7774">
          <cell r="D7774" t="str">
            <v>E01016881</v>
          </cell>
          <cell r="E7774" t="str">
            <v>E01016881</v>
          </cell>
          <cell r="F7774" t="str">
            <v>Hangleton and Knoll</v>
          </cell>
        </row>
        <row r="7775">
          <cell r="D7775" t="str">
            <v>E01016881</v>
          </cell>
          <cell r="E7775" t="str">
            <v>E01016881</v>
          </cell>
          <cell r="F7775" t="str">
            <v>Hangleton and Knoll</v>
          </cell>
        </row>
        <row r="7776">
          <cell r="D7776" t="str">
            <v>E01016881</v>
          </cell>
          <cell r="E7776" t="str">
            <v>E01016881</v>
          </cell>
          <cell r="F7776" t="str">
            <v>Hangleton and Knoll</v>
          </cell>
        </row>
        <row r="7777">
          <cell r="D7777" t="str">
            <v>E01016881</v>
          </cell>
          <cell r="E7777" t="str">
            <v>E01016881</v>
          </cell>
          <cell r="F7777" t="str">
            <v>Hangleton and Knoll</v>
          </cell>
        </row>
        <row r="7778">
          <cell r="D7778" t="str">
            <v>E01016881</v>
          </cell>
          <cell r="E7778" t="str">
            <v>E01016881</v>
          </cell>
          <cell r="F7778" t="str">
            <v>Hangleton and Knoll</v>
          </cell>
        </row>
        <row r="7779">
          <cell r="D7779" t="str">
            <v>E01016881</v>
          </cell>
          <cell r="E7779" t="str">
            <v>E01016881</v>
          </cell>
          <cell r="F7779" t="str">
            <v>Hangleton and Knoll</v>
          </cell>
        </row>
        <row r="7780">
          <cell r="D7780" t="str">
            <v>E01016881</v>
          </cell>
          <cell r="E7780" t="str">
            <v>E01016881</v>
          </cell>
          <cell r="F7780" t="str">
            <v>Hangleton and Knoll</v>
          </cell>
        </row>
        <row r="7781">
          <cell r="D7781" t="str">
            <v>E01016881</v>
          </cell>
          <cell r="E7781" t="str">
            <v>E01016881</v>
          </cell>
          <cell r="F7781" t="str">
            <v>Hangleton and Knoll</v>
          </cell>
        </row>
        <row r="7782">
          <cell r="D7782" t="str">
            <v>E01016881</v>
          </cell>
          <cell r="E7782" t="str">
            <v>E01016881</v>
          </cell>
          <cell r="F7782" t="str">
            <v>Hangleton and Knoll</v>
          </cell>
        </row>
        <row r="7783">
          <cell r="D7783" t="str">
            <v>E01016881</v>
          </cell>
          <cell r="E7783" t="str">
            <v>E01016881</v>
          </cell>
          <cell r="F7783" t="str">
            <v>Hangleton and Knoll</v>
          </cell>
        </row>
        <row r="7784">
          <cell r="D7784" t="str">
            <v>E01016881</v>
          </cell>
          <cell r="E7784" t="str">
            <v>E01016881</v>
          </cell>
          <cell r="F7784" t="str">
            <v>Hangleton and Knoll</v>
          </cell>
        </row>
        <row r="7785">
          <cell r="D7785" t="str">
            <v>E01016881</v>
          </cell>
          <cell r="E7785" t="str">
            <v>E01016881</v>
          </cell>
          <cell r="F7785" t="str">
            <v>Hangleton and Knoll</v>
          </cell>
        </row>
        <row r="7786">
          <cell r="D7786" t="str">
            <v>E01016881</v>
          </cell>
          <cell r="E7786" t="str">
            <v>E01016881</v>
          </cell>
          <cell r="F7786" t="str">
            <v>Hangleton and Knoll</v>
          </cell>
        </row>
        <row r="7787">
          <cell r="D7787" t="str">
            <v>E01016881</v>
          </cell>
          <cell r="E7787" t="str">
            <v>E01016881</v>
          </cell>
          <cell r="F7787" t="str">
            <v>Hangleton and Knoll</v>
          </cell>
        </row>
        <row r="7788">
          <cell r="D7788" t="str">
            <v>E01016881</v>
          </cell>
          <cell r="E7788" t="str">
            <v>E01016881</v>
          </cell>
          <cell r="F7788" t="str">
            <v>Hangleton and Knoll</v>
          </cell>
        </row>
        <row r="7789">
          <cell r="D7789" t="str">
            <v>E01016881</v>
          </cell>
          <cell r="E7789" t="str">
            <v>E01016881</v>
          </cell>
          <cell r="F7789" t="str">
            <v>Hangleton and Knoll</v>
          </cell>
        </row>
        <row r="7790">
          <cell r="D7790" t="str">
            <v>E01016881</v>
          </cell>
          <cell r="E7790" t="str">
            <v>E01016881</v>
          </cell>
          <cell r="F7790" t="str">
            <v>Hangleton and Knoll</v>
          </cell>
        </row>
        <row r="7791">
          <cell r="D7791" t="str">
            <v>E01016881</v>
          </cell>
          <cell r="E7791" t="str">
            <v>E01016881</v>
          </cell>
          <cell r="F7791" t="str">
            <v>Hangleton and Knoll</v>
          </cell>
        </row>
        <row r="7792">
          <cell r="D7792" t="str">
            <v>E01016881</v>
          </cell>
          <cell r="E7792" t="str">
            <v>E01016881</v>
          </cell>
          <cell r="F7792" t="str">
            <v>Hangleton and Knoll</v>
          </cell>
        </row>
        <row r="7793">
          <cell r="D7793" t="str">
            <v>E01016880</v>
          </cell>
          <cell r="E7793" t="str">
            <v>E01016880</v>
          </cell>
          <cell r="F7793" t="str">
            <v>Hangleton and Knoll</v>
          </cell>
        </row>
        <row r="7794">
          <cell r="D7794" t="str">
            <v>E01016979</v>
          </cell>
          <cell r="E7794" t="str">
            <v>E01016979</v>
          </cell>
          <cell r="F7794" t="str">
            <v>Hove Park</v>
          </cell>
        </row>
        <row r="7795">
          <cell r="D7795" t="str">
            <v>E01016880</v>
          </cell>
          <cell r="E7795" t="str">
            <v>E01016880</v>
          </cell>
          <cell r="F7795" t="str">
            <v>Hangleton and Knoll</v>
          </cell>
        </row>
        <row r="7796">
          <cell r="D7796" t="str">
            <v>E01016881</v>
          </cell>
          <cell r="E7796" t="str">
            <v>E01016881</v>
          </cell>
          <cell r="F7796" t="str">
            <v>Hangleton and Knoll</v>
          </cell>
        </row>
        <row r="7797">
          <cell r="D7797" t="str">
            <v>E01016880</v>
          </cell>
          <cell r="E7797" t="str">
            <v>E01016880</v>
          </cell>
          <cell r="F7797" t="str">
            <v>Hangleton and Knoll</v>
          </cell>
        </row>
        <row r="7798">
          <cell r="D7798" t="str">
            <v>E01016881</v>
          </cell>
          <cell r="E7798" t="str">
            <v>E01016881</v>
          </cell>
          <cell r="F7798" t="str">
            <v>Hangleton and Knoll</v>
          </cell>
        </row>
        <row r="7799">
          <cell r="D7799" t="str">
            <v>E01016881</v>
          </cell>
          <cell r="E7799" t="str">
            <v>E01016881</v>
          </cell>
          <cell r="F7799" t="str">
            <v>Hangleton and Knoll</v>
          </cell>
        </row>
        <row r="7800">
          <cell r="D7800" t="str">
            <v>E01016880</v>
          </cell>
          <cell r="E7800" t="str">
            <v>E01016880</v>
          </cell>
          <cell r="F7800" t="str">
            <v>Hangleton and Knoll</v>
          </cell>
        </row>
        <row r="7801">
          <cell r="D7801" t="str">
            <v>E01016888</v>
          </cell>
          <cell r="E7801" t="str">
            <v>E01016888</v>
          </cell>
          <cell r="F7801" t="str">
            <v>Hangleton and Knoll</v>
          </cell>
        </row>
        <row r="7802">
          <cell r="D7802" t="str">
            <v>E01016888</v>
          </cell>
          <cell r="E7802" t="str">
            <v>E01016888</v>
          </cell>
          <cell r="F7802" t="str">
            <v>Hangleton and Knoll</v>
          </cell>
        </row>
        <row r="7803">
          <cell r="D7803" t="str">
            <v>E01016873</v>
          </cell>
          <cell r="E7803" t="str">
            <v>E01016873</v>
          </cell>
          <cell r="F7803" t="str">
            <v>Goldsmid</v>
          </cell>
        </row>
        <row r="7804">
          <cell r="D7804" t="str">
            <v>E01016888</v>
          </cell>
          <cell r="E7804" t="str">
            <v>E01016888</v>
          </cell>
          <cell r="F7804" t="str">
            <v>Hangleton and Knoll</v>
          </cell>
        </row>
        <row r="7805">
          <cell r="D7805" t="str">
            <v>E01016873</v>
          </cell>
          <cell r="E7805" t="str">
            <v>E01016873</v>
          </cell>
          <cell r="F7805" t="str">
            <v>Goldsmid</v>
          </cell>
        </row>
        <row r="7806">
          <cell r="D7806" t="str">
            <v>E01016873</v>
          </cell>
          <cell r="E7806" t="str">
            <v>E01016873</v>
          </cell>
          <cell r="F7806" t="str">
            <v>Goldsmid</v>
          </cell>
        </row>
        <row r="7807">
          <cell r="D7807" t="str">
            <v>E01016888</v>
          </cell>
          <cell r="E7807" t="str">
            <v>E01016888</v>
          </cell>
          <cell r="F7807" t="str">
            <v>Hangleton and Knoll</v>
          </cell>
        </row>
        <row r="7808">
          <cell r="D7808" t="str">
            <v>E01016879</v>
          </cell>
          <cell r="E7808" t="str">
            <v>E01016879</v>
          </cell>
          <cell r="F7808" t="str">
            <v>Hangleton and Knoll</v>
          </cell>
        </row>
        <row r="7809">
          <cell r="D7809" t="str">
            <v>E01016879</v>
          </cell>
          <cell r="E7809" t="str">
            <v>E01016879</v>
          </cell>
          <cell r="F7809" t="str">
            <v>Hangleton and Knoll</v>
          </cell>
        </row>
        <row r="7810">
          <cell r="D7810" t="str">
            <v>E01016879</v>
          </cell>
          <cell r="E7810" t="str">
            <v>E01016879</v>
          </cell>
          <cell r="F7810" t="str">
            <v>Hangleton and Knoll</v>
          </cell>
        </row>
        <row r="7811">
          <cell r="D7811" t="str">
            <v>E01016879</v>
          </cell>
          <cell r="E7811" t="str">
            <v>E01016879</v>
          </cell>
          <cell r="F7811" t="str">
            <v>Hangleton and Knoll</v>
          </cell>
        </row>
        <row r="7812">
          <cell r="D7812" t="str">
            <v>E01016879</v>
          </cell>
          <cell r="E7812" t="str">
            <v>E01016879</v>
          </cell>
          <cell r="F7812" t="str">
            <v>Hangleton and Knoll</v>
          </cell>
        </row>
        <row r="7813">
          <cell r="D7813" t="str">
            <v>E01016879</v>
          </cell>
          <cell r="E7813" t="str">
            <v>E01016879</v>
          </cell>
          <cell r="F7813" t="str">
            <v>Hangleton and Knoll</v>
          </cell>
        </row>
        <row r="7814">
          <cell r="D7814" t="str">
            <v>E01016879</v>
          </cell>
          <cell r="E7814" t="str">
            <v>E01016879</v>
          </cell>
          <cell r="F7814" t="str">
            <v>Hangleton and Knoll</v>
          </cell>
        </row>
        <row r="7815">
          <cell r="D7815" t="str">
            <v>E01016879</v>
          </cell>
          <cell r="E7815" t="str">
            <v>E01016879</v>
          </cell>
          <cell r="F7815" t="str">
            <v>Hangleton and Knoll</v>
          </cell>
        </row>
        <row r="7816">
          <cell r="D7816" t="str">
            <v>E01016879</v>
          </cell>
          <cell r="E7816" t="str">
            <v>E01016879</v>
          </cell>
          <cell r="F7816" t="str">
            <v>Hangleton and Knoll</v>
          </cell>
        </row>
        <row r="7817">
          <cell r="D7817" t="str">
            <v>E01016879</v>
          </cell>
          <cell r="E7817" t="str">
            <v>E01016879</v>
          </cell>
          <cell r="F7817" t="str">
            <v>Hangleton and Knoll</v>
          </cell>
        </row>
        <row r="7818">
          <cell r="D7818" t="str">
            <v>E01016980</v>
          </cell>
          <cell r="E7818" t="str">
            <v>E01016980</v>
          </cell>
          <cell r="F7818" t="str">
            <v>Hove Park</v>
          </cell>
        </row>
        <row r="7819">
          <cell r="D7819" t="str">
            <v>E01016979</v>
          </cell>
          <cell r="E7819" t="str">
            <v>E01016979</v>
          </cell>
          <cell r="F7819" t="str">
            <v>Hove Park</v>
          </cell>
        </row>
        <row r="7820">
          <cell r="D7820" t="str">
            <v>E01016979</v>
          </cell>
          <cell r="E7820" t="str">
            <v>E01016979</v>
          </cell>
          <cell r="F7820" t="str">
            <v>Hove Park</v>
          </cell>
        </row>
        <row r="7821">
          <cell r="D7821" t="str">
            <v>E01016979</v>
          </cell>
          <cell r="E7821" t="str">
            <v>E01016979</v>
          </cell>
          <cell r="F7821" t="str">
            <v>Hove Park</v>
          </cell>
        </row>
        <row r="7822">
          <cell r="D7822" t="str">
            <v>E01016888</v>
          </cell>
          <cell r="E7822" t="str">
            <v>E01016888</v>
          </cell>
          <cell r="F7822" t="str">
            <v>Hangleton and Knoll</v>
          </cell>
        </row>
        <row r="7823">
          <cell r="D7823" t="str">
            <v>E01016888</v>
          </cell>
          <cell r="E7823" t="str">
            <v>E01016888</v>
          </cell>
          <cell r="F7823" t="str">
            <v>Hangleton and Knoll</v>
          </cell>
        </row>
        <row r="7824">
          <cell r="D7824" t="str">
            <v>E01016879</v>
          </cell>
          <cell r="E7824" t="str">
            <v>E01016879</v>
          </cell>
          <cell r="F7824" t="str">
            <v>Hangleton and Knoll</v>
          </cell>
        </row>
        <row r="7825">
          <cell r="D7825" t="str">
            <v>E01016879</v>
          </cell>
          <cell r="E7825" t="str">
            <v>E01016879</v>
          </cell>
          <cell r="F7825" t="str">
            <v>Hangleton and Knoll</v>
          </cell>
        </row>
        <row r="7826">
          <cell r="D7826" t="str">
            <v>E01016879</v>
          </cell>
          <cell r="E7826" t="str">
            <v>E01016879</v>
          </cell>
          <cell r="F7826" t="str">
            <v>Hangleton and Knoll</v>
          </cell>
        </row>
        <row r="7827">
          <cell r="D7827" t="str">
            <v>E01016879</v>
          </cell>
          <cell r="E7827" t="str">
            <v>E01016879</v>
          </cell>
          <cell r="F7827" t="str">
            <v>Hangleton and Knoll</v>
          </cell>
        </row>
        <row r="7828">
          <cell r="D7828" t="str">
            <v>E01016879</v>
          </cell>
          <cell r="E7828" t="str">
            <v>E01016879</v>
          </cell>
          <cell r="F7828" t="str">
            <v>Hangleton and Knoll</v>
          </cell>
        </row>
        <row r="7829">
          <cell r="D7829" t="str">
            <v>E01016888</v>
          </cell>
          <cell r="E7829" t="str">
            <v>E01016888</v>
          </cell>
          <cell r="F7829" t="str">
            <v>Hangleton and Knoll</v>
          </cell>
        </row>
        <row r="7830">
          <cell r="D7830" t="str">
            <v>E01016888</v>
          </cell>
          <cell r="E7830" t="str">
            <v>E01016888</v>
          </cell>
          <cell r="F7830" t="str">
            <v>Hangleton and Knoll</v>
          </cell>
        </row>
        <row r="7831">
          <cell r="D7831" t="str">
            <v>E01016888</v>
          </cell>
          <cell r="E7831" t="str">
            <v>E01016888</v>
          </cell>
          <cell r="F7831" t="str">
            <v>Hangleton and Knoll</v>
          </cell>
        </row>
        <row r="7832">
          <cell r="D7832" t="str">
            <v>E01016888</v>
          </cell>
          <cell r="E7832" t="str">
            <v>E01016888</v>
          </cell>
          <cell r="F7832" t="str">
            <v>Hangleton and Knoll</v>
          </cell>
        </row>
        <row r="7833">
          <cell r="D7833" t="str">
            <v>E01016888</v>
          </cell>
          <cell r="E7833" t="str">
            <v>E01016888</v>
          </cell>
          <cell r="F7833" t="str">
            <v>Hangleton and Knoll</v>
          </cell>
        </row>
        <row r="7834">
          <cell r="D7834" t="str">
            <v>E01016888</v>
          </cell>
          <cell r="E7834" t="str">
            <v>E01016888</v>
          </cell>
          <cell r="F7834" t="str">
            <v>Hangleton and Knoll</v>
          </cell>
        </row>
        <row r="7835">
          <cell r="D7835" t="str">
            <v>E01016884</v>
          </cell>
          <cell r="E7835" t="str">
            <v>E01016884</v>
          </cell>
          <cell r="F7835" t="str">
            <v>Hangleton and Knoll</v>
          </cell>
        </row>
        <row r="7836">
          <cell r="D7836" t="str">
            <v>E01016884</v>
          </cell>
          <cell r="E7836" t="str">
            <v>E01016884</v>
          </cell>
          <cell r="F7836" t="str">
            <v>Hangleton and Knoll</v>
          </cell>
        </row>
        <row r="7837">
          <cell r="D7837" t="str">
            <v>E01016885</v>
          </cell>
          <cell r="E7837" t="str">
            <v>E01016885</v>
          </cell>
          <cell r="F7837" t="str">
            <v>Hangleton and Knoll</v>
          </cell>
        </row>
        <row r="7838">
          <cell r="D7838" t="str">
            <v>E01016884</v>
          </cell>
          <cell r="E7838" t="str">
            <v>E01016884</v>
          </cell>
          <cell r="F7838" t="str">
            <v>Hangleton and Knoll</v>
          </cell>
        </row>
        <row r="7839">
          <cell r="D7839" t="str">
            <v>E01016884</v>
          </cell>
          <cell r="E7839" t="str">
            <v>E01016884</v>
          </cell>
          <cell r="F7839" t="str">
            <v>Hangleton and Knoll</v>
          </cell>
        </row>
        <row r="7840">
          <cell r="D7840" t="str">
            <v>E01016884</v>
          </cell>
          <cell r="E7840" t="str">
            <v>E01016884</v>
          </cell>
          <cell r="F7840" t="str">
            <v>Hangleton and Knoll</v>
          </cell>
        </row>
        <row r="7841">
          <cell r="D7841" t="str">
            <v>E01016888</v>
          </cell>
          <cell r="E7841" t="str">
            <v>E01016888</v>
          </cell>
          <cell r="F7841" t="str">
            <v>Hangleton and Knoll</v>
          </cell>
        </row>
        <row r="7842">
          <cell r="D7842" t="str">
            <v>E01016886</v>
          </cell>
          <cell r="E7842" t="str">
            <v>E01016886</v>
          </cell>
          <cell r="F7842" t="str">
            <v>Hangleton and Knoll</v>
          </cell>
        </row>
        <row r="7843">
          <cell r="D7843" t="str">
            <v>E01016884</v>
          </cell>
          <cell r="E7843" t="str">
            <v>E01016884</v>
          </cell>
          <cell r="F7843" t="str">
            <v>Hangleton and Knoll</v>
          </cell>
        </row>
        <row r="7844">
          <cell r="D7844" t="str">
            <v>E01016884</v>
          </cell>
          <cell r="E7844" t="str">
            <v>E01016884</v>
          </cell>
          <cell r="F7844" t="str">
            <v>Hangleton and Knoll</v>
          </cell>
        </row>
        <row r="7845">
          <cell r="D7845" t="str">
            <v>E01016888</v>
          </cell>
          <cell r="E7845" t="str">
            <v>E01016888</v>
          </cell>
          <cell r="F7845" t="str">
            <v>Hangleton and Knoll</v>
          </cell>
        </row>
        <row r="7846">
          <cell r="D7846" t="str">
            <v>E01016886</v>
          </cell>
          <cell r="E7846" t="str">
            <v>E01016886</v>
          </cell>
          <cell r="F7846" t="str">
            <v>Hangleton and Knoll</v>
          </cell>
        </row>
        <row r="7847">
          <cell r="D7847" t="str">
            <v>E01016886</v>
          </cell>
          <cell r="E7847" t="str">
            <v>E01016886</v>
          </cell>
          <cell r="F7847" t="str">
            <v>Hangleton and Knoll</v>
          </cell>
        </row>
        <row r="7848">
          <cell r="D7848" t="str">
            <v>E01016888</v>
          </cell>
          <cell r="E7848" t="str">
            <v>E01016888</v>
          </cell>
          <cell r="F7848" t="str">
            <v>Hangleton and Knoll</v>
          </cell>
        </row>
        <row r="7849">
          <cell r="D7849" t="str">
            <v>E01016980</v>
          </cell>
          <cell r="E7849" t="str">
            <v>E01016980</v>
          </cell>
          <cell r="F7849" t="str">
            <v>Hove Park</v>
          </cell>
        </row>
        <row r="7850">
          <cell r="D7850" t="str">
            <v>E01016980</v>
          </cell>
          <cell r="E7850" t="str">
            <v>E01016980</v>
          </cell>
          <cell r="F7850" t="str">
            <v>Hove Park</v>
          </cell>
        </row>
        <row r="7851">
          <cell r="D7851" t="str">
            <v>E01016980</v>
          </cell>
          <cell r="E7851" t="str">
            <v>E01016980</v>
          </cell>
          <cell r="F7851" t="str">
            <v>Hove Park</v>
          </cell>
        </row>
        <row r="7852">
          <cell r="D7852" t="str">
            <v>E01016980</v>
          </cell>
          <cell r="E7852" t="str">
            <v>E01016980</v>
          </cell>
          <cell r="F7852" t="str">
            <v>Hove Park</v>
          </cell>
        </row>
        <row r="7853">
          <cell r="D7853" t="str">
            <v>E01016888</v>
          </cell>
          <cell r="E7853" t="str">
            <v>E01016888</v>
          </cell>
          <cell r="F7853" t="str">
            <v>Hangleton and Knoll</v>
          </cell>
        </row>
        <row r="7854">
          <cell r="D7854" t="str">
            <v>E01016888</v>
          </cell>
          <cell r="E7854" t="str">
            <v>E01016888</v>
          </cell>
          <cell r="F7854" t="str">
            <v>Hangleton and Knoll</v>
          </cell>
        </row>
        <row r="7855">
          <cell r="D7855" t="str">
            <v>E01016888</v>
          </cell>
          <cell r="E7855" t="str">
            <v>E01016888</v>
          </cell>
          <cell r="F7855" t="str">
            <v>Hangleton and Knoll</v>
          </cell>
        </row>
        <row r="7856">
          <cell r="D7856" t="str">
            <v>E01016888</v>
          </cell>
          <cell r="E7856" t="str">
            <v>E01016888</v>
          </cell>
          <cell r="F7856" t="str">
            <v>Hangleton and Knoll</v>
          </cell>
        </row>
        <row r="7857">
          <cell r="D7857" t="str">
            <v>E01016888</v>
          </cell>
          <cell r="E7857" t="str">
            <v>E01016888</v>
          </cell>
          <cell r="F7857" t="str">
            <v>Hangleton and Knoll</v>
          </cell>
        </row>
        <row r="7858">
          <cell r="D7858" t="str">
            <v>E01016888</v>
          </cell>
          <cell r="E7858" t="str">
            <v>E01016888</v>
          </cell>
          <cell r="F7858" t="str">
            <v>Hangleton and Knoll</v>
          </cell>
        </row>
        <row r="7859">
          <cell r="D7859" t="str">
            <v>E01016884</v>
          </cell>
          <cell r="E7859" t="str">
            <v>E01016884</v>
          </cell>
          <cell r="F7859" t="str">
            <v>Hangleton and Knoll</v>
          </cell>
        </row>
        <row r="7860">
          <cell r="D7860" t="str">
            <v>E01016888</v>
          </cell>
          <cell r="E7860" t="str">
            <v>E01016888</v>
          </cell>
          <cell r="F7860" t="str">
            <v>Hangleton and Knoll</v>
          </cell>
        </row>
        <row r="7861">
          <cell r="D7861" t="str">
            <v>E01016888</v>
          </cell>
          <cell r="E7861" t="str">
            <v>E01016888</v>
          </cell>
          <cell r="F7861" t="str">
            <v>Hangleton and Knoll</v>
          </cell>
        </row>
        <row r="7862">
          <cell r="D7862" t="str">
            <v>E01016980</v>
          </cell>
          <cell r="E7862" t="str">
            <v>E01016980</v>
          </cell>
          <cell r="F7862" t="str">
            <v>Hove Park</v>
          </cell>
        </row>
        <row r="7863">
          <cell r="D7863" t="str">
            <v>E01016888</v>
          </cell>
          <cell r="E7863" t="str">
            <v>E01016888</v>
          </cell>
          <cell r="F7863" t="str">
            <v>Hangleton and Knoll</v>
          </cell>
        </row>
        <row r="7864">
          <cell r="D7864" t="str">
            <v>E01016888</v>
          </cell>
          <cell r="E7864" t="str">
            <v>E01016888</v>
          </cell>
          <cell r="F7864" t="str">
            <v>Hangleton and Knoll</v>
          </cell>
        </row>
        <row r="7865">
          <cell r="D7865" t="str">
            <v>E01016888</v>
          </cell>
          <cell r="E7865" t="str">
            <v>E01016888</v>
          </cell>
          <cell r="F7865" t="str">
            <v>Hangleton and Knoll</v>
          </cell>
        </row>
        <row r="7866">
          <cell r="D7866" t="str">
            <v>E01016888</v>
          </cell>
          <cell r="E7866" t="str">
            <v>E01016888</v>
          </cell>
          <cell r="F7866" t="str">
            <v>Hangleton and Knoll</v>
          </cell>
        </row>
        <row r="7867">
          <cell r="D7867" t="str">
            <v>E01016873</v>
          </cell>
          <cell r="E7867" t="str">
            <v>E01016873</v>
          </cell>
          <cell r="F7867" t="str">
            <v>Goldsmid</v>
          </cell>
        </row>
        <row r="7868">
          <cell r="D7868" t="str">
            <v>E01016985</v>
          </cell>
          <cell r="E7868" t="str">
            <v>E01016985</v>
          </cell>
          <cell r="F7868" t="str">
            <v>Hove Park</v>
          </cell>
        </row>
        <row r="7869">
          <cell r="D7869" t="str">
            <v>E01016985</v>
          </cell>
          <cell r="E7869" t="str">
            <v>E01016985</v>
          </cell>
          <cell r="F7869" t="str">
            <v>Hove Park</v>
          </cell>
        </row>
        <row r="7870">
          <cell r="D7870" t="str">
            <v>E01016982</v>
          </cell>
          <cell r="E7870" t="str">
            <v>E01016982</v>
          </cell>
          <cell r="F7870" t="str">
            <v>Hove Park</v>
          </cell>
        </row>
        <row r="7871">
          <cell r="D7871" t="str">
            <v>E01016888</v>
          </cell>
          <cell r="E7871" t="str">
            <v>E01016888</v>
          </cell>
          <cell r="F7871" t="str">
            <v>Hangleton and Knoll</v>
          </cell>
        </row>
        <row r="7872">
          <cell r="D7872" t="str">
            <v>E01016888</v>
          </cell>
          <cell r="E7872" t="str">
            <v>E01016888</v>
          </cell>
          <cell r="F7872" t="str">
            <v>Hangleton and Knoll</v>
          </cell>
        </row>
        <row r="7873">
          <cell r="D7873" t="str">
            <v>E01016982</v>
          </cell>
          <cell r="E7873" t="str">
            <v>E01016982</v>
          </cell>
          <cell r="F7873" t="str">
            <v>Hove Park</v>
          </cell>
        </row>
        <row r="7874">
          <cell r="D7874" t="str">
            <v>E01016888</v>
          </cell>
          <cell r="E7874" t="str">
            <v>E01016888</v>
          </cell>
          <cell r="F7874" t="str">
            <v>Hangleton and Knoll</v>
          </cell>
        </row>
        <row r="7875">
          <cell r="D7875" t="str">
            <v>E01016888</v>
          </cell>
          <cell r="E7875" t="str">
            <v>E01016888</v>
          </cell>
          <cell r="F7875" t="str">
            <v>Hangleton and Knoll</v>
          </cell>
        </row>
        <row r="7876">
          <cell r="D7876" t="str">
            <v>E01016888</v>
          </cell>
          <cell r="E7876" t="str">
            <v>E01016888</v>
          </cell>
          <cell r="F7876" t="str">
            <v>Hangleton and Knoll</v>
          </cell>
        </row>
        <row r="7877">
          <cell r="D7877" t="str">
            <v>E01016979</v>
          </cell>
          <cell r="E7877" t="str">
            <v>E01016979</v>
          </cell>
          <cell r="F7877" t="str">
            <v>Hove Park</v>
          </cell>
        </row>
        <row r="7878">
          <cell r="D7878" t="str">
            <v>E01016888</v>
          </cell>
          <cell r="E7878" t="str">
            <v>E01016888</v>
          </cell>
          <cell r="F7878" t="str">
            <v>Hangleton and Knoll</v>
          </cell>
        </row>
        <row r="7879">
          <cell r="D7879" t="str">
            <v>E01016873</v>
          </cell>
          <cell r="E7879" t="str">
            <v>E01016873</v>
          </cell>
          <cell r="F7879" t="str">
            <v>Goldsmid</v>
          </cell>
        </row>
        <row r="7880">
          <cell r="D7880" t="str">
            <v>E01016888</v>
          </cell>
          <cell r="E7880" t="str">
            <v>E01016888</v>
          </cell>
          <cell r="F7880" t="str">
            <v>Hangleton and Knoll</v>
          </cell>
        </row>
        <row r="7881">
          <cell r="D7881" t="str">
            <v>E01016888</v>
          </cell>
          <cell r="E7881" t="str">
            <v>E01016888</v>
          </cell>
          <cell r="F7881" t="str">
            <v>Hangleton and Knoll</v>
          </cell>
        </row>
        <row r="7882">
          <cell r="D7882" t="str">
            <v>E01016985</v>
          </cell>
          <cell r="E7882" t="str">
            <v>E01016985</v>
          </cell>
          <cell r="F7882" t="str">
            <v>Hove Park</v>
          </cell>
        </row>
        <row r="7883">
          <cell r="D7883" t="str">
            <v>E01016888</v>
          </cell>
          <cell r="E7883" t="str">
            <v>E01016888</v>
          </cell>
          <cell r="F7883" t="str">
            <v>Hangleton and Knoll</v>
          </cell>
        </row>
        <row r="7884">
          <cell r="D7884" t="str">
            <v>E01016980</v>
          </cell>
          <cell r="E7884" t="str">
            <v>E01016980</v>
          </cell>
          <cell r="F7884" t="str">
            <v>Hove Park</v>
          </cell>
        </row>
        <row r="7885">
          <cell r="D7885" t="str">
            <v>E01016985</v>
          </cell>
          <cell r="E7885" t="str">
            <v>E01016985</v>
          </cell>
          <cell r="F7885" t="str">
            <v>Hove Park</v>
          </cell>
        </row>
        <row r="7886">
          <cell r="D7886" t="str">
            <v>E01016980</v>
          </cell>
          <cell r="E7886" t="str">
            <v>E01016980</v>
          </cell>
          <cell r="F7886" t="str">
            <v>Hove Park</v>
          </cell>
        </row>
        <row r="7887">
          <cell r="D7887" t="str">
            <v>E01016980</v>
          </cell>
          <cell r="E7887" t="str">
            <v>E01016980</v>
          </cell>
          <cell r="F7887" t="str">
            <v>Hove Park</v>
          </cell>
        </row>
        <row r="7888">
          <cell r="D7888" t="str">
            <v>E01016980</v>
          </cell>
          <cell r="E7888" t="str">
            <v>E01016980</v>
          </cell>
          <cell r="F7888" t="str">
            <v>Hove Park</v>
          </cell>
        </row>
        <row r="7889">
          <cell r="D7889" t="str">
            <v>E01016985</v>
          </cell>
          <cell r="E7889" t="str">
            <v>E01016985</v>
          </cell>
          <cell r="F7889" t="str">
            <v>Hove Park</v>
          </cell>
        </row>
        <row r="7890">
          <cell r="D7890" t="str">
            <v>E01016985</v>
          </cell>
          <cell r="E7890" t="str">
            <v>E01016985</v>
          </cell>
          <cell r="F7890" t="str">
            <v>Hove Park</v>
          </cell>
        </row>
        <row r="7891">
          <cell r="D7891" t="str">
            <v>E01016985</v>
          </cell>
          <cell r="E7891" t="str">
            <v>E01016985</v>
          </cell>
          <cell r="F7891" t="str">
            <v>Hove Park</v>
          </cell>
        </row>
        <row r="7892">
          <cell r="D7892" t="str">
            <v>E01016985</v>
          </cell>
          <cell r="E7892" t="str">
            <v>E01016985</v>
          </cell>
          <cell r="F7892" t="str">
            <v>Hove Park</v>
          </cell>
        </row>
        <row r="7893">
          <cell r="D7893" t="str">
            <v>E01016985</v>
          </cell>
          <cell r="E7893" t="str">
            <v>E01016985</v>
          </cell>
          <cell r="F7893" t="str">
            <v>Hove Park</v>
          </cell>
        </row>
        <row r="7894">
          <cell r="D7894" t="str">
            <v>E01016985</v>
          </cell>
          <cell r="E7894" t="str">
            <v>E01016985</v>
          </cell>
          <cell r="F7894" t="str">
            <v>Hove Park</v>
          </cell>
        </row>
        <row r="7895">
          <cell r="D7895" t="str">
            <v>E01016985</v>
          </cell>
          <cell r="E7895" t="str">
            <v>E01016985</v>
          </cell>
          <cell r="F7895" t="str">
            <v>Hove Park</v>
          </cell>
        </row>
        <row r="7896">
          <cell r="D7896" t="str">
            <v>E01016985</v>
          </cell>
          <cell r="E7896" t="str">
            <v>E01016985</v>
          </cell>
          <cell r="F7896" t="str">
            <v>Hove Park</v>
          </cell>
        </row>
        <row r="7897">
          <cell r="D7897" t="str">
            <v>E01016985</v>
          </cell>
          <cell r="E7897" t="str">
            <v>E01016985</v>
          </cell>
          <cell r="F7897" t="str">
            <v>Hove Park</v>
          </cell>
        </row>
        <row r="7898">
          <cell r="D7898" t="str">
            <v>E01016985</v>
          </cell>
          <cell r="E7898" t="str">
            <v>E01016985</v>
          </cell>
          <cell r="F7898" t="str">
            <v>Hove Park</v>
          </cell>
        </row>
        <row r="7899">
          <cell r="D7899" t="str">
            <v>E01016985</v>
          </cell>
          <cell r="E7899" t="str">
            <v>E01016985</v>
          </cell>
          <cell r="F7899" t="str">
            <v>Hove Park</v>
          </cell>
        </row>
        <row r="7900">
          <cell r="D7900" t="str">
            <v>E01016985</v>
          </cell>
          <cell r="E7900" t="str">
            <v>E01016985</v>
          </cell>
          <cell r="F7900" t="str">
            <v>Hove Park</v>
          </cell>
        </row>
        <row r="7901">
          <cell r="D7901" t="str">
            <v>E01016980</v>
          </cell>
          <cell r="E7901" t="str">
            <v>E01016980</v>
          </cell>
          <cell r="F7901" t="str">
            <v>Hove Park</v>
          </cell>
        </row>
        <row r="7902">
          <cell r="D7902" t="str">
            <v>E01016985</v>
          </cell>
          <cell r="E7902" t="str">
            <v>E01016985</v>
          </cell>
          <cell r="F7902" t="str">
            <v>Hove Park</v>
          </cell>
        </row>
        <row r="7903">
          <cell r="D7903" t="str">
            <v>E01016985</v>
          </cell>
          <cell r="E7903" t="str">
            <v>E01016985</v>
          </cell>
          <cell r="F7903" t="str">
            <v>Hove Park</v>
          </cell>
        </row>
        <row r="7904">
          <cell r="D7904" t="str">
            <v>E01016985</v>
          </cell>
          <cell r="E7904" t="str">
            <v>E01016985</v>
          </cell>
          <cell r="F7904" t="str">
            <v>Hove Park</v>
          </cell>
        </row>
        <row r="7905">
          <cell r="D7905" t="str">
            <v>E01016985</v>
          </cell>
          <cell r="E7905" t="str">
            <v>E01016985</v>
          </cell>
          <cell r="F7905" t="str">
            <v>Hove Park</v>
          </cell>
        </row>
        <row r="7906">
          <cell r="D7906" t="str">
            <v>E01016985</v>
          </cell>
          <cell r="E7906" t="str">
            <v>E01016985</v>
          </cell>
          <cell r="F7906" t="str">
            <v>Hove Park</v>
          </cell>
        </row>
        <row r="7907">
          <cell r="D7907" t="str">
            <v>E01016985</v>
          </cell>
          <cell r="E7907" t="str">
            <v>E01016985</v>
          </cell>
          <cell r="F7907" t="str">
            <v>Hove Park</v>
          </cell>
        </row>
        <row r="7908">
          <cell r="D7908" t="str">
            <v>E01016985</v>
          </cell>
          <cell r="E7908" t="str">
            <v>E01016985</v>
          </cell>
          <cell r="F7908" t="str">
            <v>Hove Park</v>
          </cell>
        </row>
        <row r="7909">
          <cell r="D7909" t="str">
            <v>E01016985</v>
          </cell>
          <cell r="E7909" t="str">
            <v>E01016985</v>
          </cell>
          <cell r="F7909" t="str">
            <v>Hove Park</v>
          </cell>
        </row>
        <row r="7910">
          <cell r="D7910" t="str">
            <v>E01016982</v>
          </cell>
          <cell r="E7910" t="str">
            <v>E01016982</v>
          </cell>
          <cell r="F7910" t="str">
            <v>Hove Park</v>
          </cell>
        </row>
        <row r="7911">
          <cell r="D7911" t="str">
            <v>E01016888</v>
          </cell>
          <cell r="E7911" t="str">
            <v>E01016888</v>
          </cell>
          <cell r="F7911" t="str">
            <v>Hangleton and Knoll</v>
          </cell>
        </row>
        <row r="7912">
          <cell r="D7912" t="str">
            <v>E01016888</v>
          </cell>
          <cell r="E7912" t="str">
            <v>E01016888</v>
          </cell>
          <cell r="F7912" t="str">
            <v>Hangleton and Knoll</v>
          </cell>
        </row>
        <row r="7913">
          <cell r="D7913" t="str">
            <v>E01016873</v>
          </cell>
          <cell r="E7913" t="str">
            <v>E01016873</v>
          </cell>
          <cell r="F7913" t="str">
            <v>Goldsmid</v>
          </cell>
        </row>
        <row r="7914">
          <cell r="D7914" t="str">
            <v>E01016873</v>
          </cell>
          <cell r="E7914" t="str">
            <v>E01016873</v>
          </cell>
          <cell r="F7914" t="str">
            <v>Goldsmid</v>
          </cell>
        </row>
        <row r="7915">
          <cell r="D7915" t="str">
            <v>E01016873</v>
          </cell>
          <cell r="E7915" t="str">
            <v>E01016873</v>
          </cell>
          <cell r="F7915" t="str">
            <v>Goldsmid</v>
          </cell>
        </row>
        <row r="7916">
          <cell r="D7916" t="str">
            <v>E01016881</v>
          </cell>
          <cell r="E7916" t="str">
            <v>E01016881</v>
          </cell>
          <cell r="F7916" t="str">
            <v>Hangleton and Knoll</v>
          </cell>
        </row>
        <row r="7917">
          <cell r="D7917" t="str">
            <v>E01016887</v>
          </cell>
          <cell r="E7917" t="str">
            <v>E01016887</v>
          </cell>
          <cell r="F7917" t="str">
            <v>Hangleton and Knoll</v>
          </cell>
        </row>
        <row r="7918">
          <cell r="D7918" t="str">
            <v>E01016887</v>
          </cell>
          <cell r="E7918" t="str">
            <v>E01016887</v>
          </cell>
          <cell r="F7918" t="str">
            <v>Hangleton and Knoll</v>
          </cell>
        </row>
        <row r="7919">
          <cell r="D7919" t="str">
            <v>E01016887</v>
          </cell>
          <cell r="E7919" t="str">
            <v>E01016887</v>
          </cell>
          <cell r="F7919" t="str">
            <v>Hangleton and Knoll</v>
          </cell>
        </row>
        <row r="7920">
          <cell r="D7920" t="str">
            <v>E01016887</v>
          </cell>
          <cell r="E7920" t="str">
            <v>E01016887</v>
          </cell>
          <cell r="F7920" t="str">
            <v>Hangleton and Knoll</v>
          </cell>
        </row>
        <row r="7921">
          <cell r="D7921" t="str">
            <v>E01016886</v>
          </cell>
          <cell r="E7921" t="str">
            <v>E01016886</v>
          </cell>
          <cell r="F7921" t="str">
            <v>Hangleton and Knoll</v>
          </cell>
        </row>
        <row r="7922">
          <cell r="D7922" t="str">
            <v>E01016886</v>
          </cell>
          <cell r="E7922" t="str">
            <v>E01016886</v>
          </cell>
          <cell r="F7922" t="str">
            <v>Hangleton and Knoll</v>
          </cell>
        </row>
        <row r="7923">
          <cell r="D7923" t="str">
            <v>E01016873</v>
          </cell>
          <cell r="E7923" t="str">
            <v>E01016873</v>
          </cell>
          <cell r="F7923" t="str">
            <v>Goldsmid</v>
          </cell>
        </row>
        <row r="7924">
          <cell r="D7924" t="str">
            <v>E01016888</v>
          </cell>
          <cell r="E7924" t="str">
            <v>E01016888</v>
          </cell>
          <cell r="F7924" t="str">
            <v>Hangleton and Knoll</v>
          </cell>
        </row>
        <row r="7925">
          <cell r="D7925" t="str">
            <v>E01016888</v>
          </cell>
          <cell r="E7925" t="str">
            <v>E01016888</v>
          </cell>
          <cell r="F7925" t="str">
            <v>Hangleton and Knoll</v>
          </cell>
        </row>
        <row r="7926">
          <cell r="D7926" t="str">
            <v>E01016873</v>
          </cell>
          <cell r="E7926" t="str">
            <v>E01016873</v>
          </cell>
          <cell r="F7926" t="str">
            <v>Goldsmid</v>
          </cell>
        </row>
        <row r="7927">
          <cell r="D7927" t="str">
            <v>E01016873</v>
          </cell>
          <cell r="E7927" t="str">
            <v>E01016873</v>
          </cell>
          <cell r="F7927" t="str">
            <v>Goldsmid</v>
          </cell>
        </row>
        <row r="7928">
          <cell r="D7928" t="str">
            <v>E01016888</v>
          </cell>
          <cell r="E7928" t="str">
            <v>E01016888</v>
          </cell>
          <cell r="F7928" t="str">
            <v>Hangleton and Knoll</v>
          </cell>
        </row>
        <row r="7929">
          <cell r="D7929" t="str">
            <v>E01016888</v>
          </cell>
          <cell r="E7929" t="str">
            <v>E01016888</v>
          </cell>
          <cell r="F7929" t="str">
            <v>Hangleton and Knoll</v>
          </cell>
        </row>
        <row r="7930">
          <cell r="D7930" t="str">
            <v>E01016873</v>
          </cell>
          <cell r="E7930" t="str">
            <v>E01016873</v>
          </cell>
          <cell r="F7930" t="str">
            <v>Goldsmid</v>
          </cell>
        </row>
        <row r="7931">
          <cell r="D7931" t="str">
            <v>E01016873</v>
          </cell>
          <cell r="E7931" t="str">
            <v>E01016873</v>
          </cell>
          <cell r="F7931" t="str">
            <v>Goldsmid</v>
          </cell>
        </row>
        <row r="7932">
          <cell r="D7932" t="str">
            <v>E01016873</v>
          </cell>
          <cell r="E7932" t="str">
            <v>E01016873</v>
          </cell>
          <cell r="F7932" t="str">
            <v>Goldsmid</v>
          </cell>
        </row>
        <row r="7933">
          <cell r="D7933" t="str">
            <v>E01016873</v>
          </cell>
          <cell r="E7933" t="str">
            <v>E01016873</v>
          </cell>
          <cell r="F7933" t="str">
            <v>Goldsmid</v>
          </cell>
        </row>
        <row r="7934">
          <cell r="D7934" t="str">
            <v>E01016873</v>
          </cell>
          <cell r="E7934" t="str">
            <v>E01016873</v>
          </cell>
          <cell r="F7934" t="str">
            <v>Goldsmid</v>
          </cell>
        </row>
        <row r="7935">
          <cell r="D7935" t="str">
            <v>E01016873</v>
          </cell>
          <cell r="E7935" t="str">
            <v>E01016873</v>
          </cell>
          <cell r="F7935" t="str">
            <v>Goldsmid</v>
          </cell>
        </row>
        <row r="7936">
          <cell r="D7936" t="str">
            <v>E01016873</v>
          </cell>
          <cell r="E7936" t="str">
            <v>E01016873</v>
          </cell>
          <cell r="F7936" t="str">
            <v>Goldsmid</v>
          </cell>
        </row>
        <row r="7937">
          <cell r="D7937" t="str">
            <v>E01016873</v>
          </cell>
          <cell r="E7937" t="str">
            <v>E01016873</v>
          </cell>
          <cell r="F7937" t="str">
            <v>Goldsmid</v>
          </cell>
        </row>
        <row r="7938">
          <cell r="D7938" t="str">
            <v>E01016873</v>
          </cell>
          <cell r="E7938" t="str">
            <v>E01016873</v>
          </cell>
          <cell r="F7938" t="str">
            <v>Goldsmid</v>
          </cell>
        </row>
        <row r="7939">
          <cell r="D7939" t="str">
            <v>E01016873</v>
          </cell>
          <cell r="E7939" t="str">
            <v>E01016873</v>
          </cell>
          <cell r="F7939" t="str">
            <v>Goldsmid</v>
          </cell>
        </row>
        <row r="7940">
          <cell r="D7940" t="str">
            <v>E01016873</v>
          </cell>
          <cell r="E7940" t="str">
            <v>E01016873</v>
          </cell>
          <cell r="F7940" t="str">
            <v>Goldsmid</v>
          </cell>
        </row>
        <row r="7941">
          <cell r="D7941" t="str">
            <v>E01016873</v>
          </cell>
          <cell r="E7941" t="str">
            <v>E01016873</v>
          </cell>
          <cell r="F7941" t="str">
            <v>Goldsmid</v>
          </cell>
        </row>
        <row r="7942">
          <cell r="D7942" t="str">
            <v>E01016873</v>
          </cell>
          <cell r="E7942" t="str">
            <v>E01016873</v>
          </cell>
          <cell r="F7942" t="str">
            <v>Goldsmid</v>
          </cell>
        </row>
        <row r="7943">
          <cell r="D7943" t="str">
            <v>E01016873</v>
          </cell>
          <cell r="E7943" t="str">
            <v>E01016873</v>
          </cell>
          <cell r="F7943" t="str">
            <v>Goldsmid</v>
          </cell>
        </row>
        <row r="7944">
          <cell r="D7944" t="str">
            <v>E01016873</v>
          </cell>
          <cell r="E7944" t="str">
            <v>E01016873</v>
          </cell>
          <cell r="F7944" t="str">
            <v>Goldsmid</v>
          </cell>
        </row>
        <row r="7945">
          <cell r="D7945" t="str">
            <v>E01016873</v>
          </cell>
          <cell r="E7945" t="str">
            <v>E01016873</v>
          </cell>
          <cell r="F7945" t="str">
            <v>Goldsmid</v>
          </cell>
        </row>
        <row r="7946">
          <cell r="D7946" t="str">
            <v>E01016873</v>
          </cell>
          <cell r="E7946" t="str">
            <v>E01016873</v>
          </cell>
          <cell r="F7946" t="str">
            <v>Goldsmid</v>
          </cell>
        </row>
        <row r="7947">
          <cell r="D7947" t="str">
            <v>E01016873</v>
          </cell>
          <cell r="E7947" t="str">
            <v>E01016873</v>
          </cell>
          <cell r="F7947" t="str">
            <v>Goldsmid</v>
          </cell>
        </row>
        <row r="7948">
          <cell r="D7948" t="str">
            <v>E01016873</v>
          </cell>
          <cell r="E7948" t="str">
            <v>E01016873</v>
          </cell>
          <cell r="F7948" t="str">
            <v>Goldsmid</v>
          </cell>
        </row>
        <row r="7949">
          <cell r="D7949" t="str">
            <v>E01016873</v>
          </cell>
          <cell r="E7949" t="str">
            <v>E01016873</v>
          </cell>
          <cell r="F7949" t="str">
            <v>Goldsmid</v>
          </cell>
        </row>
        <row r="7950">
          <cell r="D7950" t="str">
            <v>E01016873</v>
          </cell>
          <cell r="E7950" t="str">
            <v>E01016873</v>
          </cell>
          <cell r="F7950" t="str">
            <v>Goldsmid</v>
          </cell>
        </row>
        <row r="7951">
          <cell r="D7951" t="str">
            <v>E01016873</v>
          </cell>
          <cell r="E7951" t="str">
            <v>E01016873</v>
          </cell>
          <cell r="F7951" t="str">
            <v>Goldsmid</v>
          </cell>
        </row>
        <row r="7952">
          <cell r="D7952" t="str">
            <v>E01016873</v>
          </cell>
          <cell r="E7952" t="str">
            <v>E01016873</v>
          </cell>
          <cell r="F7952" t="str">
            <v>Goldsmid</v>
          </cell>
        </row>
        <row r="7953">
          <cell r="D7953" t="str">
            <v>E01016873</v>
          </cell>
          <cell r="E7953" t="str">
            <v>E01016873</v>
          </cell>
          <cell r="F7953" t="str">
            <v>Goldsmid</v>
          </cell>
        </row>
        <row r="7954">
          <cell r="D7954" t="str">
            <v>E01016873</v>
          </cell>
          <cell r="E7954" t="str">
            <v>E01016873</v>
          </cell>
          <cell r="F7954" t="str">
            <v>Goldsmid</v>
          </cell>
        </row>
        <row r="7955">
          <cell r="D7955" t="str">
            <v>E01016873</v>
          </cell>
          <cell r="E7955" t="str">
            <v>E01016873</v>
          </cell>
          <cell r="F7955" t="str">
            <v>Goldsmid</v>
          </cell>
        </row>
        <row r="7956">
          <cell r="D7956" t="str">
            <v>E01016873</v>
          </cell>
          <cell r="E7956" t="str">
            <v>E01016873</v>
          </cell>
          <cell r="F7956" t="str">
            <v>Goldsmid</v>
          </cell>
        </row>
        <row r="7957">
          <cell r="D7957" t="str">
            <v>E01016873</v>
          </cell>
          <cell r="E7957" t="str">
            <v>E01016873</v>
          </cell>
          <cell r="F7957" t="str">
            <v>Goldsmid</v>
          </cell>
        </row>
        <row r="7958">
          <cell r="D7958" t="str">
            <v>E01016881</v>
          </cell>
          <cell r="E7958" t="str">
            <v>E01016881</v>
          </cell>
          <cell r="F7958" t="str">
            <v>Hangleton and Knoll</v>
          </cell>
        </row>
        <row r="7959">
          <cell r="D7959" t="str">
            <v>E01016887</v>
          </cell>
          <cell r="E7959" t="str">
            <v>E01016887</v>
          </cell>
          <cell r="F7959" t="str">
            <v>Hangleton and Knoll</v>
          </cell>
        </row>
        <row r="7960">
          <cell r="D7960" t="str">
            <v>E01016887</v>
          </cell>
          <cell r="E7960" t="str">
            <v>E01016887</v>
          </cell>
          <cell r="F7960" t="str">
            <v>Hangleton and Knoll</v>
          </cell>
        </row>
        <row r="7961">
          <cell r="D7961" t="str">
            <v>E01016887</v>
          </cell>
          <cell r="E7961" t="str">
            <v>E01016887</v>
          </cell>
          <cell r="F7961" t="str">
            <v>Hangleton and Knoll</v>
          </cell>
        </row>
        <row r="7962">
          <cell r="D7962" t="str">
            <v>E01016887</v>
          </cell>
          <cell r="E7962" t="str">
            <v>E01016887</v>
          </cell>
          <cell r="F7962" t="str">
            <v>Hangleton and Knoll</v>
          </cell>
        </row>
        <row r="7963">
          <cell r="D7963" t="str">
            <v>E01016887</v>
          </cell>
          <cell r="E7963" t="str">
            <v>E01016887</v>
          </cell>
          <cell r="F7963" t="str">
            <v>Hangleton and Knoll</v>
          </cell>
        </row>
        <row r="7964">
          <cell r="D7964" t="str">
            <v>E01016883</v>
          </cell>
          <cell r="E7964" t="str">
            <v>E01016883</v>
          </cell>
          <cell r="F7964" t="str">
            <v>Hangleton and Knoll</v>
          </cell>
        </row>
        <row r="7965">
          <cell r="D7965" t="str">
            <v>E01016883</v>
          </cell>
          <cell r="E7965" t="str">
            <v>E01016883</v>
          </cell>
          <cell r="F7965" t="str">
            <v>Hangleton and Knoll</v>
          </cell>
        </row>
        <row r="7966">
          <cell r="D7966" t="str">
            <v>E01016882</v>
          </cell>
          <cell r="E7966" t="str">
            <v>E01016882</v>
          </cell>
          <cell r="F7966" t="str">
            <v>Hangleton and Knoll</v>
          </cell>
        </row>
        <row r="7967">
          <cell r="D7967" t="str">
            <v>E01016883</v>
          </cell>
          <cell r="E7967" t="str">
            <v>E01016883</v>
          </cell>
          <cell r="F7967" t="str">
            <v>Hangleton and Knoll</v>
          </cell>
        </row>
        <row r="7968">
          <cell r="D7968" t="str">
            <v>E01016883</v>
          </cell>
          <cell r="E7968" t="str">
            <v>E01016883</v>
          </cell>
          <cell r="F7968" t="str">
            <v>Hangleton and Knoll</v>
          </cell>
        </row>
        <row r="7969">
          <cell r="D7969" t="str">
            <v>E01016873</v>
          </cell>
          <cell r="E7969" t="str">
            <v>E01016873</v>
          </cell>
          <cell r="F7969" t="str">
            <v>Goldsmid</v>
          </cell>
        </row>
        <row r="7970">
          <cell r="D7970" t="str">
            <v>E01016883</v>
          </cell>
          <cell r="E7970" t="str">
            <v>E01016883</v>
          </cell>
          <cell r="F7970" t="str">
            <v>Hangleton and Knoll</v>
          </cell>
        </row>
        <row r="7971">
          <cell r="D7971" t="str">
            <v>E01016883</v>
          </cell>
          <cell r="E7971" t="str">
            <v>E01016883</v>
          </cell>
          <cell r="F7971" t="str">
            <v>Hangleton and Knoll</v>
          </cell>
        </row>
        <row r="7972">
          <cell r="D7972" t="str">
            <v>E01016883</v>
          </cell>
          <cell r="E7972" t="str">
            <v>E01016883</v>
          </cell>
          <cell r="F7972" t="str">
            <v>Hangleton and Knoll</v>
          </cell>
        </row>
        <row r="7973">
          <cell r="D7973" t="str">
            <v>E01016873</v>
          </cell>
          <cell r="E7973" t="str">
            <v>E01016873</v>
          </cell>
          <cell r="F7973" t="str">
            <v>Goldsmid</v>
          </cell>
        </row>
        <row r="7974">
          <cell r="D7974" t="str">
            <v>E01016882</v>
          </cell>
          <cell r="E7974" t="str">
            <v>E01016882</v>
          </cell>
          <cell r="F7974" t="str">
            <v>Hangleton and Knoll</v>
          </cell>
        </row>
        <row r="7975">
          <cell r="D7975" t="str">
            <v>E01016873</v>
          </cell>
          <cell r="E7975" t="str">
            <v>E01016873</v>
          </cell>
          <cell r="F7975" t="str">
            <v>Goldsmid</v>
          </cell>
        </row>
        <row r="7976">
          <cell r="D7976" t="str">
            <v>E01016883</v>
          </cell>
          <cell r="E7976" t="str">
            <v>E01016883</v>
          </cell>
          <cell r="F7976" t="str">
            <v>Hangleton and Knoll</v>
          </cell>
        </row>
        <row r="7977">
          <cell r="D7977" t="str">
            <v>E01016883</v>
          </cell>
          <cell r="E7977" t="str">
            <v>E01016883</v>
          </cell>
          <cell r="F7977" t="str">
            <v>Hangleton and Knoll</v>
          </cell>
        </row>
        <row r="7978">
          <cell r="D7978" t="str">
            <v>E01016883</v>
          </cell>
          <cell r="E7978" t="str">
            <v>E01016883</v>
          </cell>
          <cell r="F7978" t="str">
            <v>Hangleton and Knoll</v>
          </cell>
        </row>
        <row r="7979">
          <cell r="D7979" t="str">
            <v>E01016887</v>
          </cell>
          <cell r="E7979" t="str">
            <v>E01016887</v>
          </cell>
          <cell r="F7979" t="str">
            <v>Hangleton and Knoll</v>
          </cell>
        </row>
        <row r="7980">
          <cell r="D7980" t="str">
            <v>E01016883</v>
          </cell>
          <cell r="E7980" t="str">
            <v>E01016883</v>
          </cell>
          <cell r="F7980" t="str">
            <v>Hangleton and Knoll</v>
          </cell>
        </row>
        <row r="7981">
          <cell r="D7981" t="str">
            <v>E01016882</v>
          </cell>
          <cell r="E7981" t="str">
            <v>E01016882</v>
          </cell>
          <cell r="F7981" t="str">
            <v>Hangleton and Knoll</v>
          </cell>
        </row>
        <row r="7982">
          <cell r="D7982" t="str">
            <v>E01016882</v>
          </cell>
          <cell r="E7982" t="str">
            <v>E01016882</v>
          </cell>
          <cell r="F7982" t="str">
            <v>Hangleton and Knoll</v>
          </cell>
        </row>
        <row r="7983">
          <cell r="D7983" t="str">
            <v>E01016882</v>
          </cell>
          <cell r="E7983" t="str">
            <v>E01016882</v>
          </cell>
          <cell r="F7983" t="str">
            <v>Hangleton and Knoll</v>
          </cell>
        </row>
        <row r="7984">
          <cell r="D7984" t="str">
            <v>E01016882</v>
          </cell>
          <cell r="E7984" t="str">
            <v>E01016882</v>
          </cell>
          <cell r="F7984" t="str">
            <v>Hangleton and Knoll</v>
          </cell>
        </row>
        <row r="7985">
          <cell r="D7985" t="str">
            <v>E01016882</v>
          </cell>
          <cell r="E7985" t="str">
            <v>E01016882</v>
          </cell>
          <cell r="F7985" t="str">
            <v>Hangleton and Knoll</v>
          </cell>
        </row>
        <row r="7986">
          <cell r="D7986" t="str">
            <v>E01016885</v>
          </cell>
          <cell r="E7986" t="str">
            <v>E01016885</v>
          </cell>
          <cell r="F7986" t="str">
            <v>Hangleton and Knoll</v>
          </cell>
        </row>
        <row r="7987">
          <cell r="D7987" t="str">
            <v>E01016882</v>
          </cell>
          <cell r="E7987" t="str">
            <v>E01016882</v>
          </cell>
          <cell r="F7987" t="str">
            <v>Hangleton and Knoll</v>
          </cell>
        </row>
        <row r="7988">
          <cell r="D7988" t="str">
            <v>E01016885</v>
          </cell>
          <cell r="E7988" t="str">
            <v>E01016885</v>
          </cell>
          <cell r="F7988" t="str">
            <v>Hangleton and Knoll</v>
          </cell>
        </row>
        <row r="7989">
          <cell r="D7989" t="str">
            <v>E01016885</v>
          </cell>
          <cell r="E7989" t="str">
            <v>E01016885</v>
          </cell>
          <cell r="F7989" t="str">
            <v>Hangleton and Knoll</v>
          </cell>
        </row>
        <row r="7990">
          <cell r="D7990" t="str">
            <v>E01016885</v>
          </cell>
          <cell r="E7990" t="str">
            <v>E01016885</v>
          </cell>
          <cell r="F7990" t="str">
            <v>Hangleton and Knoll</v>
          </cell>
        </row>
        <row r="7991">
          <cell r="D7991" t="str">
            <v>E01016885</v>
          </cell>
          <cell r="E7991" t="str">
            <v>E01016885</v>
          </cell>
          <cell r="F7991" t="str">
            <v>Hangleton and Knoll</v>
          </cell>
        </row>
        <row r="7992">
          <cell r="D7992" t="str">
            <v>E01016885</v>
          </cell>
          <cell r="E7992" t="str">
            <v>E01016885</v>
          </cell>
          <cell r="F7992" t="str">
            <v>Hangleton and Knoll</v>
          </cell>
        </row>
        <row r="7993">
          <cell r="D7993" t="str">
            <v>E01016882</v>
          </cell>
          <cell r="E7993" t="str">
            <v>E01016882</v>
          </cell>
          <cell r="F7993" t="str">
            <v>Hangleton and Knoll</v>
          </cell>
        </row>
        <row r="7994">
          <cell r="D7994" t="str">
            <v>E01016887</v>
          </cell>
          <cell r="E7994" t="str">
            <v>E01016887</v>
          </cell>
          <cell r="F7994" t="str">
            <v>Hangleton and Knoll</v>
          </cell>
        </row>
        <row r="7995">
          <cell r="D7995" t="str">
            <v>E01016887</v>
          </cell>
          <cell r="E7995" t="str">
            <v>E01016887</v>
          </cell>
          <cell r="F7995" t="str">
            <v>Hangleton and Knoll</v>
          </cell>
        </row>
        <row r="7996">
          <cell r="D7996" t="str">
            <v>E01016882</v>
          </cell>
          <cell r="E7996" t="str">
            <v>E01016882</v>
          </cell>
          <cell r="F7996" t="str">
            <v>Hangleton and Knoll</v>
          </cell>
        </row>
        <row r="7997">
          <cell r="D7997" t="str">
            <v>E01016882</v>
          </cell>
          <cell r="E7997" t="str">
            <v>E01016882</v>
          </cell>
          <cell r="F7997" t="str">
            <v>Hangleton and Knoll</v>
          </cell>
        </row>
        <row r="7998">
          <cell r="D7998" t="str">
            <v>E01016885</v>
          </cell>
          <cell r="E7998" t="str">
            <v>E01016885</v>
          </cell>
          <cell r="F7998" t="str">
            <v>Hangleton and Knoll</v>
          </cell>
        </row>
        <row r="7999">
          <cell r="D7999" t="str">
            <v>E01016873</v>
          </cell>
          <cell r="E7999" t="str">
            <v>E01016873</v>
          </cell>
          <cell r="F7999" t="str">
            <v>Goldsmid</v>
          </cell>
        </row>
        <row r="8000">
          <cell r="D8000" t="str">
            <v>E01016882</v>
          </cell>
          <cell r="E8000" t="str">
            <v>E01016882</v>
          </cell>
          <cell r="F8000" t="str">
            <v>Hangleton and Knoll</v>
          </cell>
        </row>
        <row r="8001">
          <cell r="D8001" t="str">
            <v>E01016882</v>
          </cell>
          <cell r="E8001" t="str">
            <v>E01016882</v>
          </cell>
          <cell r="F8001" t="str">
            <v>Hangleton and Knoll</v>
          </cell>
        </row>
        <row r="8002">
          <cell r="D8002" t="str">
            <v>E01016883</v>
          </cell>
          <cell r="E8002" t="str">
            <v>E01016883</v>
          </cell>
          <cell r="F8002" t="str">
            <v>Hangleton and Knoll</v>
          </cell>
        </row>
        <row r="8003">
          <cell r="D8003" t="str">
            <v>E01016883</v>
          </cell>
          <cell r="E8003" t="str">
            <v>E01016883</v>
          </cell>
          <cell r="F8003" t="str">
            <v>Hangleton and Knoll</v>
          </cell>
        </row>
        <row r="8004">
          <cell r="D8004" t="str">
            <v>E01016883</v>
          </cell>
          <cell r="E8004" t="str">
            <v>E01016883</v>
          </cell>
          <cell r="F8004" t="str">
            <v>Hangleton and Knoll</v>
          </cell>
        </row>
        <row r="8005">
          <cell r="D8005" t="str">
            <v>E01016883</v>
          </cell>
          <cell r="E8005" t="str">
            <v>E01016883</v>
          </cell>
          <cell r="F8005" t="str">
            <v>Hangleton and Knoll</v>
          </cell>
        </row>
        <row r="8006">
          <cell r="D8006" t="str">
            <v>E01016883</v>
          </cell>
          <cell r="E8006" t="str">
            <v>E01016883</v>
          </cell>
          <cell r="F8006" t="str">
            <v>Hangleton and Knoll</v>
          </cell>
        </row>
        <row r="8007">
          <cell r="D8007" t="str">
            <v>E01016883</v>
          </cell>
          <cell r="E8007" t="str">
            <v>E01016883</v>
          </cell>
          <cell r="F8007" t="str">
            <v>Hangleton and Knoll</v>
          </cell>
        </row>
        <row r="8008">
          <cell r="D8008" t="str">
            <v>E01016883</v>
          </cell>
          <cell r="E8008" t="str">
            <v>E01016883</v>
          </cell>
          <cell r="F8008" t="str">
            <v>Hangleton and Knoll</v>
          </cell>
        </row>
        <row r="8009">
          <cell r="D8009" t="str">
            <v>E01016883</v>
          </cell>
          <cell r="E8009" t="str">
            <v>E01016883</v>
          </cell>
          <cell r="F8009" t="str">
            <v>Hangleton and Knoll</v>
          </cell>
        </row>
        <row r="8010">
          <cell r="D8010" t="str">
            <v>E01016883</v>
          </cell>
          <cell r="E8010" t="str">
            <v>E01016883</v>
          </cell>
          <cell r="F8010" t="str">
            <v>Hangleton and Knoll</v>
          </cell>
        </row>
        <row r="8011">
          <cell r="D8011" t="str">
            <v>E01016883</v>
          </cell>
          <cell r="E8011" t="str">
            <v>E01016883</v>
          </cell>
          <cell r="F8011" t="str">
            <v>Hangleton and Knoll</v>
          </cell>
        </row>
        <row r="8012">
          <cell r="D8012" t="str">
            <v>E01016883</v>
          </cell>
          <cell r="E8012" t="str">
            <v>E01016883</v>
          </cell>
          <cell r="F8012" t="str">
            <v>Hangleton and Knoll</v>
          </cell>
        </row>
        <row r="8013">
          <cell r="D8013" t="str">
            <v>E01016883</v>
          </cell>
          <cell r="E8013" t="str">
            <v>E01016883</v>
          </cell>
          <cell r="F8013" t="str">
            <v>Hangleton and Knoll</v>
          </cell>
        </row>
        <row r="8014">
          <cell r="D8014" t="str">
            <v>E01016883</v>
          </cell>
          <cell r="E8014" t="str">
            <v>E01016883</v>
          </cell>
          <cell r="F8014" t="str">
            <v>Hangleton and Knoll</v>
          </cell>
        </row>
        <row r="8015">
          <cell r="D8015" t="str">
            <v>E01016882</v>
          </cell>
          <cell r="E8015" t="str">
            <v>E01016882</v>
          </cell>
          <cell r="F8015" t="str">
            <v>Hangleton and Knoll</v>
          </cell>
        </row>
        <row r="8016">
          <cell r="D8016" t="str">
            <v>E01016882</v>
          </cell>
          <cell r="E8016" t="str">
            <v>E01016882</v>
          </cell>
          <cell r="F8016" t="str">
            <v>Hangleton and Knoll</v>
          </cell>
        </row>
        <row r="8017">
          <cell r="D8017" t="str">
            <v>E01016882</v>
          </cell>
          <cell r="E8017" t="str">
            <v>E01016882</v>
          </cell>
          <cell r="F8017" t="str">
            <v>Hangleton and Knoll</v>
          </cell>
        </row>
        <row r="8018">
          <cell r="D8018" t="str">
            <v>E01016882</v>
          </cell>
          <cell r="E8018" t="str">
            <v>E01016882</v>
          </cell>
          <cell r="F8018" t="str">
            <v>Hangleton and Knoll</v>
          </cell>
        </row>
        <row r="8019">
          <cell r="D8019" t="str">
            <v>E01016883</v>
          </cell>
          <cell r="E8019" t="str">
            <v>E01016883</v>
          </cell>
          <cell r="F8019" t="str">
            <v>Hangleton and Knoll</v>
          </cell>
        </row>
        <row r="8020">
          <cell r="D8020" t="str">
            <v>E01016885</v>
          </cell>
          <cell r="E8020" t="str">
            <v>E01016885</v>
          </cell>
          <cell r="F8020" t="str">
            <v>Hangleton and Knoll</v>
          </cell>
        </row>
        <row r="8021">
          <cell r="D8021" t="str">
            <v>E01016882</v>
          </cell>
          <cell r="E8021" t="str">
            <v>E01016882</v>
          </cell>
          <cell r="F8021" t="str">
            <v>Hangleton and Knoll</v>
          </cell>
        </row>
        <row r="8022">
          <cell r="D8022" t="str">
            <v>E01016882</v>
          </cell>
          <cell r="E8022" t="str">
            <v>E01016882</v>
          </cell>
          <cell r="F8022" t="str">
            <v>Hangleton and Knoll</v>
          </cell>
        </row>
        <row r="8023">
          <cell r="D8023" t="str">
            <v>E01016882</v>
          </cell>
          <cell r="E8023" t="str">
            <v>E01016882</v>
          </cell>
          <cell r="F8023" t="str">
            <v>Hangleton and Knoll</v>
          </cell>
        </row>
        <row r="8024">
          <cell r="D8024" t="str">
            <v>E01016883</v>
          </cell>
          <cell r="E8024" t="str">
            <v>E01016883</v>
          </cell>
          <cell r="F8024" t="str">
            <v>Hangleton and Knoll</v>
          </cell>
        </row>
        <row r="8025">
          <cell r="D8025" t="str">
            <v>E01016883</v>
          </cell>
          <cell r="E8025" t="str">
            <v>E01016883</v>
          </cell>
          <cell r="F8025" t="str">
            <v>Hangleton and Knoll</v>
          </cell>
        </row>
        <row r="8026">
          <cell r="D8026" t="str">
            <v>E01016883</v>
          </cell>
          <cell r="E8026" t="str">
            <v>E01016883</v>
          </cell>
          <cell r="F8026" t="str">
            <v>Hangleton and Knoll</v>
          </cell>
        </row>
        <row r="8027">
          <cell r="D8027" t="str">
            <v>E01016883</v>
          </cell>
          <cell r="E8027" t="str">
            <v>E01016883</v>
          </cell>
          <cell r="F8027" t="str">
            <v>Hangleton and Knoll</v>
          </cell>
        </row>
        <row r="8028">
          <cell r="D8028" t="str">
            <v>E01016885</v>
          </cell>
          <cell r="E8028" t="str">
            <v>E01016885</v>
          </cell>
          <cell r="F8028" t="str">
            <v>Hangleton and Knoll</v>
          </cell>
        </row>
        <row r="8029">
          <cell r="D8029" t="str">
            <v>E01016885</v>
          </cell>
          <cell r="E8029" t="str">
            <v>E01016885</v>
          </cell>
          <cell r="F8029" t="str">
            <v>Hangleton and Knoll</v>
          </cell>
        </row>
        <row r="8030">
          <cell r="D8030" t="str">
            <v>E01016884</v>
          </cell>
          <cell r="E8030" t="str">
            <v>E01016884</v>
          </cell>
          <cell r="F8030" t="str">
            <v>Hangleton and Knoll</v>
          </cell>
        </row>
        <row r="8031">
          <cell r="D8031" t="str">
            <v>E01016885</v>
          </cell>
          <cell r="E8031" t="str">
            <v>E01016885</v>
          </cell>
          <cell r="F8031" t="str">
            <v>Hangleton and Knoll</v>
          </cell>
        </row>
        <row r="8032">
          <cell r="D8032" t="str">
            <v>E01016885</v>
          </cell>
          <cell r="E8032" t="str">
            <v>E01016885</v>
          </cell>
          <cell r="F8032" t="str">
            <v>Hangleton and Knoll</v>
          </cell>
        </row>
        <row r="8033">
          <cell r="D8033" t="str">
            <v>E01016884</v>
          </cell>
          <cell r="E8033" t="str">
            <v>E01016884</v>
          </cell>
          <cell r="F8033" t="str">
            <v>Hangleton and Knoll</v>
          </cell>
        </row>
        <row r="8034">
          <cell r="D8034" t="str">
            <v>E01016885</v>
          </cell>
          <cell r="E8034" t="str">
            <v>E01016885</v>
          </cell>
          <cell r="F8034" t="str">
            <v>Hangleton and Knoll</v>
          </cell>
        </row>
        <row r="8035">
          <cell r="D8035" t="str">
            <v>E01016885</v>
          </cell>
          <cell r="E8035" t="str">
            <v>E01016885</v>
          </cell>
          <cell r="F8035" t="str">
            <v>Hangleton and Knoll</v>
          </cell>
        </row>
        <row r="8036">
          <cell r="D8036" t="str">
            <v>E01016885</v>
          </cell>
          <cell r="E8036" t="str">
            <v>E01016885</v>
          </cell>
          <cell r="F8036" t="str">
            <v>Hangleton and Knoll</v>
          </cell>
        </row>
        <row r="8037">
          <cell r="D8037" t="str">
            <v>E01016885</v>
          </cell>
          <cell r="E8037" t="str">
            <v>E01016885</v>
          </cell>
          <cell r="F8037" t="str">
            <v>Hangleton and Knoll</v>
          </cell>
        </row>
        <row r="8038">
          <cell r="D8038" t="str">
            <v>E01016885</v>
          </cell>
          <cell r="E8038" t="str">
            <v>E01016885</v>
          </cell>
          <cell r="F8038" t="str">
            <v>Hangleton and Knoll</v>
          </cell>
        </row>
        <row r="8039">
          <cell r="D8039" t="str">
            <v>E01016886</v>
          </cell>
          <cell r="E8039" t="str">
            <v>E01016886</v>
          </cell>
          <cell r="F8039" t="str">
            <v>Hangleton and Knoll</v>
          </cell>
        </row>
        <row r="8040">
          <cell r="D8040" t="str">
            <v>E01016885</v>
          </cell>
          <cell r="E8040" t="str">
            <v>E01016885</v>
          </cell>
          <cell r="F8040" t="str">
            <v>Hangleton and Knoll</v>
          </cell>
        </row>
        <row r="8041">
          <cell r="D8041" t="str">
            <v>E01016885</v>
          </cell>
          <cell r="E8041" t="str">
            <v>E01016885</v>
          </cell>
          <cell r="F8041" t="str">
            <v>Hangleton and Knoll</v>
          </cell>
        </row>
        <row r="8042">
          <cell r="D8042" t="str">
            <v>E01016886</v>
          </cell>
          <cell r="E8042" t="str">
            <v>E01016886</v>
          </cell>
          <cell r="F8042" t="str">
            <v>Hangleton and Knoll</v>
          </cell>
        </row>
        <row r="8043">
          <cell r="D8043" t="str">
            <v>E01016886</v>
          </cell>
          <cell r="E8043" t="str">
            <v>E01016886</v>
          </cell>
          <cell r="F8043" t="str">
            <v>Hangleton and Knoll</v>
          </cell>
        </row>
        <row r="8044">
          <cell r="D8044" t="str">
            <v>E01016884</v>
          </cell>
          <cell r="E8044" t="str">
            <v>E01016884</v>
          </cell>
          <cell r="F8044" t="str">
            <v>Hangleton and Knoll</v>
          </cell>
        </row>
        <row r="8045">
          <cell r="D8045" t="str">
            <v>E01016884</v>
          </cell>
          <cell r="E8045" t="str">
            <v>E01016884</v>
          </cell>
          <cell r="F8045" t="str">
            <v>Hangleton and Knoll</v>
          </cell>
        </row>
        <row r="8046">
          <cell r="D8046" t="str">
            <v>E01016884</v>
          </cell>
          <cell r="E8046" t="str">
            <v>E01016884</v>
          </cell>
          <cell r="F8046" t="str">
            <v>Hangleton and Knoll</v>
          </cell>
        </row>
        <row r="8047">
          <cell r="D8047" t="str">
            <v>E01016884</v>
          </cell>
          <cell r="E8047" t="str">
            <v>E01016884</v>
          </cell>
          <cell r="F8047" t="str">
            <v>Hangleton and Knoll</v>
          </cell>
        </row>
        <row r="8048">
          <cell r="D8048" t="str">
            <v>E01016885</v>
          </cell>
          <cell r="E8048" t="str">
            <v>E01016885</v>
          </cell>
          <cell r="F8048" t="str">
            <v>Hangleton and Knoll</v>
          </cell>
        </row>
        <row r="8049">
          <cell r="D8049" t="str">
            <v>E01016886</v>
          </cell>
          <cell r="E8049" t="str">
            <v>E01016886</v>
          </cell>
          <cell r="F8049" t="str">
            <v>Hangleton and Knoll</v>
          </cell>
        </row>
        <row r="8050">
          <cell r="D8050" t="str">
            <v>E01016873</v>
          </cell>
          <cell r="E8050" t="str">
            <v>E01016873</v>
          </cell>
          <cell r="F8050" t="str">
            <v>Goldsmid</v>
          </cell>
        </row>
        <row r="8051">
          <cell r="D8051" t="str">
            <v>E01016873</v>
          </cell>
          <cell r="E8051" t="str">
            <v>E01016873</v>
          </cell>
          <cell r="F8051" t="str">
            <v>Goldsmid</v>
          </cell>
        </row>
        <row r="8052">
          <cell r="D8052" t="str">
            <v>E01016873</v>
          </cell>
          <cell r="E8052" t="str">
            <v>E01016873</v>
          </cell>
          <cell r="F8052" t="str">
            <v>Goldsmid</v>
          </cell>
        </row>
        <row r="8053">
          <cell r="D8053" t="str">
            <v>E01016873</v>
          </cell>
          <cell r="E8053" t="str">
            <v>E01016873</v>
          </cell>
          <cell r="F8053" t="str">
            <v>Goldsmid</v>
          </cell>
        </row>
        <row r="8054">
          <cell r="D8054" t="str">
            <v>E01016884</v>
          </cell>
          <cell r="E8054" t="str">
            <v>E01016884</v>
          </cell>
          <cell r="F8054" t="str">
            <v>Hangleton and Knoll</v>
          </cell>
        </row>
        <row r="8055">
          <cell r="D8055" t="str">
            <v>E01016884</v>
          </cell>
          <cell r="E8055" t="str">
            <v>E01016884</v>
          </cell>
          <cell r="F8055" t="str">
            <v>Hangleton and Knoll</v>
          </cell>
        </row>
        <row r="8056">
          <cell r="D8056" t="str">
            <v>E01016884</v>
          </cell>
          <cell r="E8056" t="str">
            <v>E01016884</v>
          </cell>
          <cell r="F8056" t="str">
            <v>Hangleton and Knoll</v>
          </cell>
        </row>
        <row r="8057">
          <cell r="D8057" t="str">
            <v>E01016884</v>
          </cell>
          <cell r="E8057" t="str">
            <v>E01016884</v>
          </cell>
          <cell r="F8057" t="str">
            <v>Hangleton and Knoll</v>
          </cell>
        </row>
        <row r="8058">
          <cell r="D8058" t="str">
            <v>E01016884</v>
          </cell>
          <cell r="E8058" t="str">
            <v>E01016884</v>
          </cell>
          <cell r="F8058" t="str">
            <v>Hangleton and Knoll</v>
          </cell>
        </row>
        <row r="8059">
          <cell r="D8059" t="str">
            <v>E01016884</v>
          </cell>
          <cell r="E8059" t="str">
            <v>E01016884</v>
          </cell>
          <cell r="F8059" t="str">
            <v>Hangleton and Knoll</v>
          </cell>
        </row>
        <row r="8060">
          <cell r="D8060" t="str">
            <v>E01016886</v>
          </cell>
          <cell r="E8060" t="str">
            <v>E01016886</v>
          </cell>
          <cell r="F8060" t="str">
            <v>Hangleton and Knoll</v>
          </cell>
        </row>
        <row r="8061">
          <cell r="D8061" t="str">
            <v>E01016886</v>
          </cell>
          <cell r="E8061" t="str">
            <v>E01016886</v>
          </cell>
          <cell r="F8061" t="str">
            <v>Hangleton and Knoll</v>
          </cell>
        </row>
        <row r="8062">
          <cell r="D8062" t="str">
            <v>E01016886</v>
          </cell>
          <cell r="E8062" t="str">
            <v>E01016886</v>
          </cell>
          <cell r="F8062" t="str">
            <v>Hangleton and Knoll</v>
          </cell>
        </row>
        <row r="8063">
          <cell r="D8063" t="str">
            <v>E01016886</v>
          </cell>
          <cell r="E8063" t="str">
            <v>E01016886</v>
          </cell>
          <cell r="F8063" t="str">
            <v>Hangleton and Knoll</v>
          </cell>
        </row>
        <row r="8064">
          <cell r="D8064" t="str">
            <v>E01016884</v>
          </cell>
          <cell r="E8064" t="str">
            <v>E01016884</v>
          </cell>
          <cell r="F8064" t="str">
            <v>Hangleton and Knoll</v>
          </cell>
        </row>
        <row r="8065">
          <cell r="D8065" t="str">
            <v>E01016886</v>
          </cell>
          <cell r="E8065" t="str">
            <v>E01016886</v>
          </cell>
          <cell r="F8065" t="str">
            <v>Hangleton and Knoll</v>
          </cell>
        </row>
        <row r="8066">
          <cell r="D8066" t="str">
            <v>E01016884</v>
          </cell>
          <cell r="E8066" t="str">
            <v>E01016884</v>
          </cell>
          <cell r="F8066" t="str">
            <v>Hangleton and Knoll</v>
          </cell>
        </row>
        <row r="8067">
          <cell r="D8067" t="str">
            <v>E01016886</v>
          </cell>
          <cell r="E8067" t="str">
            <v>E01016886</v>
          </cell>
          <cell r="F8067" t="str">
            <v>Hangleton and Knoll</v>
          </cell>
        </row>
        <row r="8068">
          <cell r="D8068" t="str">
            <v>E01016884</v>
          </cell>
          <cell r="E8068" t="str">
            <v>E01016884</v>
          </cell>
          <cell r="F8068" t="str">
            <v>Hangleton and Knoll</v>
          </cell>
        </row>
        <row r="8069">
          <cell r="D8069" t="str">
            <v>E01016879</v>
          </cell>
          <cell r="E8069" t="str">
            <v>E01016879</v>
          </cell>
          <cell r="F8069" t="str">
            <v>Hangleton and Knoll</v>
          </cell>
        </row>
        <row r="8070">
          <cell r="D8070" t="str">
            <v>E01016873</v>
          </cell>
          <cell r="E8070" t="str">
            <v>E01016873</v>
          </cell>
          <cell r="F8070" t="str">
            <v>Goldsmid</v>
          </cell>
        </row>
        <row r="8071">
          <cell r="D8071" t="str">
            <v>E01016882</v>
          </cell>
          <cell r="E8071" t="str">
            <v>E01016882</v>
          </cell>
          <cell r="F8071" t="str">
            <v>Hangleton and Knoll</v>
          </cell>
        </row>
        <row r="8072">
          <cell r="D8072" t="str">
            <v>E01016882</v>
          </cell>
          <cell r="E8072" t="str">
            <v>E01016882</v>
          </cell>
          <cell r="F8072" t="str">
            <v>Hangleton and Knoll</v>
          </cell>
        </row>
        <row r="8073">
          <cell r="D8073" t="str">
            <v>E01016887</v>
          </cell>
          <cell r="E8073" t="str">
            <v>E01016887</v>
          </cell>
          <cell r="F8073" t="str">
            <v>Hangleton and Knoll</v>
          </cell>
        </row>
        <row r="8074">
          <cell r="D8074" t="str">
            <v>E01016886</v>
          </cell>
          <cell r="E8074" t="str">
            <v>E01016886</v>
          </cell>
          <cell r="F8074" t="str">
            <v>Hangleton and Knoll</v>
          </cell>
        </row>
        <row r="8075">
          <cell r="D8075" t="str">
            <v>E01016886</v>
          </cell>
          <cell r="E8075" t="str">
            <v>E01016886</v>
          </cell>
          <cell r="F8075" t="str">
            <v>Hangleton and Knoll</v>
          </cell>
        </row>
        <row r="8076">
          <cell r="D8076" t="str">
            <v>E01016886</v>
          </cell>
          <cell r="E8076" t="str">
            <v>E01016886</v>
          </cell>
          <cell r="F8076" t="str">
            <v>Hangleton and Knoll</v>
          </cell>
        </row>
        <row r="8077">
          <cell r="D8077" t="str">
            <v>E01016887</v>
          </cell>
          <cell r="E8077" t="str">
            <v>E01016887</v>
          </cell>
          <cell r="F8077" t="str">
            <v>Hangleton and Knoll</v>
          </cell>
        </row>
        <row r="8078">
          <cell r="D8078" t="str">
            <v>E01016887</v>
          </cell>
          <cell r="E8078" t="str">
            <v>E01016887</v>
          </cell>
          <cell r="F8078" t="str">
            <v>Hangleton and Knoll</v>
          </cell>
        </row>
        <row r="8079">
          <cell r="D8079" t="str">
            <v>E01016887</v>
          </cell>
          <cell r="E8079" t="str">
            <v>E01016887</v>
          </cell>
          <cell r="F8079" t="str">
            <v>Hangleton and Knoll</v>
          </cell>
        </row>
        <row r="8080">
          <cell r="D8080" t="str">
            <v>E01016887</v>
          </cell>
          <cell r="E8080" t="str">
            <v>E01016887</v>
          </cell>
          <cell r="F8080" t="str">
            <v>Hangleton and Knoll</v>
          </cell>
        </row>
        <row r="8081">
          <cell r="D8081" t="str">
            <v>E01016887</v>
          </cell>
          <cell r="E8081" t="str">
            <v>E01016887</v>
          </cell>
          <cell r="F8081" t="str">
            <v>Hangleton and Knoll</v>
          </cell>
        </row>
        <row r="8082">
          <cell r="D8082" t="str">
            <v>E01016887</v>
          </cell>
          <cell r="E8082" t="str">
            <v>E01016887</v>
          </cell>
          <cell r="F8082" t="str">
            <v>Hangleton and Knoll</v>
          </cell>
        </row>
        <row r="8083">
          <cell r="D8083" t="str">
            <v>E01016887</v>
          </cell>
          <cell r="E8083" t="str">
            <v>E01016887</v>
          </cell>
          <cell r="F8083" t="str">
            <v>Hangleton and Knoll</v>
          </cell>
        </row>
        <row r="8084">
          <cell r="D8084" t="str">
            <v>E01016887</v>
          </cell>
          <cell r="E8084" t="str">
            <v>E01016887</v>
          </cell>
          <cell r="F8084" t="str">
            <v>Hangleton and Knoll</v>
          </cell>
        </row>
        <row r="8085">
          <cell r="D8085" t="str">
            <v>E01016887</v>
          </cell>
          <cell r="E8085" t="str">
            <v>E01016887</v>
          </cell>
          <cell r="F8085" t="str">
            <v>Hangleton and Knoll</v>
          </cell>
        </row>
        <row r="8086">
          <cell r="D8086" t="str">
            <v>E01016887</v>
          </cell>
          <cell r="E8086" t="str">
            <v>E01016887</v>
          </cell>
          <cell r="F8086" t="str">
            <v>Hangleton and Knoll</v>
          </cell>
        </row>
        <row r="8087">
          <cell r="D8087" t="str">
            <v>E01016887</v>
          </cell>
          <cell r="E8087" t="str">
            <v>E01016887</v>
          </cell>
          <cell r="F8087" t="str">
            <v>Hangleton and Knoll</v>
          </cell>
        </row>
        <row r="8088">
          <cell r="D8088" t="str">
            <v>E01016887</v>
          </cell>
          <cell r="E8088" t="str">
            <v>E01016887</v>
          </cell>
          <cell r="F8088" t="str">
            <v>Hangleton and Knoll</v>
          </cell>
        </row>
        <row r="8089">
          <cell r="D8089" t="str">
            <v>E01016887</v>
          </cell>
          <cell r="E8089" t="str">
            <v>E01016887</v>
          </cell>
          <cell r="F8089" t="str">
            <v>Hangleton and Knoll</v>
          </cell>
        </row>
        <row r="8090">
          <cell r="D8090" t="str">
            <v>E01016886</v>
          </cell>
          <cell r="E8090" t="str">
            <v>E01016886</v>
          </cell>
          <cell r="F8090" t="str">
            <v>Hangleton and Knoll</v>
          </cell>
        </row>
        <row r="8091">
          <cell r="D8091" t="str">
            <v>E01016873</v>
          </cell>
          <cell r="E8091" t="str">
            <v>E01016873</v>
          </cell>
          <cell r="F8091" t="str">
            <v>Goldsmid</v>
          </cell>
        </row>
        <row r="8092">
          <cell r="D8092" t="str">
            <v>E01016873</v>
          </cell>
          <cell r="E8092" t="str">
            <v>E01016873</v>
          </cell>
          <cell r="F8092" t="str">
            <v>Goldsmid</v>
          </cell>
        </row>
        <row r="8093">
          <cell r="D8093" t="str">
            <v>E01016886</v>
          </cell>
          <cell r="E8093" t="str">
            <v>E01016886</v>
          </cell>
          <cell r="F8093" t="str">
            <v>Hangleton and Knoll</v>
          </cell>
        </row>
        <row r="8094">
          <cell r="D8094" t="str">
            <v>E01016886</v>
          </cell>
          <cell r="E8094" t="str">
            <v>E01016886</v>
          </cell>
          <cell r="F8094" t="str">
            <v>Hangleton and Knoll</v>
          </cell>
        </row>
        <row r="8095">
          <cell r="D8095" t="str">
            <v>E01016884</v>
          </cell>
          <cell r="E8095" t="str">
            <v>E01016884</v>
          </cell>
          <cell r="F8095" t="str">
            <v>Hangleton and Knoll</v>
          </cell>
        </row>
        <row r="8096">
          <cell r="D8096" t="str">
            <v>E01016886</v>
          </cell>
          <cell r="E8096" t="str">
            <v>E01016886</v>
          </cell>
          <cell r="F8096" t="str">
            <v>Hangleton and Knoll</v>
          </cell>
        </row>
        <row r="8097">
          <cell r="D8097" t="str">
            <v>E01016882</v>
          </cell>
          <cell r="E8097" t="str">
            <v>E01016882</v>
          </cell>
          <cell r="F8097" t="str">
            <v>Hangleton and Knoll</v>
          </cell>
        </row>
        <row r="8098">
          <cell r="D8098" t="str">
            <v>E01016886</v>
          </cell>
          <cell r="E8098" t="str">
            <v>E01016886</v>
          </cell>
          <cell r="F8098" t="str">
            <v>Hangleton and Knoll</v>
          </cell>
        </row>
        <row r="8099">
          <cell r="D8099" t="str">
            <v>E01016882</v>
          </cell>
          <cell r="E8099" t="str">
            <v>E01016882</v>
          </cell>
          <cell r="F8099" t="str">
            <v>Hangleton and Knoll</v>
          </cell>
        </row>
        <row r="8100">
          <cell r="D8100" t="str">
            <v>E01016882</v>
          </cell>
          <cell r="E8100" t="str">
            <v>E01016882</v>
          </cell>
          <cell r="F8100" t="str">
            <v>Hangleton and Knoll</v>
          </cell>
        </row>
        <row r="8101">
          <cell r="D8101" t="str">
            <v>E01016882</v>
          </cell>
          <cell r="E8101" t="str">
            <v>E01016882</v>
          </cell>
          <cell r="F8101" t="str">
            <v>Hangleton and Knoll</v>
          </cell>
        </row>
        <row r="8102">
          <cell r="D8102" t="str">
            <v>E01016882</v>
          </cell>
          <cell r="E8102" t="str">
            <v>E01016882</v>
          </cell>
          <cell r="F8102" t="str">
            <v>Hangleton and Knoll</v>
          </cell>
        </row>
        <row r="8103">
          <cell r="D8103" t="str">
            <v>E01016887</v>
          </cell>
          <cell r="E8103" t="str">
            <v>E01016887</v>
          </cell>
          <cell r="F8103" t="str">
            <v>Hangleton and Knoll</v>
          </cell>
        </row>
        <row r="8104">
          <cell r="D8104" t="str">
            <v>E01016886</v>
          </cell>
          <cell r="E8104" t="str">
            <v>E01016886</v>
          </cell>
          <cell r="F8104" t="str">
            <v>Hangleton and Knoll</v>
          </cell>
        </row>
        <row r="8105">
          <cell r="D8105" t="str">
            <v>E01016886</v>
          </cell>
          <cell r="E8105" t="str">
            <v>E01016886</v>
          </cell>
          <cell r="F8105" t="str">
            <v>Hangleton and Knoll</v>
          </cell>
        </row>
        <row r="8106">
          <cell r="D8106" t="str">
            <v>E01016886</v>
          </cell>
          <cell r="E8106" t="str">
            <v>E01016886</v>
          </cell>
          <cell r="F8106" t="str">
            <v>Hangleton and Knoll</v>
          </cell>
        </row>
        <row r="8107">
          <cell r="D8107" t="str">
            <v>E01016886</v>
          </cell>
          <cell r="E8107" t="str">
            <v>E01016886</v>
          </cell>
          <cell r="F8107" t="str">
            <v>Hangleton and Knoll</v>
          </cell>
        </row>
        <row r="8108">
          <cell r="D8108" t="str">
            <v>E01016886</v>
          </cell>
          <cell r="E8108" t="str">
            <v>E01016886</v>
          </cell>
          <cell r="F8108" t="str">
            <v>Hangleton and Knoll</v>
          </cell>
        </row>
        <row r="8109">
          <cell r="D8109" t="str">
            <v>E01016887</v>
          </cell>
          <cell r="E8109" t="str">
            <v>E01016887</v>
          </cell>
          <cell r="F8109" t="str">
            <v>Hangleton and Knoll</v>
          </cell>
        </row>
        <row r="8110">
          <cell r="D8110" t="str">
            <v>E01016886</v>
          </cell>
          <cell r="E8110" t="str">
            <v>E01016886</v>
          </cell>
          <cell r="F8110" t="str">
            <v>Hangleton and Knoll</v>
          </cell>
        </row>
        <row r="8111">
          <cell r="D8111" t="str">
            <v>E01016882</v>
          </cell>
          <cell r="E8111" t="str">
            <v>E01016882</v>
          </cell>
          <cell r="F8111" t="str">
            <v>Hangleton and Knoll</v>
          </cell>
        </row>
        <row r="8112">
          <cell r="D8112" t="str">
            <v>E01016873</v>
          </cell>
          <cell r="E8112" t="str">
            <v>E01016873</v>
          </cell>
          <cell r="F8112" t="str">
            <v>Goldsmid</v>
          </cell>
        </row>
        <row r="8113">
          <cell r="D8113" t="str">
            <v>E01016873</v>
          </cell>
          <cell r="E8113" t="str">
            <v>E01016873</v>
          </cell>
          <cell r="F8113" t="str">
            <v>Goldsmid</v>
          </cell>
        </row>
        <row r="8114">
          <cell r="D8114" t="str">
            <v>E01016873</v>
          </cell>
          <cell r="E8114" t="str">
            <v>E01016873</v>
          </cell>
          <cell r="F8114" t="str">
            <v>Goldsmid</v>
          </cell>
        </row>
        <row r="8115">
          <cell r="D8115" t="str">
            <v>E01016873</v>
          </cell>
          <cell r="E8115" t="str">
            <v>E01016873</v>
          </cell>
          <cell r="F8115" t="str">
            <v>Goldsmid</v>
          </cell>
        </row>
        <row r="8116">
          <cell r="D8116" t="str">
            <v>E01016873</v>
          </cell>
          <cell r="E8116" t="str">
            <v>E01016873</v>
          </cell>
          <cell r="F8116" t="str">
            <v>Goldsmid</v>
          </cell>
        </row>
        <row r="8117">
          <cell r="D8117" t="str">
            <v>E01016873</v>
          </cell>
          <cell r="E8117" t="str">
            <v>E01016873</v>
          </cell>
          <cell r="F8117" t="str">
            <v>Goldsmid</v>
          </cell>
        </row>
        <row r="8118">
          <cell r="D8118" t="str">
            <v>E01016873</v>
          </cell>
          <cell r="E8118" t="str">
            <v>E01016873</v>
          </cell>
          <cell r="F8118" t="str">
            <v>Goldsmid</v>
          </cell>
        </row>
        <row r="8119">
          <cell r="D8119" t="str">
            <v>E01016873</v>
          </cell>
          <cell r="E8119" t="str">
            <v>E01016873</v>
          </cell>
          <cell r="F8119" t="str">
            <v>Goldsmid</v>
          </cell>
        </row>
        <row r="8120">
          <cell r="D8120" t="str">
            <v>E01016886</v>
          </cell>
          <cell r="E8120" t="str">
            <v>E01016886</v>
          </cell>
          <cell r="F8120" t="str">
            <v>Hangleton and Knoll</v>
          </cell>
        </row>
        <row r="8121">
          <cell r="D8121" t="str">
            <v>E01016886</v>
          </cell>
          <cell r="E8121" t="str">
            <v>E01016886</v>
          </cell>
          <cell r="F8121" t="str">
            <v>Hangleton and Knoll</v>
          </cell>
        </row>
        <row r="8122">
          <cell r="D8122" t="str">
            <v>E01016882</v>
          </cell>
          <cell r="E8122" t="str">
            <v>E01016882</v>
          </cell>
          <cell r="F8122" t="str">
            <v>Hangleton and Knoll</v>
          </cell>
        </row>
        <row r="8123">
          <cell r="D8123" t="str">
            <v>E01016873</v>
          </cell>
          <cell r="E8123" t="str">
            <v>E01016873</v>
          </cell>
          <cell r="F8123" t="str">
            <v>Goldsmid</v>
          </cell>
        </row>
        <row r="8124">
          <cell r="D8124" t="str">
            <v>E01016886</v>
          </cell>
          <cell r="E8124" t="str">
            <v>E01016886</v>
          </cell>
          <cell r="F8124" t="str">
            <v>Hangleton and Knoll</v>
          </cell>
        </row>
        <row r="8125">
          <cell r="D8125" t="str">
            <v>E01016886</v>
          </cell>
          <cell r="E8125" t="str">
            <v>E01016886</v>
          </cell>
          <cell r="F8125" t="str">
            <v>Hangleton and Knoll</v>
          </cell>
        </row>
        <row r="8126">
          <cell r="D8126" t="str">
            <v>E01016886</v>
          </cell>
          <cell r="E8126" t="str">
            <v>E01016886</v>
          </cell>
          <cell r="F8126" t="str">
            <v>Hangleton and Knoll</v>
          </cell>
        </row>
        <row r="8127">
          <cell r="D8127" t="str">
            <v>E01016886</v>
          </cell>
          <cell r="E8127" t="str">
            <v>E01016886</v>
          </cell>
          <cell r="F8127" t="str">
            <v>Hangleton and Knoll</v>
          </cell>
        </row>
        <row r="8128">
          <cell r="D8128" t="str">
            <v>E01016886</v>
          </cell>
          <cell r="E8128" t="str">
            <v>E01016886</v>
          </cell>
          <cell r="F8128" t="str">
            <v>Hangleton and Knoll</v>
          </cell>
        </row>
        <row r="8129">
          <cell r="D8129" t="str">
            <v>E01016886</v>
          </cell>
          <cell r="E8129" t="str">
            <v>E01016886</v>
          </cell>
          <cell r="F8129" t="str">
            <v>Hangleton and Knoll</v>
          </cell>
        </row>
        <row r="8130">
          <cell r="D8130" t="str">
            <v>E01016886</v>
          </cell>
          <cell r="E8130" t="str">
            <v>E01016886</v>
          </cell>
          <cell r="F8130" t="str">
            <v>Hangleton and Knoll</v>
          </cell>
        </row>
        <row r="8131">
          <cell r="D8131" t="str">
            <v>E01016873</v>
          </cell>
          <cell r="E8131" t="str">
            <v>E01016873</v>
          </cell>
          <cell r="F8131" t="str">
            <v>Goldsmid</v>
          </cell>
        </row>
        <row r="8132">
          <cell r="D8132" t="str">
            <v>E01016886</v>
          </cell>
          <cell r="E8132" t="str">
            <v>E01016886</v>
          </cell>
          <cell r="F8132" t="str">
            <v>Hangleton and Knoll</v>
          </cell>
        </row>
        <row r="8133">
          <cell r="D8133" t="str">
            <v>E01016886</v>
          </cell>
          <cell r="E8133" t="str">
            <v>E01016886</v>
          </cell>
          <cell r="F8133" t="str">
            <v>Hangleton and Knoll</v>
          </cell>
        </row>
        <row r="8134">
          <cell r="D8134" t="str">
            <v>E01016886</v>
          </cell>
          <cell r="E8134" t="str">
            <v>E01016886</v>
          </cell>
          <cell r="F8134" t="str">
            <v>Hangleton and Knoll</v>
          </cell>
        </row>
        <row r="8135">
          <cell r="D8135" t="str">
            <v>E01016873</v>
          </cell>
          <cell r="E8135" t="str">
            <v>E01016873</v>
          </cell>
          <cell r="F8135" t="str">
            <v>Goldsmid</v>
          </cell>
        </row>
        <row r="8136">
          <cell r="D8136" t="str">
            <v>E01016886</v>
          </cell>
          <cell r="E8136" t="str">
            <v>E01016886</v>
          </cell>
          <cell r="F8136" t="str">
            <v>Hangleton and Knoll</v>
          </cell>
        </row>
        <row r="8137">
          <cell r="D8137" t="str">
            <v>E01016886</v>
          </cell>
          <cell r="E8137" t="str">
            <v>E01016886</v>
          </cell>
          <cell r="F8137" t="str">
            <v>Hangleton and Knoll</v>
          </cell>
        </row>
        <row r="8138">
          <cell r="D8138" t="str">
            <v>E01016886</v>
          </cell>
          <cell r="E8138" t="str">
            <v>E01016886</v>
          </cell>
          <cell r="F8138" t="str">
            <v>Hangleton and Knoll</v>
          </cell>
        </row>
        <row r="8139">
          <cell r="D8139" t="str">
            <v>E01016873</v>
          </cell>
          <cell r="E8139" t="str">
            <v>E01016873</v>
          </cell>
          <cell r="F8139" t="str">
            <v>Goldsmid</v>
          </cell>
        </row>
        <row r="8140">
          <cell r="D8140" t="str">
            <v>E01016887</v>
          </cell>
          <cell r="E8140" t="str">
            <v>E01016887</v>
          </cell>
          <cell r="F8140" t="str">
            <v>Hangleton and Knoll</v>
          </cell>
        </row>
        <row r="8141">
          <cell r="D8141" t="str">
            <v>E01016886</v>
          </cell>
          <cell r="E8141" t="str">
            <v>E01016886</v>
          </cell>
          <cell r="F8141" t="str">
            <v>Hangleton and Knoll</v>
          </cell>
        </row>
        <row r="8142">
          <cell r="D8142" t="str">
            <v>E01016886</v>
          </cell>
          <cell r="E8142" t="str">
            <v>E01016886</v>
          </cell>
          <cell r="F8142" t="str">
            <v>Hangleton and Knoll</v>
          </cell>
        </row>
        <row r="8143">
          <cell r="D8143" t="str">
            <v>E01016886</v>
          </cell>
          <cell r="E8143" t="str">
            <v>E01016886</v>
          </cell>
          <cell r="F8143" t="str">
            <v>Hangleton and Knoll</v>
          </cell>
        </row>
        <row r="8144">
          <cell r="D8144" t="str">
            <v>E01016886</v>
          </cell>
          <cell r="E8144" t="str">
            <v>E01016886</v>
          </cell>
          <cell r="F8144" t="str">
            <v>Hangleton and Knoll</v>
          </cell>
        </row>
        <row r="8145">
          <cell r="D8145" t="str">
            <v>E01016873</v>
          </cell>
          <cell r="E8145" t="str">
            <v>E01016873</v>
          </cell>
          <cell r="F8145" t="str">
            <v>Goldsmid</v>
          </cell>
        </row>
        <row r="8146">
          <cell r="D8146" t="str">
            <v>E01016974</v>
          </cell>
          <cell r="E8146" t="str">
            <v>E01016974</v>
          </cell>
          <cell r="F8146" t="str">
            <v>South Portslade</v>
          </cell>
        </row>
        <row r="8147">
          <cell r="D8147" t="str">
            <v>E01016974</v>
          </cell>
          <cell r="E8147" t="str">
            <v>E01016974</v>
          </cell>
          <cell r="F8147" t="str">
            <v>South Portslade</v>
          </cell>
        </row>
        <row r="8148">
          <cell r="D8148" t="str">
            <v>E01016974</v>
          </cell>
          <cell r="E8148" t="str">
            <v>E01016974</v>
          </cell>
          <cell r="F8148" t="str">
            <v>South Portslade</v>
          </cell>
        </row>
        <row r="8149">
          <cell r="D8149" t="str">
            <v>E01016975</v>
          </cell>
          <cell r="E8149" t="str">
            <v>E01016975</v>
          </cell>
          <cell r="F8149" t="str">
            <v>South Portslade</v>
          </cell>
        </row>
        <row r="8150">
          <cell r="D8150" t="str">
            <v>E01016974</v>
          </cell>
          <cell r="E8150" t="str">
            <v>E01016974</v>
          </cell>
          <cell r="F8150" t="str">
            <v>South Portslade</v>
          </cell>
        </row>
        <row r="8151">
          <cell r="D8151" t="str">
            <v>E01016974</v>
          </cell>
          <cell r="E8151" t="str">
            <v>E01016974</v>
          </cell>
          <cell r="F8151" t="str">
            <v>South Portslade</v>
          </cell>
        </row>
        <row r="8152">
          <cell r="D8152" t="str">
            <v>E01016974</v>
          </cell>
          <cell r="E8152" t="str">
            <v>E01016974</v>
          </cell>
          <cell r="F8152" t="str">
            <v>South Portslade</v>
          </cell>
        </row>
        <row r="8153">
          <cell r="D8153" t="str">
            <v>E01016975</v>
          </cell>
          <cell r="E8153" t="str">
            <v>E01016975</v>
          </cell>
          <cell r="F8153" t="str">
            <v>South Portslade</v>
          </cell>
        </row>
        <row r="8154">
          <cell r="D8154" t="str">
            <v>E01016975</v>
          </cell>
          <cell r="E8154" t="str">
            <v>E01016975</v>
          </cell>
          <cell r="F8154" t="str">
            <v>South Portslade</v>
          </cell>
        </row>
        <row r="8155">
          <cell r="D8155" t="str">
            <v>E01016975</v>
          </cell>
          <cell r="E8155" t="str">
            <v>E01016975</v>
          </cell>
          <cell r="F8155" t="str">
            <v>South Portslade</v>
          </cell>
        </row>
        <row r="8156">
          <cell r="D8156" t="str">
            <v>E01016974</v>
          </cell>
          <cell r="E8156" t="str">
            <v>E01016974</v>
          </cell>
          <cell r="F8156" t="str">
            <v>South Portslade</v>
          </cell>
        </row>
        <row r="8157">
          <cell r="D8157" t="str">
            <v>E01016974</v>
          </cell>
          <cell r="E8157" t="str">
            <v>E01016974</v>
          </cell>
          <cell r="F8157" t="str">
            <v>South Portslade</v>
          </cell>
        </row>
        <row r="8158">
          <cell r="D8158" t="str">
            <v>E01016974</v>
          </cell>
          <cell r="E8158" t="str">
            <v>E01016974</v>
          </cell>
          <cell r="F8158" t="str">
            <v>South Portslade</v>
          </cell>
        </row>
        <row r="8159">
          <cell r="D8159" t="str">
            <v>E01016974</v>
          </cell>
          <cell r="E8159" t="str">
            <v>E01016974</v>
          </cell>
          <cell r="F8159" t="str">
            <v>South Portslade</v>
          </cell>
        </row>
        <row r="8160">
          <cell r="D8160" t="str">
            <v>E01016974</v>
          </cell>
          <cell r="E8160" t="str">
            <v>E01016974</v>
          </cell>
          <cell r="F8160" t="str">
            <v>South Portslade</v>
          </cell>
        </row>
        <row r="8161">
          <cell r="D8161" t="str">
            <v>E01016974</v>
          </cell>
          <cell r="E8161" t="str">
            <v>E01016974</v>
          </cell>
          <cell r="F8161" t="str">
            <v>South Portslade</v>
          </cell>
        </row>
        <row r="8162">
          <cell r="D8162" t="str">
            <v>E01016974</v>
          </cell>
          <cell r="E8162" t="str">
            <v>E01016974</v>
          </cell>
          <cell r="F8162" t="str">
            <v>South Portslade</v>
          </cell>
        </row>
        <row r="8163">
          <cell r="D8163" t="str">
            <v>E01016974</v>
          </cell>
          <cell r="E8163" t="str">
            <v>E01016974</v>
          </cell>
          <cell r="F8163" t="str">
            <v>South Portslade</v>
          </cell>
        </row>
        <row r="8164">
          <cell r="D8164" t="str">
            <v>E01016974</v>
          </cell>
          <cell r="E8164" t="str">
            <v>E01016974</v>
          </cell>
          <cell r="F8164" t="str">
            <v>South Portslade</v>
          </cell>
        </row>
        <row r="8165">
          <cell r="D8165" t="str">
            <v>E01016974</v>
          </cell>
          <cell r="E8165" t="str">
            <v>E01016974</v>
          </cell>
          <cell r="F8165" t="str">
            <v>South Portslade</v>
          </cell>
        </row>
        <row r="8166">
          <cell r="D8166" t="str">
            <v>E01016974</v>
          </cell>
          <cell r="E8166" t="str">
            <v>E01016974</v>
          </cell>
          <cell r="F8166" t="str">
            <v>South Portslade</v>
          </cell>
        </row>
        <row r="8167">
          <cell r="D8167" t="str">
            <v>E01016974</v>
          </cell>
          <cell r="E8167" t="str">
            <v>E01016974</v>
          </cell>
          <cell r="F8167" t="str">
            <v>South Portslade</v>
          </cell>
        </row>
        <row r="8168">
          <cell r="D8168" t="str">
            <v>E01016974</v>
          </cell>
          <cell r="E8168" t="str">
            <v>E01016974</v>
          </cell>
          <cell r="F8168" t="str">
            <v>South Portslade</v>
          </cell>
        </row>
        <row r="8169">
          <cell r="D8169" t="str">
            <v>E01016974</v>
          </cell>
          <cell r="E8169" t="str">
            <v>E01016974</v>
          </cell>
          <cell r="F8169" t="str">
            <v>South Portslade</v>
          </cell>
        </row>
        <row r="8170">
          <cell r="D8170" t="str">
            <v>E01016974</v>
          </cell>
          <cell r="E8170" t="str">
            <v>E01016974</v>
          </cell>
          <cell r="F8170" t="str">
            <v>South Portslade</v>
          </cell>
        </row>
        <row r="8171">
          <cell r="D8171" t="str">
            <v>E01016974</v>
          </cell>
          <cell r="E8171" t="str">
            <v>E01016974</v>
          </cell>
          <cell r="F8171" t="str">
            <v>South Portslade</v>
          </cell>
        </row>
        <row r="8172">
          <cell r="D8172" t="str">
            <v>E01016974</v>
          </cell>
          <cell r="E8172" t="str">
            <v>E01016974</v>
          </cell>
          <cell r="F8172" t="str">
            <v>South Portslade</v>
          </cell>
        </row>
        <row r="8173">
          <cell r="D8173" t="str">
            <v>E01016974</v>
          </cell>
          <cell r="E8173" t="str">
            <v>E01016974</v>
          </cell>
          <cell r="F8173" t="str">
            <v>South Portslade</v>
          </cell>
        </row>
        <row r="8174">
          <cell r="D8174" t="str">
            <v>E01016974</v>
          </cell>
          <cell r="E8174" t="str">
            <v>E01016974</v>
          </cell>
          <cell r="F8174" t="str">
            <v>South Portslade</v>
          </cell>
        </row>
        <row r="8175">
          <cell r="D8175" t="str">
            <v>E01016974</v>
          </cell>
          <cell r="E8175" t="str">
            <v>E01016974</v>
          </cell>
          <cell r="F8175" t="str">
            <v>South Portslade</v>
          </cell>
        </row>
        <row r="8176">
          <cell r="D8176" t="str">
            <v>E01016974</v>
          </cell>
          <cell r="E8176" t="str">
            <v>E01016974</v>
          </cell>
          <cell r="F8176" t="str">
            <v>South Portslade</v>
          </cell>
        </row>
        <row r="8177">
          <cell r="D8177" t="str">
            <v>E01016974</v>
          </cell>
          <cell r="E8177" t="str">
            <v>E01016974</v>
          </cell>
          <cell r="F8177" t="str">
            <v>South Portslade</v>
          </cell>
        </row>
        <row r="8178">
          <cell r="D8178" t="str">
            <v>E01016974</v>
          </cell>
          <cell r="E8178" t="str">
            <v>E01016974</v>
          </cell>
          <cell r="F8178" t="str">
            <v>South Portslade</v>
          </cell>
        </row>
        <row r="8179">
          <cell r="D8179" t="str">
            <v>E01016974</v>
          </cell>
          <cell r="E8179" t="str">
            <v>E01016974</v>
          </cell>
          <cell r="F8179" t="str">
            <v>South Portslade</v>
          </cell>
        </row>
        <row r="8180">
          <cell r="D8180" t="str">
            <v>E01016974</v>
          </cell>
          <cell r="E8180" t="str">
            <v>E01016974</v>
          </cell>
          <cell r="F8180" t="str">
            <v>South Portslade</v>
          </cell>
        </row>
        <row r="8181">
          <cell r="D8181" t="str">
            <v>E01016974</v>
          </cell>
          <cell r="E8181" t="str">
            <v>E01016974</v>
          </cell>
          <cell r="F8181" t="str">
            <v>South Portslade</v>
          </cell>
        </row>
        <row r="8182">
          <cell r="D8182" t="str">
            <v>E01016974</v>
          </cell>
          <cell r="E8182" t="str">
            <v>E01016974</v>
          </cell>
          <cell r="F8182" t="str">
            <v>South Portslade</v>
          </cell>
        </row>
        <row r="8183">
          <cell r="D8183" t="str">
            <v>E01016974</v>
          </cell>
          <cell r="E8183" t="str">
            <v>E01016974</v>
          </cell>
          <cell r="F8183" t="str">
            <v>South Portslade</v>
          </cell>
        </row>
        <row r="8184">
          <cell r="D8184" t="str">
            <v>E01016974</v>
          </cell>
          <cell r="E8184" t="str">
            <v>E01016974</v>
          </cell>
          <cell r="F8184" t="str">
            <v>South Portslade</v>
          </cell>
        </row>
        <row r="8185">
          <cell r="D8185" t="str">
            <v>E01016974</v>
          </cell>
          <cell r="E8185" t="str">
            <v>E01016974</v>
          </cell>
          <cell r="F8185" t="str">
            <v>South Portslade</v>
          </cell>
        </row>
        <row r="8186">
          <cell r="D8186" t="str">
            <v>E01016974</v>
          </cell>
          <cell r="E8186" t="str">
            <v>E01016974</v>
          </cell>
          <cell r="F8186" t="str">
            <v>South Portslade</v>
          </cell>
        </row>
        <row r="8187">
          <cell r="D8187" t="str">
            <v>E01016974</v>
          </cell>
          <cell r="E8187" t="str">
            <v>E01016974</v>
          </cell>
          <cell r="F8187" t="str">
            <v>South Portslade</v>
          </cell>
        </row>
        <row r="8188">
          <cell r="D8188" t="str">
            <v>E01016974</v>
          </cell>
          <cell r="E8188" t="str">
            <v>E01016974</v>
          </cell>
          <cell r="F8188" t="str">
            <v>South Portslade</v>
          </cell>
        </row>
        <row r="8189">
          <cell r="D8189" t="str">
            <v>E01016974</v>
          </cell>
          <cell r="E8189" t="str">
            <v>E01016974</v>
          </cell>
          <cell r="F8189" t="str">
            <v>South Portslade</v>
          </cell>
        </row>
        <row r="8190">
          <cell r="D8190" t="str">
            <v>E01016974</v>
          </cell>
          <cell r="E8190" t="str">
            <v>E01016974</v>
          </cell>
          <cell r="F8190" t="str">
            <v>South Portslade</v>
          </cell>
        </row>
        <row r="8191">
          <cell r="D8191" t="str">
            <v>E01016974</v>
          </cell>
          <cell r="E8191" t="str">
            <v>E01016974</v>
          </cell>
          <cell r="F8191" t="str">
            <v>South Portslade</v>
          </cell>
        </row>
        <row r="8192">
          <cell r="D8192" t="str">
            <v>E01016975</v>
          </cell>
          <cell r="E8192" t="str">
            <v>E01016975</v>
          </cell>
          <cell r="F8192" t="str">
            <v>South Portslade</v>
          </cell>
        </row>
        <row r="8193">
          <cell r="D8193" t="str">
            <v>E01016974</v>
          </cell>
          <cell r="E8193" t="str">
            <v>E01016974</v>
          </cell>
          <cell r="F8193" t="str">
            <v>South Portslade</v>
          </cell>
        </row>
        <row r="8194">
          <cell r="D8194" t="str">
            <v>E01016975</v>
          </cell>
          <cell r="E8194" t="str">
            <v>E01016975</v>
          </cell>
          <cell r="F8194" t="str">
            <v>South Portslade</v>
          </cell>
        </row>
        <row r="8195">
          <cell r="D8195" t="str">
            <v>E01016974</v>
          </cell>
          <cell r="E8195" t="str">
            <v>E01016974</v>
          </cell>
          <cell r="F8195" t="str">
            <v>South Portslade</v>
          </cell>
        </row>
        <row r="8196">
          <cell r="D8196" t="str">
            <v>E01016975</v>
          </cell>
          <cell r="E8196" t="str">
            <v>E01016975</v>
          </cell>
          <cell r="F8196" t="str">
            <v>South Portslade</v>
          </cell>
        </row>
        <row r="8197">
          <cell r="D8197" t="str">
            <v>E01016974</v>
          </cell>
          <cell r="E8197" t="str">
            <v>E01016974</v>
          </cell>
          <cell r="F8197" t="str">
            <v>South Portslade</v>
          </cell>
        </row>
        <row r="8198">
          <cell r="D8198" t="str">
            <v>E01016975</v>
          </cell>
          <cell r="E8198" t="str">
            <v>E01016975</v>
          </cell>
          <cell r="F8198" t="str">
            <v>South Portslade</v>
          </cell>
        </row>
        <row r="8199">
          <cell r="D8199" t="str">
            <v>E01016974</v>
          </cell>
          <cell r="E8199" t="str">
            <v>E01016974</v>
          </cell>
          <cell r="F8199" t="str">
            <v>South Portslade</v>
          </cell>
        </row>
        <row r="8200">
          <cell r="D8200" t="str">
            <v>E01016975</v>
          </cell>
          <cell r="E8200" t="str">
            <v>E01016975</v>
          </cell>
          <cell r="F8200" t="str">
            <v>South Portslade</v>
          </cell>
        </row>
        <row r="8201">
          <cell r="D8201" t="str">
            <v>E01016978</v>
          </cell>
          <cell r="E8201" t="str">
            <v>E01016978</v>
          </cell>
          <cell r="F8201" t="str">
            <v>South Portslade</v>
          </cell>
        </row>
        <row r="8202">
          <cell r="D8202" t="str">
            <v>E01016978</v>
          </cell>
          <cell r="E8202" t="str">
            <v>E01016978</v>
          </cell>
          <cell r="F8202" t="str">
            <v>South Portslade</v>
          </cell>
        </row>
        <row r="8203">
          <cell r="D8203" t="str">
            <v>E01016978</v>
          </cell>
          <cell r="E8203" t="str">
            <v>E01016978</v>
          </cell>
          <cell r="F8203" t="str">
            <v>South Portslade</v>
          </cell>
        </row>
        <row r="8204">
          <cell r="D8204" t="str">
            <v>E01016978</v>
          </cell>
          <cell r="E8204" t="str">
            <v>E01016978</v>
          </cell>
          <cell r="F8204" t="str">
            <v>South Portslade</v>
          </cell>
        </row>
        <row r="8205">
          <cell r="D8205" t="str">
            <v>E01016975</v>
          </cell>
          <cell r="E8205" t="str">
            <v>E01016975</v>
          </cell>
          <cell r="F8205" t="str">
            <v>South Portslade</v>
          </cell>
        </row>
        <row r="8206">
          <cell r="D8206" t="str">
            <v>E01016974</v>
          </cell>
          <cell r="E8206" t="str">
            <v>E01016974</v>
          </cell>
          <cell r="F8206" t="str">
            <v>South Portslade</v>
          </cell>
        </row>
        <row r="8207">
          <cell r="D8207" t="str">
            <v>E01016974</v>
          </cell>
          <cell r="E8207" t="str">
            <v>E01016974</v>
          </cell>
          <cell r="F8207" t="str">
            <v>South Portslade</v>
          </cell>
        </row>
        <row r="8208">
          <cell r="D8208" t="str">
            <v>E01016974</v>
          </cell>
          <cell r="E8208" t="str">
            <v>E01016974</v>
          </cell>
          <cell r="F8208" t="str">
            <v>South Portslade</v>
          </cell>
        </row>
        <row r="8209">
          <cell r="D8209" t="str">
            <v>E01016975</v>
          </cell>
          <cell r="E8209" t="str">
            <v>E01016975</v>
          </cell>
          <cell r="F8209" t="str">
            <v>South Portslade</v>
          </cell>
        </row>
        <row r="8210">
          <cell r="D8210" t="str">
            <v>E01016974</v>
          </cell>
          <cell r="E8210" t="str">
            <v>E01016974</v>
          </cell>
          <cell r="F8210" t="str">
            <v>South Portslade</v>
          </cell>
        </row>
        <row r="8211">
          <cell r="D8211" t="str">
            <v>E01016974</v>
          </cell>
          <cell r="E8211" t="str">
            <v>E01016974</v>
          </cell>
          <cell r="F8211" t="str">
            <v>South Portslade</v>
          </cell>
        </row>
        <row r="8212">
          <cell r="D8212" t="str">
            <v>E01016974</v>
          </cell>
          <cell r="E8212" t="str">
            <v>E01016974</v>
          </cell>
          <cell r="F8212" t="str">
            <v>South Portslade</v>
          </cell>
        </row>
        <row r="8213">
          <cell r="D8213" t="str">
            <v>E01016974</v>
          </cell>
          <cell r="E8213" t="str">
            <v>E01016974</v>
          </cell>
          <cell r="F8213" t="str">
            <v>South Portslade</v>
          </cell>
        </row>
        <row r="8214">
          <cell r="D8214" t="str">
            <v>E01016974</v>
          </cell>
          <cell r="E8214" t="str">
            <v>E01016974</v>
          </cell>
          <cell r="F8214" t="str">
            <v>South Portslade</v>
          </cell>
        </row>
        <row r="8215">
          <cell r="D8215" t="str">
            <v>E01016974</v>
          </cell>
          <cell r="E8215" t="str">
            <v>E01016974</v>
          </cell>
          <cell r="F8215" t="str">
            <v>South Portslade</v>
          </cell>
        </row>
        <row r="8216">
          <cell r="D8216" t="str">
            <v>E01016974</v>
          </cell>
          <cell r="E8216" t="str">
            <v>E01016974</v>
          </cell>
          <cell r="F8216" t="str">
            <v>South Portslade</v>
          </cell>
        </row>
        <row r="8217">
          <cell r="D8217" t="str">
            <v>E01016975</v>
          </cell>
          <cell r="E8217" t="str">
            <v>E01016975</v>
          </cell>
          <cell r="F8217" t="str">
            <v>South Portslade</v>
          </cell>
        </row>
        <row r="8218">
          <cell r="D8218" t="str">
            <v>E01016974</v>
          </cell>
          <cell r="E8218" t="str">
            <v>E01016974</v>
          </cell>
          <cell r="F8218" t="str">
            <v>South Portslade</v>
          </cell>
        </row>
        <row r="8219">
          <cell r="D8219" t="str">
            <v>E01016975</v>
          </cell>
          <cell r="E8219" t="str">
            <v>E01016975</v>
          </cell>
          <cell r="F8219" t="str">
            <v>South Portslade</v>
          </cell>
        </row>
        <row r="8220">
          <cell r="D8220" t="str">
            <v>E01016978</v>
          </cell>
          <cell r="E8220" t="str">
            <v>E01016978</v>
          </cell>
          <cell r="F8220" t="str">
            <v>South Portslade</v>
          </cell>
        </row>
        <row r="8221">
          <cell r="D8221" t="str">
            <v>E01016975</v>
          </cell>
          <cell r="E8221" t="str">
            <v>E01016975</v>
          </cell>
          <cell r="F8221" t="str">
            <v>South Portslade</v>
          </cell>
        </row>
        <row r="8222">
          <cell r="D8222" t="str">
            <v>E01016978</v>
          </cell>
          <cell r="E8222" t="str">
            <v>E01016978</v>
          </cell>
          <cell r="F8222" t="str">
            <v>South Portslade</v>
          </cell>
        </row>
        <row r="8223">
          <cell r="D8223" t="str">
            <v>E01016975</v>
          </cell>
          <cell r="E8223" t="str">
            <v>E01016975</v>
          </cell>
          <cell r="F8223" t="str">
            <v>South Portslade</v>
          </cell>
        </row>
        <row r="8224">
          <cell r="D8224" t="str">
            <v>E01016975</v>
          </cell>
          <cell r="E8224" t="str">
            <v>E01016975</v>
          </cell>
          <cell r="F8224" t="str">
            <v>South Portslade</v>
          </cell>
        </row>
        <row r="8225">
          <cell r="D8225" t="str">
            <v>E01016974</v>
          </cell>
          <cell r="E8225" t="str">
            <v>E01016974</v>
          </cell>
          <cell r="F8225" t="str">
            <v>South Portslade</v>
          </cell>
        </row>
        <row r="8226">
          <cell r="D8226" t="str">
            <v>E01016975</v>
          </cell>
          <cell r="E8226" t="str">
            <v>E01016975</v>
          </cell>
          <cell r="F8226" t="str">
            <v>South Portslade</v>
          </cell>
        </row>
        <row r="8227">
          <cell r="D8227" t="str">
            <v>E01016975</v>
          </cell>
          <cell r="E8227" t="str">
            <v>E01016975</v>
          </cell>
          <cell r="F8227" t="str">
            <v>South Portslade</v>
          </cell>
        </row>
        <row r="8228">
          <cell r="D8228" t="str">
            <v>E01016975</v>
          </cell>
          <cell r="E8228" t="str">
            <v>E01016975</v>
          </cell>
          <cell r="F8228" t="str">
            <v>South Portslade</v>
          </cell>
        </row>
        <row r="8229">
          <cell r="D8229" t="str">
            <v>E01016975</v>
          </cell>
          <cell r="E8229" t="str">
            <v>E01016975</v>
          </cell>
          <cell r="F8229" t="str">
            <v>South Portslade</v>
          </cell>
        </row>
        <row r="8230">
          <cell r="D8230" t="str">
            <v>E01016975</v>
          </cell>
          <cell r="E8230" t="str">
            <v>E01016975</v>
          </cell>
          <cell r="F8230" t="str">
            <v>South Portslade</v>
          </cell>
        </row>
        <row r="8231">
          <cell r="D8231" t="str">
            <v>E01016975</v>
          </cell>
          <cell r="E8231" t="str">
            <v>E01016975</v>
          </cell>
          <cell r="F8231" t="str">
            <v>South Portslade</v>
          </cell>
        </row>
        <row r="8232">
          <cell r="D8232" t="str">
            <v>E01016974</v>
          </cell>
          <cell r="E8232" t="str">
            <v>E01016974</v>
          </cell>
          <cell r="F8232" t="str">
            <v>South Portslade</v>
          </cell>
        </row>
        <row r="8233">
          <cell r="D8233" t="str">
            <v>E01016975</v>
          </cell>
          <cell r="E8233" t="str">
            <v>E01016975</v>
          </cell>
          <cell r="F8233" t="str">
            <v>South Portslade</v>
          </cell>
        </row>
        <row r="8234">
          <cell r="D8234" t="str">
            <v>E01016978</v>
          </cell>
          <cell r="E8234" t="str">
            <v>E01016978</v>
          </cell>
          <cell r="F8234" t="str">
            <v>South Portslade</v>
          </cell>
        </row>
        <row r="8235">
          <cell r="D8235" t="str">
            <v>E01016973</v>
          </cell>
          <cell r="E8235" t="str">
            <v>E01016973</v>
          </cell>
          <cell r="F8235" t="str">
            <v>South Portslade</v>
          </cell>
        </row>
        <row r="8236">
          <cell r="D8236" t="str">
            <v>E01016973</v>
          </cell>
          <cell r="E8236" t="str">
            <v>E01016973</v>
          </cell>
          <cell r="F8236" t="str">
            <v>South Portslade</v>
          </cell>
        </row>
        <row r="8237">
          <cell r="D8237" t="str">
            <v>E01016973</v>
          </cell>
          <cell r="E8237" t="str">
            <v>E01016973</v>
          </cell>
          <cell r="F8237" t="str">
            <v>South Portslade</v>
          </cell>
        </row>
        <row r="8238">
          <cell r="D8238" t="str">
            <v>E01016978</v>
          </cell>
          <cell r="E8238" t="str">
            <v>E01016978</v>
          </cell>
          <cell r="F8238" t="str">
            <v>South Portslade</v>
          </cell>
        </row>
        <row r="8239">
          <cell r="D8239" t="str">
            <v>E01016978</v>
          </cell>
          <cell r="E8239" t="str">
            <v>E01016978</v>
          </cell>
          <cell r="F8239" t="str">
            <v>South Portslade</v>
          </cell>
        </row>
        <row r="8240">
          <cell r="D8240" t="str">
            <v>E01016973</v>
          </cell>
          <cell r="E8240" t="str">
            <v>E01016973</v>
          </cell>
          <cell r="F8240" t="str">
            <v>South Portslade</v>
          </cell>
        </row>
        <row r="8241">
          <cell r="D8241" t="str">
            <v>E01016978</v>
          </cell>
          <cell r="E8241" t="str">
            <v>E01016978</v>
          </cell>
          <cell r="F8241" t="str">
            <v>South Portslade</v>
          </cell>
        </row>
        <row r="8242">
          <cell r="D8242" t="str">
            <v>E01016978</v>
          </cell>
          <cell r="E8242" t="str">
            <v>E01016978</v>
          </cell>
          <cell r="F8242" t="str">
            <v>South Portslade</v>
          </cell>
        </row>
        <row r="8243">
          <cell r="D8243" t="str">
            <v>E01016973</v>
          </cell>
          <cell r="E8243" t="str">
            <v>E01016973</v>
          </cell>
          <cell r="F8243" t="str">
            <v>South Portslade</v>
          </cell>
        </row>
        <row r="8244">
          <cell r="D8244" t="str">
            <v>E01016973</v>
          </cell>
          <cell r="E8244" t="str">
            <v>E01016973</v>
          </cell>
          <cell r="F8244" t="str">
            <v>South Portslade</v>
          </cell>
        </row>
        <row r="8245">
          <cell r="D8245" t="str">
            <v>E01016973</v>
          </cell>
          <cell r="E8245" t="str">
            <v>E01016973</v>
          </cell>
          <cell r="F8245" t="str">
            <v>South Portslade</v>
          </cell>
        </row>
        <row r="8246">
          <cell r="D8246" t="str">
            <v>E01016973</v>
          </cell>
          <cell r="E8246" t="str">
            <v>E01016973</v>
          </cell>
          <cell r="F8246" t="str">
            <v>South Portslade</v>
          </cell>
        </row>
        <row r="8247">
          <cell r="D8247" t="str">
            <v>E01016973</v>
          </cell>
          <cell r="E8247" t="str">
            <v>E01016973</v>
          </cell>
          <cell r="F8247" t="str">
            <v>South Portslade</v>
          </cell>
        </row>
        <row r="8248">
          <cell r="D8248" t="str">
            <v>E01016978</v>
          </cell>
          <cell r="E8248" t="str">
            <v>E01016978</v>
          </cell>
          <cell r="F8248" t="str">
            <v>South Portslade</v>
          </cell>
        </row>
        <row r="8249">
          <cell r="D8249" t="str">
            <v>E01016978</v>
          </cell>
          <cell r="E8249" t="str">
            <v>E01016978</v>
          </cell>
          <cell r="F8249" t="str">
            <v>South Portslade</v>
          </cell>
        </row>
        <row r="8250">
          <cell r="D8250" t="str">
            <v>E01016978</v>
          </cell>
          <cell r="E8250" t="str">
            <v>E01016978</v>
          </cell>
          <cell r="F8250" t="str">
            <v>South Portslade</v>
          </cell>
        </row>
        <row r="8251">
          <cell r="D8251" t="str">
            <v>E01016978</v>
          </cell>
          <cell r="E8251" t="str">
            <v>E01016978</v>
          </cell>
          <cell r="F8251" t="str">
            <v>South Portslade</v>
          </cell>
        </row>
        <row r="8252">
          <cell r="D8252" t="str">
            <v>E01016973</v>
          </cell>
          <cell r="E8252" t="str">
            <v>E01016973</v>
          </cell>
          <cell r="F8252" t="str">
            <v>South Portslade</v>
          </cell>
        </row>
        <row r="8253">
          <cell r="D8253" t="str">
            <v>E01016978</v>
          </cell>
          <cell r="E8253" t="str">
            <v>E01016978</v>
          </cell>
          <cell r="F8253" t="str">
            <v>South Portslade</v>
          </cell>
        </row>
        <row r="8254">
          <cell r="D8254" t="str">
            <v>E01016978</v>
          </cell>
          <cell r="E8254" t="str">
            <v>E01016978</v>
          </cell>
          <cell r="F8254" t="str">
            <v>South Portslade</v>
          </cell>
        </row>
        <row r="8255">
          <cell r="D8255" t="str">
            <v>E01016992</v>
          </cell>
          <cell r="E8255" t="str">
            <v>E01016992</v>
          </cell>
          <cell r="F8255" t="str">
            <v>Wish</v>
          </cell>
        </row>
        <row r="8256">
          <cell r="D8256" t="str">
            <v>E01016992</v>
          </cell>
          <cell r="E8256" t="str">
            <v>E01016992</v>
          </cell>
          <cell r="F8256" t="str">
            <v>Wish</v>
          </cell>
        </row>
        <row r="8257">
          <cell r="D8257" t="str">
            <v>E01016974</v>
          </cell>
          <cell r="E8257" t="str">
            <v>E01016974</v>
          </cell>
          <cell r="F8257" t="str">
            <v>South Portslade</v>
          </cell>
        </row>
        <row r="8258">
          <cell r="D8258" t="str">
            <v>E01016992</v>
          </cell>
          <cell r="E8258" t="str">
            <v>E01016992</v>
          </cell>
          <cell r="F8258" t="str">
            <v>Wish</v>
          </cell>
        </row>
        <row r="8259">
          <cell r="D8259" t="str">
            <v>E01016992</v>
          </cell>
          <cell r="E8259" t="str">
            <v>E01016992</v>
          </cell>
          <cell r="F8259" t="str">
            <v>Wish</v>
          </cell>
        </row>
        <row r="8260">
          <cell r="D8260" t="str">
            <v>E01016992</v>
          </cell>
          <cell r="E8260" t="str">
            <v>E01016992</v>
          </cell>
          <cell r="F8260" t="str">
            <v>Wish</v>
          </cell>
        </row>
        <row r="8261">
          <cell r="D8261" t="str">
            <v>E01016992</v>
          </cell>
          <cell r="E8261" t="str">
            <v>E01016992</v>
          </cell>
          <cell r="F8261" t="str">
            <v>Wish</v>
          </cell>
        </row>
        <row r="8262">
          <cell r="D8262" t="str">
            <v>E01016992</v>
          </cell>
          <cell r="E8262" t="str">
            <v>E01016992</v>
          </cell>
          <cell r="F8262" t="str">
            <v>Wish</v>
          </cell>
        </row>
        <row r="8263">
          <cell r="D8263" t="str">
            <v>E01016992</v>
          </cell>
          <cell r="E8263" t="str">
            <v>E01016992</v>
          </cell>
          <cell r="F8263" t="str">
            <v>Wish</v>
          </cell>
        </row>
        <row r="8264">
          <cell r="D8264" t="str">
            <v>E01016974</v>
          </cell>
          <cell r="E8264" t="str">
            <v>E01016974</v>
          </cell>
          <cell r="F8264" t="str">
            <v>South Portslade</v>
          </cell>
        </row>
        <row r="8265">
          <cell r="D8265" t="str">
            <v>E01016974</v>
          </cell>
          <cell r="E8265" t="str">
            <v>E01016974</v>
          </cell>
          <cell r="F8265" t="str">
            <v>South Portslade</v>
          </cell>
        </row>
        <row r="8266">
          <cell r="D8266" t="str">
            <v>E01016992</v>
          </cell>
          <cell r="E8266" t="str">
            <v>E01016992</v>
          </cell>
          <cell r="F8266" t="str">
            <v>Wish</v>
          </cell>
        </row>
        <row r="8267">
          <cell r="D8267" t="str">
            <v>E01016974</v>
          </cell>
          <cell r="E8267" t="str">
            <v>E01016974</v>
          </cell>
          <cell r="F8267" t="str">
            <v>South Portslade</v>
          </cell>
        </row>
        <row r="8268">
          <cell r="D8268" t="str">
            <v>E01016974</v>
          </cell>
          <cell r="E8268" t="str">
            <v>E01016974</v>
          </cell>
          <cell r="F8268" t="str">
            <v>South Portslade</v>
          </cell>
        </row>
        <row r="8269">
          <cell r="D8269" t="str">
            <v>E01016974</v>
          </cell>
          <cell r="E8269" t="str">
            <v>E01016974</v>
          </cell>
          <cell r="F8269" t="str">
            <v>South Portslade</v>
          </cell>
        </row>
        <row r="8270">
          <cell r="D8270" t="str">
            <v>E01016978</v>
          </cell>
          <cell r="E8270" t="str">
            <v>E01016978</v>
          </cell>
          <cell r="F8270" t="str">
            <v>South Portslade</v>
          </cell>
        </row>
        <row r="8271">
          <cell r="D8271" t="str">
            <v>E01016975</v>
          </cell>
          <cell r="E8271" t="str">
            <v>E01016975</v>
          </cell>
          <cell r="F8271" t="str">
            <v>South Portslade</v>
          </cell>
        </row>
        <row r="8272">
          <cell r="D8272" t="str">
            <v>E01016975</v>
          </cell>
          <cell r="E8272" t="str">
            <v>E01016975</v>
          </cell>
          <cell r="F8272" t="str">
            <v>South Portslade</v>
          </cell>
        </row>
        <row r="8273">
          <cell r="D8273" t="str">
            <v>E01016978</v>
          </cell>
          <cell r="E8273" t="str">
            <v>E01016978</v>
          </cell>
          <cell r="F8273" t="str">
            <v>South Portslade</v>
          </cell>
        </row>
        <row r="8274">
          <cell r="D8274" t="str">
            <v>E01016975</v>
          </cell>
          <cell r="E8274" t="str">
            <v>E01016975</v>
          </cell>
          <cell r="F8274" t="str">
            <v>South Portslade</v>
          </cell>
        </row>
        <row r="8275">
          <cell r="D8275" t="str">
            <v>E01016974</v>
          </cell>
          <cell r="E8275" t="str">
            <v>E01016974</v>
          </cell>
          <cell r="F8275" t="str">
            <v>South Portslade</v>
          </cell>
        </row>
        <row r="8276">
          <cell r="D8276" t="str">
            <v>E01016974</v>
          </cell>
          <cell r="E8276" t="str">
            <v>E01016974</v>
          </cell>
          <cell r="F8276" t="str">
            <v>South Portslade</v>
          </cell>
        </row>
        <row r="8277">
          <cell r="D8277" t="str">
            <v>E01016974</v>
          </cell>
          <cell r="E8277" t="str">
            <v>E01016974</v>
          </cell>
          <cell r="F8277" t="str">
            <v>South Portslade</v>
          </cell>
        </row>
        <row r="8278">
          <cell r="D8278" t="str">
            <v>E01016974</v>
          </cell>
          <cell r="E8278" t="str">
            <v>E01016974</v>
          </cell>
          <cell r="F8278" t="str">
            <v>South Portslade</v>
          </cell>
        </row>
        <row r="8279">
          <cell r="D8279" t="str">
            <v>E01016974</v>
          </cell>
          <cell r="E8279" t="str">
            <v>E01016974</v>
          </cell>
          <cell r="F8279" t="str">
            <v>South Portslade</v>
          </cell>
        </row>
        <row r="8280">
          <cell r="D8280" t="str">
            <v>E01016974</v>
          </cell>
          <cell r="E8280" t="str">
            <v>E01016974</v>
          </cell>
          <cell r="F8280" t="str">
            <v>South Portslade</v>
          </cell>
        </row>
        <row r="8281">
          <cell r="D8281" t="str">
            <v>E01016975</v>
          </cell>
          <cell r="E8281" t="str">
            <v>E01016975</v>
          </cell>
          <cell r="F8281" t="str">
            <v>South Portslade</v>
          </cell>
        </row>
        <row r="8282">
          <cell r="D8282" t="str">
            <v>E01016976</v>
          </cell>
          <cell r="E8282" t="str">
            <v>E01016976</v>
          </cell>
          <cell r="F8282" t="str">
            <v>South Portslade</v>
          </cell>
        </row>
        <row r="8283">
          <cell r="D8283" t="str">
            <v>E01016975</v>
          </cell>
          <cell r="E8283" t="str">
            <v>E01016975</v>
          </cell>
          <cell r="F8283" t="str">
            <v>South Portslade</v>
          </cell>
        </row>
        <row r="8284">
          <cell r="D8284" t="str">
            <v>E01016976</v>
          </cell>
          <cell r="E8284" t="str">
            <v>E01016976</v>
          </cell>
          <cell r="F8284" t="str">
            <v>South Portslade</v>
          </cell>
        </row>
        <row r="8285">
          <cell r="D8285" t="str">
            <v>E01016976</v>
          </cell>
          <cell r="E8285" t="str">
            <v>E01016976</v>
          </cell>
          <cell r="F8285" t="str">
            <v>South Portslade</v>
          </cell>
        </row>
        <row r="8286">
          <cell r="D8286" t="str">
            <v>E01016881</v>
          </cell>
          <cell r="E8286" t="str">
            <v>E01016881</v>
          </cell>
          <cell r="F8286" t="str">
            <v>Hangleton and Knoll</v>
          </cell>
        </row>
        <row r="8287">
          <cell r="D8287" t="str">
            <v>E01016974</v>
          </cell>
          <cell r="E8287" t="str">
            <v>E01016974</v>
          </cell>
          <cell r="F8287" t="str">
            <v>South Portslade</v>
          </cell>
        </row>
        <row r="8288">
          <cell r="D8288" t="str">
            <v>E01016974</v>
          </cell>
          <cell r="E8288" t="str">
            <v>E01016974</v>
          </cell>
          <cell r="F8288" t="str">
            <v>South Portslade</v>
          </cell>
        </row>
        <row r="8289">
          <cell r="D8289" t="str">
            <v>E01016974</v>
          </cell>
          <cell r="E8289" t="str">
            <v>E01016974</v>
          </cell>
          <cell r="F8289" t="str">
            <v>South Portslade</v>
          </cell>
        </row>
        <row r="8290">
          <cell r="D8290" t="str">
            <v>E01016974</v>
          </cell>
          <cell r="E8290" t="str">
            <v>E01016974</v>
          </cell>
          <cell r="F8290" t="str">
            <v>South Portslade</v>
          </cell>
        </row>
        <row r="8291">
          <cell r="D8291" t="str">
            <v>E01016975</v>
          </cell>
          <cell r="E8291" t="str">
            <v>E01016975</v>
          </cell>
          <cell r="F8291" t="str">
            <v>South Portslade</v>
          </cell>
        </row>
        <row r="8292">
          <cell r="D8292" t="str">
            <v>E01016974</v>
          </cell>
          <cell r="E8292" t="str">
            <v>E01016974</v>
          </cell>
          <cell r="F8292" t="str">
            <v>South Portslade</v>
          </cell>
        </row>
        <row r="8293">
          <cell r="D8293" t="str">
            <v>E01016974</v>
          </cell>
          <cell r="E8293" t="str">
            <v>E01016974</v>
          </cell>
          <cell r="F8293" t="str">
            <v>South Portslade</v>
          </cell>
        </row>
        <row r="8294">
          <cell r="D8294" t="str">
            <v>E01016975</v>
          </cell>
          <cell r="E8294" t="str">
            <v>E01016975</v>
          </cell>
          <cell r="F8294" t="str">
            <v>South Portslade</v>
          </cell>
        </row>
        <row r="8295">
          <cell r="D8295" t="str">
            <v>E01016974</v>
          </cell>
          <cell r="E8295" t="str">
            <v>E01016974</v>
          </cell>
          <cell r="F8295" t="str">
            <v>South Portslade</v>
          </cell>
        </row>
        <row r="8296">
          <cell r="D8296" t="str">
            <v>E01016974</v>
          </cell>
          <cell r="E8296" t="str">
            <v>E01016974</v>
          </cell>
          <cell r="F8296" t="str">
            <v>South Portslade</v>
          </cell>
        </row>
        <row r="8297">
          <cell r="D8297" t="str">
            <v>E01016975</v>
          </cell>
          <cell r="E8297" t="str">
            <v>E01016975</v>
          </cell>
          <cell r="F8297" t="str">
            <v>South Portslade</v>
          </cell>
        </row>
        <row r="8298">
          <cell r="D8298" t="str">
            <v>E01016974</v>
          </cell>
          <cell r="E8298" t="str">
            <v>E01016974</v>
          </cell>
          <cell r="F8298" t="str">
            <v>South Portslade</v>
          </cell>
        </row>
        <row r="8299">
          <cell r="D8299" t="str">
            <v>E01016973</v>
          </cell>
          <cell r="E8299" t="str">
            <v>E01016973</v>
          </cell>
          <cell r="F8299" t="str">
            <v>South Portslade</v>
          </cell>
        </row>
        <row r="8300">
          <cell r="D8300" t="str">
            <v>E01016973</v>
          </cell>
          <cell r="E8300" t="str">
            <v>E01016973</v>
          </cell>
          <cell r="F8300" t="str">
            <v>South Portslade</v>
          </cell>
        </row>
        <row r="8301">
          <cell r="D8301" t="str">
            <v>E01016973</v>
          </cell>
          <cell r="E8301" t="str">
            <v>E01016973</v>
          </cell>
          <cell r="F8301" t="str">
            <v>South Portslade</v>
          </cell>
        </row>
        <row r="8302">
          <cell r="D8302" t="str">
            <v>E01016973</v>
          </cell>
          <cell r="E8302" t="str">
            <v>E01016973</v>
          </cell>
          <cell r="F8302" t="str">
            <v>South Portslade</v>
          </cell>
        </row>
        <row r="8303">
          <cell r="D8303" t="str">
            <v>E01016978</v>
          </cell>
          <cell r="E8303" t="str">
            <v>E01016978</v>
          </cell>
          <cell r="F8303" t="str">
            <v>South Portslade</v>
          </cell>
        </row>
        <row r="8304">
          <cell r="D8304" t="str">
            <v>E01016978</v>
          </cell>
          <cell r="E8304" t="str">
            <v>E01016978</v>
          </cell>
          <cell r="F8304" t="str">
            <v>South Portslade</v>
          </cell>
        </row>
        <row r="8305">
          <cell r="D8305" t="str">
            <v>E01016978</v>
          </cell>
          <cell r="E8305" t="str">
            <v>E01016978</v>
          </cell>
          <cell r="F8305" t="str">
            <v>South Portslade</v>
          </cell>
        </row>
        <row r="8306">
          <cell r="D8306" t="str">
            <v>E01016976</v>
          </cell>
          <cell r="E8306" t="str">
            <v>E01016976</v>
          </cell>
          <cell r="F8306" t="str">
            <v>South Portslade</v>
          </cell>
        </row>
        <row r="8307">
          <cell r="D8307" t="str">
            <v>E01016976</v>
          </cell>
          <cell r="E8307" t="str">
            <v>E01016976</v>
          </cell>
          <cell r="F8307" t="str">
            <v>South Portslade</v>
          </cell>
        </row>
        <row r="8308">
          <cell r="D8308" t="str">
            <v>E01016977</v>
          </cell>
          <cell r="E8308" t="str">
            <v>E01016977</v>
          </cell>
          <cell r="F8308" t="str">
            <v>South Portslade</v>
          </cell>
        </row>
        <row r="8309">
          <cell r="D8309" t="str">
            <v>E01016978</v>
          </cell>
          <cell r="E8309" t="str">
            <v>E01016978</v>
          </cell>
          <cell r="F8309" t="str">
            <v>South Portslade</v>
          </cell>
        </row>
        <row r="8310">
          <cell r="D8310" t="str">
            <v>E01016978</v>
          </cell>
          <cell r="E8310" t="str">
            <v>E01016978</v>
          </cell>
          <cell r="F8310" t="str">
            <v>South Portslade</v>
          </cell>
        </row>
        <row r="8311">
          <cell r="D8311" t="str">
            <v>E01016978</v>
          </cell>
          <cell r="E8311" t="str">
            <v>E01016978</v>
          </cell>
          <cell r="F8311" t="str">
            <v>South Portslade</v>
          </cell>
        </row>
        <row r="8312">
          <cell r="D8312" t="str">
            <v>E01016978</v>
          </cell>
          <cell r="E8312" t="str">
            <v>E01016978</v>
          </cell>
          <cell r="F8312" t="str">
            <v>South Portslade</v>
          </cell>
        </row>
        <row r="8313">
          <cell r="D8313" t="str">
            <v>E01016978</v>
          </cell>
          <cell r="E8313" t="str">
            <v>E01016978</v>
          </cell>
          <cell r="F8313" t="str">
            <v>South Portslade</v>
          </cell>
        </row>
        <row r="8314">
          <cell r="D8314" t="str">
            <v>E01016978</v>
          </cell>
          <cell r="E8314" t="str">
            <v>E01016978</v>
          </cell>
          <cell r="F8314" t="str">
            <v>South Portslade</v>
          </cell>
        </row>
        <row r="8315">
          <cell r="D8315" t="str">
            <v>E01016978</v>
          </cell>
          <cell r="E8315" t="str">
            <v>E01016978</v>
          </cell>
          <cell r="F8315" t="str">
            <v>South Portslade</v>
          </cell>
        </row>
        <row r="8316">
          <cell r="D8316" t="str">
            <v>E01016978</v>
          </cell>
          <cell r="E8316" t="str">
            <v>E01016978</v>
          </cell>
          <cell r="F8316" t="str">
            <v>South Portslade</v>
          </cell>
        </row>
        <row r="8317">
          <cell r="D8317" t="str">
            <v>E01016976</v>
          </cell>
          <cell r="E8317" t="str">
            <v>E01016976</v>
          </cell>
          <cell r="F8317" t="str">
            <v>South Portslade</v>
          </cell>
        </row>
        <row r="8318">
          <cell r="D8318" t="str">
            <v>E01016976</v>
          </cell>
          <cell r="E8318" t="str">
            <v>E01016976</v>
          </cell>
          <cell r="F8318" t="str">
            <v>South Portslade</v>
          </cell>
        </row>
        <row r="8319">
          <cell r="D8319" t="str">
            <v>E01016976</v>
          </cell>
          <cell r="E8319" t="str">
            <v>E01016976</v>
          </cell>
          <cell r="F8319" t="str">
            <v>South Portslade</v>
          </cell>
        </row>
        <row r="8320">
          <cell r="D8320" t="str">
            <v>E01016976</v>
          </cell>
          <cell r="E8320" t="str">
            <v>E01016976</v>
          </cell>
          <cell r="F8320" t="str">
            <v>South Portslade</v>
          </cell>
        </row>
        <row r="8321">
          <cell r="D8321" t="str">
            <v>E01016976</v>
          </cell>
          <cell r="E8321" t="str">
            <v>E01016976</v>
          </cell>
          <cell r="F8321" t="str">
            <v>South Portslade</v>
          </cell>
        </row>
        <row r="8322">
          <cell r="D8322" t="str">
            <v>E01016976</v>
          </cell>
          <cell r="E8322" t="str">
            <v>E01016976</v>
          </cell>
          <cell r="F8322" t="str">
            <v>South Portslade</v>
          </cell>
        </row>
        <row r="8323">
          <cell r="D8323" t="str">
            <v>E01016977</v>
          </cell>
          <cell r="E8323" t="str">
            <v>E01016977</v>
          </cell>
          <cell r="F8323" t="str">
            <v>South Portslade</v>
          </cell>
        </row>
        <row r="8324">
          <cell r="D8324" t="str">
            <v>E01016976</v>
          </cell>
          <cell r="E8324" t="str">
            <v>E01016976</v>
          </cell>
          <cell r="F8324" t="str">
            <v>South Portslade</v>
          </cell>
        </row>
        <row r="8325">
          <cell r="D8325" t="str">
            <v>E01016976</v>
          </cell>
          <cell r="E8325" t="str">
            <v>E01016976</v>
          </cell>
          <cell r="F8325" t="str">
            <v>South Portslade</v>
          </cell>
        </row>
        <row r="8326">
          <cell r="D8326" t="str">
            <v>E01016976</v>
          </cell>
          <cell r="E8326" t="str">
            <v>E01016976</v>
          </cell>
          <cell r="F8326" t="str">
            <v>South Portslade</v>
          </cell>
        </row>
        <row r="8327">
          <cell r="D8327" t="str">
            <v>E01016976</v>
          </cell>
          <cell r="E8327" t="str">
            <v>E01016976</v>
          </cell>
          <cell r="F8327" t="str">
            <v>South Portslade</v>
          </cell>
        </row>
        <row r="8328">
          <cell r="D8328" t="str">
            <v>E01016976</v>
          </cell>
          <cell r="E8328" t="str">
            <v>E01016976</v>
          </cell>
          <cell r="F8328" t="str">
            <v>South Portslade</v>
          </cell>
        </row>
        <row r="8329">
          <cell r="D8329" t="str">
            <v>E01016976</v>
          </cell>
          <cell r="E8329" t="str">
            <v>E01016976</v>
          </cell>
          <cell r="F8329" t="str">
            <v>South Portslade</v>
          </cell>
        </row>
        <row r="8330">
          <cell r="D8330" t="str">
            <v>E01016976</v>
          </cell>
          <cell r="E8330" t="str">
            <v>E01016976</v>
          </cell>
          <cell r="F8330" t="str">
            <v>South Portslade</v>
          </cell>
        </row>
        <row r="8331">
          <cell r="D8331" t="str">
            <v>E01016976</v>
          </cell>
          <cell r="E8331" t="str">
            <v>E01016976</v>
          </cell>
          <cell r="F8331" t="str">
            <v>South Portslade</v>
          </cell>
        </row>
        <row r="8332">
          <cell r="D8332" t="str">
            <v>E01016976</v>
          </cell>
          <cell r="E8332" t="str">
            <v>E01016976</v>
          </cell>
          <cell r="F8332" t="str">
            <v>South Portslade</v>
          </cell>
        </row>
        <row r="8333">
          <cell r="D8333" t="str">
            <v>E01016976</v>
          </cell>
          <cell r="E8333" t="str">
            <v>E01016976</v>
          </cell>
          <cell r="F8333" t="str">
            <v>South Portslade</v>
          </cell>
        </row>
        <row r="8334">
          <cell r="D8334" t="str">
            <v>E01016977</v>
          </cell>
          <cell r="E8334" t="str">
            <v>E01016977</v>
          </cell>
          <cell r="F8334" t="str">
            <v>South Portslade</v>
          </cell>
        </row>
        <row r="8335">
          <cell r="D8335" t="str">
            <v>E01016977</v>
          </cell>
          <cell r="E8335" t="str">
            <v>E01016977</v>
          </cell>
          <cell r="F8335" t="str">
            <v>South Portslade</v>
          </cell>
        </row>
        <row r="8336">
          <cell r="D8336" t="str">
            <v>E01016977</v>
          </cell>
          <cell r="E8336" t="str">
            <v>E01016977</v>
          </cell>
          <cell r="F8336" t="str">
            <v>South Portslade</v>
          </cell>
        </row>
        <row r="8337">
          <cell r="D8337" t="str">
            <v>E01016977</v>
          </cell>
          <cell r="E8337" t="str">
            <v>E01016977</v>
          </cell>
          <cell r="F8337" t="str">
            <v>South Portslade</v>
          </cell>
        </row>
        <row r="8338">
          <cell r="D8338" t="str">
            <v>E01016977</v>
          </cell>
          <cell r="E8338" t="str">
            <v>E01016977</v>
          </cell>
          <cell r="F8338" t="str">
            <v>South Portslade</v>
          </cell>
        </row>
        <row r="8339">
          <cell r="D8339" t="str">
            <v>E01016977</v>
          </cell>
          <cell r="E8339" t="str">
            <v>E01016977</v>
          </cell>
          <cell r="F8339" t="str">
            <v>South Portslade</v>
          </cell>
        </row>
        <row r="8340">
          <cell r="D8340" t="str">
            <v>E01016977</v>
          </cell>
          <cell r="E8340" t="str">
            <v>E01016977</v>
          </cell>
          <cell r="F8340" t="str">
            <v>South Portslade</v>
          </cell>
        </row>
        <row r="8341">
          <cell r="D8341" t="str">
            <v>E01016977</v>
          </cell>
          <cell r="E8341" t="str">
            <v>E01016977</v>
          </cell>
          <cell r="F8341" t="str">
            <v>South Portslade</v>
          </cell>
        </row>
        <row r="8342">
          <cell r="D8342" t="str">
            <v>E01016977</v>
          </cell>
          <cell r="E8342" t="str">
            <v>E01016977</v>
          </cell>
          <cell r="F8342" t="str">
            <v>South Portslade</v>
          </cell>
        </row>
        <row r="8343">
          <cell r="D8343" t="str">
            <v>E01016977</v>
          </cell>
          <cell r="E8343" t="str">
            <v>E01016977</v>
          </cell>
          <cell r="F8343" t="str">
            <v>South Portslade</v>
          </cell>
        </row>
        <row r="8344">
          <cell r="D8344" t="str">
            <v>E01016919</v>
          </cell>
          <cell r="E8344" t="str">
            <v>E01016919</v>
          </cell>
          <cell r="F8344" t="str">
            <v>North Portslade</v>
          </cell>
        </row>
        <row r="8345">
          <cell r="D8345" t="str">
            <v>E01016977</v>
          </cell>
          <cell r="E8345" t="str">
            <v>E01016977</v>
          </cell>
          <cell r="F8345" t="str">
            <v>South Portslade</v>
          </cell>
        </row>
        <row r="8346">
          <cell r="D8346" t="str">
            <v>E01016977</v>
          </cell>
          <cell r="E8346" t="str">
            <v>E01016977</v>
          </cell>
          <cell r="F8346" t="str">
            <v>South Portslade</v>
          </cell>
        </row>
        <row r="8347">
          <cell r="D8347" t="str">
            <v>E01016977</v>
          </cell>
          <cell r="E8347" t="str">
            <v>E01016977</v>
          </cell>
          <cell r="F8347" t="str">
            <v>South Portslade</v>
          </cell>
        </row>
        <row r="8348">
          <cell r="D8348" t="str">
            <v>E01016977</v>
          </cell>
          <cell r="E8348" t="str">
            <v>E01016977</v>
          </cell>
          <cell r="F8348" t="str">
            <v>South Portslade</v>
          </cell>
        </row>
        <row r="8349">
          <cell r="D8349" t="str">
            <v>E01016977</v>
          </cell>
          <cell r="E8349" t="str">
            <v>E01016977</v>
          </cell>
          <cell r="F8349" t="str">
            <v>South Portslade</v>
          </cell>
        </row>
        <row r="8350">
          <cell r="D8350" t="str">
            <v>E01016977</v>
          </cell>
          <cell r="E8350" t="str">
            <v>E01016977</v>
          </cell>
          <cell r="F8350" t="str">
            <v>South Portslade</v>
          </cell>
        </row>
        <row r="8351">
          <cell r="D8351" t="str">
            <v>E01016919</v>
          </cell>
          <cell r="E8351" t="str">
            <v>E01016919</v>
          </cell>
          <cell r="F8351" t="str">
            <v>North Portslade</v>
          </cell>
        </row>
        <row r="8352">
          <cell r="D8352" t="str">
            <v>E01016920</v>
          </cell>
          <cell r="E8352" t="str">
            <v>E01016920</v>
          </cell>
          <cell r="F8352" t="str">
            <v>North Portslade</v>
          </cell>
        </row>
        <row r="8353">
          <cell r="D8353" t="str">
            <v>E01016977</v>
          </cell>
          <cell r="E8353" t="str">
            <v>E01016977</v>
          </cell>
          <cell r="F8353" t="str">
            <v>South Portslade</v>
          </cell>
        </row>
        <row r="8354">
          <cell r="D8354" t="str">
            <v>E01016916</v>
          </cell>
          <cell r="E8354" t="str">
            <v>E01016916</v>
          </cell>
          <cell r="F8354" t="str">
            <v>North Portslade</v>
          </cell>
        </row>
        <row r="8355">
          <cell r="D8355" t="str">
            <v>E01016977</v>
          </cell>
          <cell r="E8355" t="str">
            <v>E01016977</v>
          </cell>
          <cell r="F8355" t="str">
            <v>South Portslade</v>
          </cell>
        </row>
        <row r="8356">
          <cell r="D8356" t="str">
            <v>E01016977</v>
          </cell>
          <cell r="E8356" t="str">
            <v>E01016977</v>
          </cell>
          <cell r="F8356" t="str">
            <v>South Portslade</v>
          </cell>
        </row>
        <row r="8357">
          <cell r="D8357" t="str">
            <v>E01016920</v>
          </cell>
          <cell r="E8357" t="str">
            <v>E01016920</v>
          </cell>
          <cell r="F8357" t="str">
            <v>North Portslade</v>
          </cell>
        </row>
        <row r="8358">
          <cell r="D8358" t="str">
            <v>E01016917</v>
          </cell>
          <cell r="E8358" t="str">
            <v>E01016917</v>
          </cell>
          <cell r="F8358" t="str">
            <v>North Portslade</v>
          </cell>
        </row>
        <row r="8359">
          <cell r="D8359" t="str">
            <v>E01016920</v>
          </cell>
          <cell r="E8359" t="str">
            <v>E01016920</v>
          </cell>
          <cell r="F8359" t="str">
            <v>North Portslade</v>
          </cell>
        </row>
        <row r="8360">
          <cell r="D8360" t="str">
            <v>E01016919</v>
          </cell>
          <cell r="E8360" t="str">
            <v>E01016919</v>
          </cell>
          <cell r="F8360" t="str">
            <v>North Portslade</v>
          </cell>
        </row>
        <row r="8361">
          <cell r="D8361" t="str">
            <v>E01016919</v>
          </cell>
          <cell r="E8361" t="str">
            <v>E01016919</v>
          </cell>
          <cell r="F8361" t="str">
            <v>North Portslade</v>
          </cell>
        </row>
        <row r="8362">
          <cell r="D8362" t="str">
            <v>E01016920</v>
          </cell>
          <cell r="E8362" t="str">
            <v>E01016920</v>
          </cell>
          <cell r="F8362" t="str">
            <v>North Portslade</v>
          </cell>
        </row>
        <row r="8363">
          <cell r="D8363" t="str">
            <v>E01016919</v>
          </cell>
          <cell r="E8363" t="str">
            <v>E01016919</v>
          </cell>
          <cell r="F8363" t="str">
            <v>North Portslade</v>
          </cell>
        </row>
        <row r="8364">
          <cell r="D8364" t="str">
            <v>E01016920</v>
          </cell>
          <cell r="E8364" t="str">
            <v>E01016920</v>
          </cell>
          <cell r="F8364" t="str">
            <v>North Portslade</v>
          </cell>
        </row>
        <row r="8365">
          <cell r="D8365" t="str">
            <v>E01016919</v>
          </cell>
          <cell r="E8365" t="str">
            <v>E01016919</v>
          </cell>
          <cell r="F8365" t="str">
            <v>North Portslade</v>
          </cell>
        </row>
        <row r="8366">
          <cell r="D8366" t="str">
            <v>E01016919</v>
          </cell>
          <cell r="E8366" t="str">
            <v>E01016919</v>
          </cell>
          <cell r="F8366" t="str">
            <v>North Portslade</v>
          </cell>
        </row>
        <row r="8367">
          <cell r="D8367" t="str">
            <v>E01016919</v>
          </cell>
          <cell r="E8367" t="str">
            <v>E01016919</v>
          </cell>
          <cell r="F8367" t="str">
            <v>North Portslade</v>
          </cell>
        </row>
        <row r="8368">
          <cell r="D8368" t="str">
            <v>E01016919</v>
          </cell>
          <cell r="E8368" t="str">
            <v>E01016919</v>
          </cell>
          <cell r="F8368" t="str">
            <v>North Portslade</v>
          </cell>
        </row>
        <row r="8369">
          <cell r="D8369" t="str">
            <v>E01016919</v>
          </cell>
          <cell r="E8369" t="str">
            <v>E01016919</v>
          </cell>
          <cell r="F8369" t="str">
            <v>North Portslade</v>
          </cell>
        </row>
        <row r="8370">
          <cell r="D8370" t="str">
            <v>E01016919</v>
          </cell>
          <cell r="E8370" t="str">
            <v>E01016919</v>
          </cell>
          <cell r="F8370" t="str">
            <v>North Portslade</v>
          </cell>
        </row>
        <row r="8371">
          <cell r="D8371" t="str">
            <v>E01016919</v>
          </cell>
          <cell r="E8371" t="str">
            <v>E01016919</v>
          </cell>
          <cell r="F8371" t="str">
            <v>North Portslade</v>
          </cell>
        </row>
        <row r="8372">
          <cell r="D8372" t="str">
            <v>E01016919</v>
          </cell>
          <cell r="E8372" t="str">
            <v>E01016919</v>
          </cell>
          <cell r="F8372" t="str">
            <v>North Portslade</v>
          </cell>
        </row>
        <row r="8373">
          <cell r="D8373" t="str">
            <v>E01016977</v>
          </cell>
          <cell r="E8373" t="str">
            <v>E01016977</v>
          </cell>
          <cell r="F8373" t="str">
            <v>South Portslade</v>
          </cell>
        </row>
        <row r="8374">
          <cell r="D8374" t="str">
            <v>E01016922</v>
          </cell>
          <cell r="E8374" t="str">
            <v>E01016922</v>
          </cell>
          <cell r="F8374" t="str">
            <v>North Portslade</v>
          </cell>
        </row>
        <row r="8375">
          <cell r="D8375" t="str">
            <v>E01016922</v>
          </cell>
          <cell r="E8375" t="str">
            <v>E01016922</v>
          </cell>
          <cell r="F8375" t="str">
            <v>North Portslade</v>
          </cell>
        </row>
        <row r="8376">
          <cell r="D8376" t="str">
            <v>E01016922</v>
          </cell>
          <cell r="E8376" t="str">
            <v>E01016922</v>
          </cell>
          <cell r="F8376" t="str">
            <v>North Portslade</v>
          </cell>
        </row>
        <row r="8377">
          <cell r="D8377" t="str">
            <v>E01016922</v>
          </cell>
          <cell r="E8377" t="str">
            <v>E01016922</v>
          </cell>
          <cell r="F8377" t="str">
            <v>North Portslade</v>
          </cell>
        </row>
        <row r="8378">
          <cell r="D8378" t="str">
            <v>E01016920</v>
          </cell>
          <cell r="E8378" t="str">
            <v>E01016920</v>
          </cell>
          <cell r="F8378" t="str">
            <v>North Portslade</v>
          </cell>
        </row>
        <row r="8379">
          <cell r="D8379" t="str">
            <v>E01016920</v>
          </cell>
          <cell r="E8379" t="str">
            <v>E01016920</v>
          </cell>
          <cell r="F8379" t="str">
            <v>North Portslade</v>
          </cell>
        </row>
        <row r="8380">
          <cell r="D8380" t="str">
            <v>E01016922</v>
          </cell>
          <cell r="E8380" t="str">
            <v>E01016922</v>
          </cell>
          <cell r="F8380" t="str">
            <v>North Portslade</v>
          </cell>
        </row>
        <row r="8381">
          <cell r="D8381" t="str">
            <v>E01016977</v>
          </cell>
          <cell r="E8381" t="str">
            <v>E01016977</v>
          </cell>
          <cell r="F8381" t="str">
            <v>South Portslade</v>
          </cell>
        </row>
        <row r="8382">
          <cell r="D8382" t="str">
            <v>E01016977</v>
          </cell>
          <cell r="E8382" t="str">
            <v>E01016977</v>
          </cell>
          <cell r="F8382" t="str">
            <v>South Portslade</v>
          </cell>
        </row>
        <row r="8383">
          <cell r="D8383" t="str">
            <v>E01016920</v>
          </cell>
          <cell r="E8383" t="str">
            <v>E01016920</v>
          </cell>
          <cell r="F8383" t="str">
            <v>North Portslade</v>
          </cell>
        </row>
        <row r="8384">
          <cell r="D8384" t="str">
            <v>E01016922</v>
          </cell>
          <cell r="E8384" t="str">
            <v>E01016922</v>
          </cell>
          <cell r="F8384" t="str">
            <v>North Portslade</v>
          </cell>
        </row>
        <row r="8385">
          <cell r="D8385" t="str">
            <v>E01016920</v>
          </cell>
          <cell r="E8385" t="str">
            <v>E01016920</v>
          </cell>
          <cell r="F8385" t="str">
            <v>North Portslade</v>
          </cell>
        </row>
        <row r="8386">
          <cell r="D8386" t="str">
            <v>E01016920</v>
          </cell>
          <cell r="E8386" t="str">
            <v>E01016920</v>
          </cell>
          <cell r="F8386" t="str">
            <v>North Portslade</v>
          </cell>
        </row>
        <row r="8387">
          <cell r="D8387" t="str">
            <v>E01016920</v>
          </cell>
          <cell r="E8387" t="str">
            <v>E01016920</v>
          </cell>
          <cell r="F8387" t="str">
            <v>North Portslade</v>
          </cell>
        </row>
        <row r="8388">
          <cell r="D8388" t="str">
            <v>E01016919</v>
          </cell>
          <cell r="E8388" t="str">
            <v>E01016919</v>
          </cell>
          <cell r="F8388" t="str">
            <v>North Portslade</v>
          </cell>
        </row>
        <row r="8389">
          <cell r="D8389" t="str">
            <v>E01016922</v>
          </cell>
          <cell r="E8389" t="str">
            <v>E01016922</v>
          </cell>
          <cell r="F8389" t="str">
            <v>North Portslade</v>
          </cell>
        </row>
        <row r="8390">
          <cell r="D8390" t="str">
            <v>E01016919</v>
          </cell>
          <cell r="E8390" t="str">
            <v>E01016919</v>
          </cell>
          <cell r="F8390" t="str">
            <v>North Portslade</v>
          </cell>
        </row>
        <row r="8391">
          <cell r="D8391" t="str">
            <v>E01016919</v>
          </cell>
          <cell r="E8391" t="str">
            <v>E01016919</v>
          </cell>
          <cell r="F8391" t="str">
            <v>North Portslade</v>
          </cell>
        </row>
        <row r="8392">
          <cell r="D8392" t="str">
            <v>E01016978</v>
          </cell>
          <cell r="E8392" t="str">
            <v>E01016978</v>
          </cell>
          <cell r="F8392" t="str">
            <v>South Portslade</v>
          </cell>
        </row>
        <row r="8393">
          <cell r="D8393" t="str">
            <v>E01016973</v>
          </cell>
          <cell r="E8393" t="str">
            <v>E01016973</v>
          </cell>
          <cell r="F8393" t="str">
            <v>South Portslade</v>
          </cell>
        </row>
        <row r="8394">
          <cell r="D8394" t="str">
            <v>E01016973</v>
          </cell>
          <cell r="E8394" t="str">
            <v>E01016973</v>
          </cell>
          <cell r="F8394" t="str">
            <v>South Portslade</v>
          </cell>
        </row>
        <row r="8395">
          <cell r="D8395" t="str">
            <v>E01016973</v>
          </cell>
          <cell r="E8395" t="str">
            <v>E01016973</v>
          </cell>
          <cell r="F8395" t="str">
            <v>South Portslade</v>
          </cell>
        </row>
        <row r="8396">
          <cell r="D8396" t="str">
            <v>E01016973</v>
          </cell>
          <cell r="E8396" t="str">
            <v>E01016973</v>
          </cell>
          <cell r="F8396" t="str">
            <v>South Portslade</v>
          </cell>
        </row>
        <row r="8397">
          <cell r="D8397" t="str">
            <v>E01016973</v>
          </cell>
          <cell r="E8397" t="str">
            <v>E01016973</v>
          </cell>
          <cell r="F8397" t="str">
            <v>South Portslade</v>
          </cell>
        </row>
        <row r="8398">
          <cell r="D8398" t="str">
            <v>E01016973</v>
          </cell>
          <cell r="E8398" t="str">
            <v>E01016973</v>
          </cell>
          <cell r="F8398" t="str">
            <v>South Portslade</v>
          </cell>
        </row>
        <row r="8399">
          <cell r="D8399" t="str">
            <v>E01016973</v>
          </cell>
          <cell r="E8399" t="str">
            <v>E01016973</v>
          </cell>
          <cell r="F8399" t="str">
            <v>South Portslade</v>
          </cell>
        </row>
        <row r="8400">
          <cell r="D8400" t="str">
            <v>E01016973</v>
          </cell>
          <cell r="E8400" t="str">
            <v>E01016973</v>
          </cell>
          <cell r="F8400" t="str">
            <v>South Portslade</v>
          </cell>
        </row>
        <row r="8401">
          <cell r="D8401" t="str">
            <v>E01016973</v>
          </cell>
          <cell r="E8401" t="str">
            <v>E01016973</v>
          </cell>
          <cell r="F8401" t="str">
            <v>South Portslade</v>
          </cell>
        </row>
        <row r="8402">
          <cell r="D8402" t="str">
            <v>E01016973</v>
          </cell>
          <cell r="E8402" t="str">
            <v>E01016973</v>
          </cell>
          <cell r="F8402" t="str">
            <v>South Portslade</v>
          </cell>
        </row>
        <row r="8403">
          <cell r="D8403" t="str">
            <v>E01016973</v>
          </cell>
          <cell r="E8403" t="str">
            <v>E01016973</v>
          </cell>
          <cell r="F8403" t="str">
            <v>South Portslade</v>
          </cell>
        </row>
        <row r="8404">
          <cell r="D8404" t="str">
            <v>E01016973</v>
          </cell>
          <cell r="E8404" t="str">
            <v>E01016973</v>
          </cell>
          <cell r="F8404" t="str">
            <v>South Portslade</v>
          </cell>
        </row>
        <row r="8405">
          <cell r="D8405" t="str">
            <v>E01016973</v>
          </cell>
          <cell r="E8405" t="str">
            <v>E01016973</v>
          </cell>
          <cell r="F8405" t="str">
            <v>South Portslade</v>
          </cell>
        </row>
        <row r="8406">
          <cell r="D8406" t="str">
            <v>E01016973</v>
          </cell>
          <cell r="E8406" t="str">
            <v>E01016973</v>
          </cell>
          <cell r="F8406" t="str">
            <v>South Portslade</v>
          </cell>
        </row>
        <row r="8407">
          <cell r="D8407" t="str">
            <v>E01016973</v>
          </cell>
          <cell r="E8407" t="str">
            <v>E01016973</v>
          </cell>
          <cell r="F8407" t="str">
            <v>South Portslade</v>
          </cell>
        </row>
        <row r="8408">
          <cell r="D8408" t="str">
            <v>E01016977</v>
          </cell>
          <cell r="E8408" t="str">
            <v>E01016977</v>
          </cell>
          <cell r="F8408" t="str">
            <v>South Portslade</v>
          </cell>
        </row>
        <row r="8409">
          <cell r="D8409" t="str">
            <v>E01016977</v>
          </cell>
          <cell r="E8409" t="str">
            <v>E01016977</v>
          </cell>
          <cell r="F8409" t="str">
            <v>South Portslade</v>
          </cell>
        </row>
        <row r="8410">
          <cell r="D8410" t="str">
            <v>E01016973</v>
          </cell>
          <cell r="E8410" t="str">
            <v>E01016973</v>
          </cell>
          <cell r="F8410" t="str">
            <v>South Portslade</v>
          </cell>
        </row>
        <row r="8411">
          <cell r="D8411" t="str">
            <v>E01016973</v>
          </cell>
          <cell r="E8411" t="str">
            <v>E01016973</v>
          </cell>
          <cell r="F8411" t="str">
            <v>South Portslade</v>
          </cell>
        </row>
        <row r="8412">
          <cell r="D8412" t="str">
            <v>E01016977</v>
          </cell>
          <cell r="E8412" t="str">
            <v>E01016977</v>
          </cell>
          <cell r="F8412" t="str">
            <v>South Portslade</v>
          </cell>
        </row>
        <row r="8413">
          <cell r="D8413" t="str">
            <v>E01016973</v>
          </cell>
          <cell r="E8413" t="str">
            <v>E01016973</v>
          </cell>
          <cell r="F8413" t="str">
            <v>South Portslade</v>
          </cell>
        </row>
        <row r="8414">
          <cell r="D8414" t="str">
            <v>E01016973</v>
          </cell>
          <cell r="E8414" t="str">
            <v>E01016973</v>
          </cell>
          <cell r="F8414" t="str">
            <v>South Portslade</v>
          </cell>
        </row>
        <row r="8415">
          <cell r="D8415" t="str">
            <v>E01016973</v>
          </cell>
          <cell r="E8415" t="str">
            <v>E01016973</v>
          </cell>
          <cell r="F8415" t="str">
            <v>South Portslade</v>
          </cell>
        </row>
        <row r="8416">
          <cell r="D8416" t="str">
            <v>E01016973</v>
          </cell>
          <cell r="E8416" t="str">
            <v>E01016973</v>
          </cell>
          <cell r="F8416" t="str">
            <v>South Portslade</v>
          </cell>
        </row>
        <row r="8417">
          <cell r="D8417" t="str">
            <v>E01016973</v>
          </cell>
          <cell r="E8417" t="str">
            <v>E01016973</v>
          </cell>
          <cell r="F8417" t="str">
            <v>South Portslade</v>
          </cell>
        </row>
        <row r="8418">
          <cell r="D8418" t="str">
            <v>E01016973</v>
          </cell>
          <cell r="E8418" t="str">
            <v>E01016973</v>
          </cell>
          <cell r="F8418" t="str">
            <v>South Portslade</v>
          </cell>
        </row>
        <row r="8419">
          <cell r="D8419" t="str">
            <v>E01016921</v>
          </cell>
          <cell r="E8419" t="str">
            <v>E01016921</v>
          </cell>
          <cell r="F8419" t="str">
            <v>North Portslade</v>
          </cell>
        </row>
        <row r="8420">
          <cell r="D8420" t="str">
            <v>E01016921</v>
          </cell>
          <cell r="E8420" t="str">
            <v>E01016921</v>
          </cell>
          <cell r="F8420" t="str">
            <v>North Portslade</v>
          </cell>
        </row>
        <row r="8421">
          <cell r="D8421" t="str">
            <v>E01016921</v>
          </cell>
          <cell r="E8421" t="str">
            <v>E01016921</v>
          </cell>
          <cell r="F8421" t="str">
            <v>North Portslade</v>
          </cell>
        </row>
        <row r="8422">
          <cell r="D8422" t="str">
            <v>E01016921</v>
          </cell>
          <cell r="E8422" t="str">
            <v>E01016921</v>
          </cell>
          <cell r="F8422" t="str">
            <v>North Portslade</v>
          </cell>
        </row>
        <row r="8423">
          <cell r="D8423" t="str">
            <v>E01016921</v>
          </cell>
          <cell r="E8423" t="str">
            <v>E01016921</v>
          </cell>
          <cell r="F8423" t="str">
            <v>North Portslade</v>
          </cell>
        </row>
        <row r="8424">
          <cell r="D8424" t="str">
            <v>E01016921</v>
          </cell>
          <cell r="E8424" t="str">
            <v>E01016921</v>
          </cell>
          <cell r="F8424" t="str">
            <v>North Portslade</v>
          </cell>
        </row>
        <row r="8425">
          <cell r="D8425" t="str">
            <v>E01016921</v>
          </cell>
          <cell r="E8425" t="str">
            <v>E01016921</v>
          </cell>
          <cell r="F8425" t="str">
            <v>North Portslade</v>
          </cell>
        </row>
        <row r="8426">
          <cell r="D8426" t="str">
            <v>E01016921</v>
          </cell>
          <cell r="E8426" t="str">
            <v>E01016921</v>
          </cell>
          <cell r="F8426" t="str">
            <v>North Portslade</v>
          </cell>
        </row>
        <row r="8427">
          <cell r="D8427" t="str">
            <v>E01016921</v>
          </cell>
          <cell r="E8427" t="str">
            <v>E01016921</v>
          </cell>
          <cell r="F8427" t="str">
            <v>North Portslade</v>
          </cell>
        </row>
        <row r="8428">
          <cell r="D8428" t="str">
            <v>E01016921</v>
          </cell>
          <cell r="E8428" t="str">
            <v>E01016921</v>
          </cell>
          <cell r="F8428" t="str">
            <v>North Portslade</v>
          </cell>
        </row>
        <row r="8429">
          <cell r="D8429" t="str">
            <v>E01016921</v>
          </cell>
          <cell r="E8429" t="str">
            <v>E01016921</v>
          </cell>
          <cell r="F8429" t="str">
            <v>North Portslade</v>
          </cell>
        </row>
        <row r="8430">
          <cell r="D8430" t="str">
            <v>E01016921</v>
          </cell>
          <cell r="E8430" t="str">
            <v>E01016921</v>
          </cell>
          <cell r="F8430" t="str">
            <v>North Portslade</v>
          </cell>
        </row>
        <row r="8431">
          <cell r="D8431" t="str">
            <v>E01016921</v>
          </cell>
          <cell r="E8431" t="str">
            <v>E01016921</v>
          </cell>
          <cell r="F8431" t="str">
            <v>North Portslade</v>
          </cell>
        </row>
        <row r="8432">
          <cell r="D8432" t="str">
            <v>E01016921</v>
          </cell>
          <cell r="E8432" t="str">
            <v>E01016921</v>
          </cell>
          <cell r="F8432" t="str">
            <v>North Portslade</v>
          </cell>
        </row>
        <row r="8433">
          <cell r="D8433" t="str">
            <v>E01016921</v>
          </cell>
          <cell r="E8433" t="str">
            <v>E01016921</v>
          </cell>
          <cell r="F8433" t="str">
            <v>North Portslade</v>
          </cell>
        </row>
        <row r="8434">
          <cell r="D8434" t="str">
            <v>E01016921</v>
          </cell>
          <cell r="E8434" t="str">
            <v>E01016921</v>
          </cell>
          <cell r="F8434" t="str">
            <v>North Portslade</v>
          </cell>
        </row>
        <row r="8435">
          <cell r="D8435" t="str">
            <v>E01016919</v>
          </cell>
          <cell r="E8435" t="str">
            <v>E01016919</v>
          </cell>
          <cell r="F8435" t="str">
            <v>North Portslade</v>
          </cell>
        </row>
        <row r="8436">
          <cell r="D8436" t="str">
            <v>E01016919</v>
          </cell>
          <cell r="E8436" t="str">
            <v>E01016919</v>
          </cell>
          <cell r="F8436" t="str">
            <v>North Portslade</v>
          </cell>
        </row>
        <row r="8437">
          <cell r="D8437" t="str">
            <v>E01016919</v>
          </cell>
          <cell r="E8437" t="str">
            <v>E01016919</v>
          </cell>
          <cell r="F8437" t="str">
            <v>North Portslade</v>
          </cell>
        </row>
        <row r="8438">
          <cell r="D8438" t="str">
            <v>E01016918</v>
          </cell>
          <cell r="E8438" t="str">
            <v>E01016918</v>
          </cell>
          <cell r="F8438" t="str">
            <v>North Portslade</v>
          </cell>
        </row>
        <row r="8439">
          <cell r="D8439" t="str">
            <v>E01016918</v>
          </cell>
          <cell r="E8439" t="str">
            <v>E01016918</v>
          </cell>
          <cell r="F8439" t="str">
            <v>North Portslade</v>
          </cell>
        </row>
        <row r="8440">
          <cell r="D8440" t="str">
            <v>E01016916</v>
          </cell>
          <cell r="E8440" t="str">
            <v>E01016916</v>
          </cell>
          <cell r="F8440" t="str">
            <v>North Portslade</v>
          </cell>
        </row>
        <row r="8441">
          <cell r="D8441" t="str">
            <v>E01016916</v>
          </cell>
          <cell r="E8441" t="str">
            <v>E01016916</v>
          </cell>
          <cell r="F8441" t="str">
            <v>North Portslade</v>
          </cell>
        </row>
        <row r="8442">
          <cell r="D8442" t="str">
            <v>E01016916</v>
          </cell>
          <cell r="E8442" t="str">
            <v>E01016916</v>
          </cell>
          <cell r="F8442" t="str">
            <v>North Portslade</v>
          </cell>
        </row>
        <row r="8443">
          <cell r="D8443" t="str">
            <v>E01016918</v>
          </cell>
          <cell r="E8443" t="str">
            <v>E01016918</v>
          </cell>
          <cell r="F8443" t="str">
            <v>North Portslade</v>
          </cell>
        </row>
        <row r="8444">
          <cell r="D8444" t="str">
            <v>E01016918</v>
          </cell>
          <cell r="E8444" t="str">
            <v>E01016918</v>
          </cell>
          <cell r="F8444" t="str">
            <v>North Portslade</v>
          </cell>
        </row>
        <row r="8445">
          <cell r="D8445" t="str">
            <v>E01016916</v>
          </cell>
          <cell r="E8445" t="str">
            <v>E01016916</v>
          </cell>
          <cell r="F8445" t="str">
            <v>North Portslade</v>
          </cell>
        </row>
        <row r="8446">
          <cell r="D8446" t="str">
            <v>E01016916</v>
          </cell>
          <cell r="E8446" t="str">
            <v>E01016916</v>
          </cell>
          <cell r="F8446" t="str">
            <v>North Portslade</v>
          </cell>
        </row>
        <row r="8447">
          <cell r="D8447" t="str">
            <v>E01016916</v>
          </cell>
          <cell r="E8447" t="str">
            <v>E01016916</v>
          </cell>
          <cell r="F8447" t="str">
            <v>North Portslade</v>
          </cell>
        </row>
        <row r="8448">
          <cell r="D8448" t="str">
            <v>E01016916</v>
          </cell>
          <cell r="E8448" t="str">
            <v>E01016916</v>
          </cell>
          <cell r="F8448" t="str">
            <v>North Portslade</v>
          </cell>
        </row>
        <row r="8449">
          <cell r="D8449" t="str">
            <v>E01016916</v>
          </cell>
          <cell r="E8449" t="str">
            <v>E01016916</v>
          </cell>
          <cell r="F8449" t="str">
            <v>North Portslade</v>
          </cell>
        </row>
        <row r="8450">
          <cell r="D8450" t="str">
            <v>E01016916</v>
          </cell>
          <cell r="E8450" t="str">
            <v>E01016916</v>
          </cell>
          <cell r="F8450" t="str">
            <v>North Portslade</v>
          </cell>
        </row>
        <row r="8451">
          <cell r="D8451" t="str">
            <v>E01016916</v>
          </cell>
          <cell r="E8451" t="str">
            <v>E01016916</v>
          </cell>
          <cell r="F8451" t="str">
            <v>North Portslade</v>
          </cell>
        </row>
        <row r="8452">
          <cell r="D8452" t="str">
            <v>E01016916</v>
          </cell>
          <cell r="E8452" t="str">
            <v>E01016916</v>
          </cell>
          <cell r="F8452" t="str">
            <v>North Portslade</v>
          </cell>
        </row>
        <row r="8453">
          <cell r="D8453" t="str">
            <v>E01016918</v>
          </cell>
          <cell r="E8453" t="str">
            <v>E01016918</v>
          </cell>
          <cell r="F8453" t="str">
            <v>North Portslade</v>
          </cell>
        </row>
        <row r="8454">
          <cell r="D8454" t="str">
            <v>E01016918</v>
          </cell>
          <cell r="E8454" t="str">
            <v>E01016918</v>
          </cell>
          <cell r="F8454" t="str">
            <v>North Portslade</v>
          </cell>
        </row>
        <row r="8455">
          <cell r="D8455" t="str">
            <v>E01016916</v>
          </cell>
          <cell r="E8455" t="str">
            <v>E01016916</v>
          </cell>
          <cell r="F8455" t="str">
            <v>North Portslade</v>
          </cell>
        </row>
        <row r="8456">
          <cell r="D8456" t="str">
            <v>E01016916</v>
          </cell>
          <cell r="E8456" t="str">
            <v>E01016916</v>
          </cell>
          <cell r="F8456" t="str">
            <v>North Portslade</v>
          </cell>
        </row>
        <row r="8457">
          <cell r="D8457" t="str">
            <v>E01016922</v>
          </cell>
          <cell r="E8457" t="str">
            <v>E01016922</v>
          </cell>
          <cell r="F8457" t="str">
            <v>North Portslade</v>
          </cell>
        </row>
        <row r="8458">
          <cell r="D8458" t="str">
            <v>E01016974</v>
          </cell>
          <cell r="E8458" t="str">
            <v>E01016974</v>
          </cell>
          <cell r="F8458" t="str">
            <v>South Portslade</v>
          </cell>
        </row>
        <row r="8459">
          <cell r="D8459" t="str">
            <v>E01016921</v>
          </cell>
          <cell r="E8459" t="str">
            <v>E01016921</v>
          </cell>
          <cell r="F8459" t="str">
            <v>North Portslade</v>
          </cell>
        </row>
        <row r="8460">
          <cell r="D8460" t="str">
            <v>E01016922</v>
          </cell>
          <cell r="E8460" t="str">
            <v>E01016922</v>
          </cell>
          <cell r="F8460" t="str">
            <v>North Portslade</v>
          </cell>
        </row>
        <row r="8461">
          <cell r="D8461" t="str">
            <v>E01016922</v>
          </cell>
          <cell r="E8461" t="str">
            <v>E01016922</v>
          </cell>
          <cell r="F8461" t="str">
            <v>North Portslade</v>
          </cell>
        </row>
        <row r="8462">
          <cell r="D8462" t="str">
            <v>E01016921</v>
          </cell>
          <cell r="E8462" t="str">
            <v>E01016921</v>
          </cell>
          <cell r="F8462" t="str">
            <v>North Portslade</v>
          </cell>
        </row>
        <row r="8463">
          <cell r="D8463" t="str">
            <v>E01016921</v>
          </cell>
          <cell r="E8463" t="str">
            <v>E01016921</v>
          </cell>
          <cell r="F8463" t="str">
            <v>North Portslade</v>
          </cell>
        </row>
        <row r="8464">
          <cell r="D8464" t="str">
            <v>E01016921</v>
          </cell>
          <cell r="E8464" t="str">
            <v>E01016921</v>
          </cell>
          <cell r="F8464" t="str">
            <v>North Portslade</v>
          </cell>
        </row>
        <row r="8465">
          <cell r="D8465" t="str">
            <v>E01016918</v>
          </cell>
          <cell r="E8465" t="str">
            <v>E01016918</v>
          </cell>
          <cell r="F8465" t="str">
            <v>North Portslade</v>
          </cell>
        </row>
        <row r="8466">
          <cell r="D8466" t="str">
            <v>E01016922</v>
          </cell>
          <cell r="E8466" t="str">
            <v>E01016922</v>
          </cell>
          <cell r="F8466" t="str">
            <v>North Portslade</v>
          </cell>
        </row>
        <row r="8467">
          <cell r="D8467" t="str">
            <v>E01016922</v>
          </cell>
          <cell r="E8467" t="str">
            <v>E01016922</v>
          </cell>
          <cell r="F8467" t="str">
            <v>North Portslade</v>
          </cell>
        </row>
        <row r="8468">
          <cell r="D8468" t="str">
            <v>E01016922</v>
          </cell>
          <cell r="E8468" t="str">
            <v>E01016922</v>
          </cell>
          <cell r="F8468" t="str">
            <v>North Portslade</v>
          </cell>
        </row>
        <row r="8469">
          <cell r="D8469" t="str">
            <v>E01016922</v>
          </cell>
          <cell r="E8469" t="str">
            <v>E01016922</v>
          </cell>
          <cell r="F8469" t="str">
            <v>North Portslade</v>
          </cell>
        </row>
        <row r="8470">
          <cell r="D8470" t="str">
            <v>E01016922</v>
          </cell>
          <cell r="E8470" t="str">
            <v>E01016922</v>
          </cell>
          <cell r="F8470" t="str">
            <v>North Portslade</v>
          </cell>
        </row>
        <row r="8471">
          <cell r="D8471" t="str">
            <v>E01016922</v>
          </cell>
          <cell r="E8471" t="str">
            <v>E01016922</v>
          </cell>
          <cell r="F8471" t="str">
            <v>North Portslade</v>
          </cell>
        </row>
        <row r="8472">
          <cell r="D8472" t="str">
            <v>E01016921</v>
          </cell>
          <cell r="E8472" t="str">
            <v>E01016921</v>
          </cell>
          <cell r="F8472" t="str">
            <v>North Portslade</v>
          </cell>
        </row>
        <row r="8473">
          <cell r="D8473" t="str">
            <v>E01016918</v>
          </cell>
          <cell r="E8473" t="str">
            <v>E01016918</v>
          </cell>
          <cell r="F8473" t="str">
            <v>North Portslade</v>
          </cell>
        </row>
        <row r="8474">
          <cell r="D8474" t="str">
            <v>E01016918</v>
          </cell>
          <cell r="E8474" t="str">
            <v>E01016918</v>
          </cell>
          <cell r="F8474" t="str">
            <v>North Portslade</v>
          </cell>
        </row>
        <row r="8475">
          <cell r="D8475" t="str">
            <v>E01016918</v>
          </cell>
          <cell r="E8475" t="str">
            <v>E01016918</v>
          </cell>
          <cell r="F8475" t="str">
            <v>North Portslade</v>
          </cell>
        </row>
        <row r="8476">
          <cell r="D8476" t="str">
            <v>E01016918</v>
          </cell>
          <cell r="E8476" t="str">
            <v>E01016918</v>
          </cell>
          <cell r="F8476" t="str">
            <v>North Portslade</v>
          </cell>
        </row>
        <row r="8477">
          <cell r="D8477" t="str">
            <v>E01016918</v>
          </cell>
          <cell r="E8477" t="str">
            <v>E01016918</v>
          </cell>
          <cell r="F8477" t="str">
            <v>North Portslade</v>
          </cell>
        </row>
        <row r="8478">
          <cell r="D8478" t="str">
            <v>E01016918</v>
          </cell>
          <cell r="E8478" t="str">
            <v>E01016918</v>
          </cell>
          <cell r="F8478" t="str">
            <v>North Portslade</v>
          </cell>
        </row>
        <row r="8479">
          <cell r="D8479" t="str">
            <v>E01016916</v>
          </cell>
          <cell r="E8479" t="str">
            <v>E01016916</v>
          </cell>
          <cell r="F8479" t="str">
            <v>North Portslade</v>
          </cell>
        </row>
        <row r="8480">
          <cell r="D8480" t="str">
            <v>E01016918</v>
          </cell>
          <cell r="E8480" t="str">
            <v>E01016918</v>
          </cell>
          <cell r="F8480" t="str">
            <v>North Portslade</v>
          </cell>
        </row>
        <row r="8481">
          <cell r="D8481" t="str">
            <v>E01016918</v>
          </cell>
          <cell r="E8481" t="str">
            <v>E01016918</v>
          </cell>
          <cell r="F8481" t="str">
            <v>North Portslade</v>
          </cell>
        </row>
        <row r="8482">
          <cell r="D8482" t="str">
            <v>E01016918</v>
          </cell>
          <cell r="E8482" t="str">
            <v>E01016918</v>
          </cell>
          <cell r="F8482" t="str">
            <v>North Portslade</v>
          </cell>
        </row>
        <row r="8483">
          <cell r="D8483" t="str">
            <v>E01016918</v>
          </cell>
          <cell r="E8483" t="str">
            <v>E01016918</v>
          </cell>
          <cell r="F8483" t="str">
            <v>North Portslade</v>
          </cell>
        </row>
        <row r="8484">
          <cell r="D8484" t="str">
            <v>E01016918</v>
          </cell>
          <cell r="E8484" t="str">
            <v>E01016918</v>
          </cell>
          <cell r="F8484" t="str">
            <v>North Portslade</v>
          </cell>
        </row>
        <row r="8485">
          <cell r="D8485" t="str">
            <v>E01016916</v>
          </cell>
          <cell r="E8485" t="str">
            <v>E01016916</v>
          </cell>
          <cell r="F8485" t="str">
            <v>North Portslade</v>
          </cell>
        </row>
        <row r="8486">
          <cell r="D8486" t="str">
            <v>E01016918</v>
          </cell>
          <cell r="E8486" t="str">
            <v>E01016918</v>
          </cell>
          <cell r="F8486" t="str">
            <v>North Portslade</v>
          </cell>
        </row>
        <row r="8487">
          <cell r="D8487" t="str">
            <v>E01016916</v>
          </cell>
          <cell r="E8487" t="str">
            <v>E01016916</v>
          </cell>
          <cell r="F8487" t="str">
            <v>North Portslade</v>
          </cell>
        </row>
        <row r="8488">
          <cell r="D8488" t="str">
            <v>E01016917</v>
          </cell>
          <cell r="E8488" t="str">
            <v>E01016917</v>
          </cell>
          <cell r="F8488" t="str">
            <v>North Portslade</v>
          </cell>
        </row>
        <row r="8489">
          <cell r="D8489" t="str">
            <v>E01016917</v>
          </cell>
          <cell r="E8489" t="str">
            <v>E01016917</v>
          </cell>
          <cell r="F8489" t="str">
            <v>North Portslade</v>
          </cell>
        </row>
        <row r="8490">
          <cell r="D8490" t="str">
            <v>E01016916</v>
          </cell>
          <cell r="E8490" t="str">
            <v>E01016916</v>
          </cell>
          <cell r="F8490" t="str">
            <v>North Portslade</v>
          </cell>
        </row>
        <row r="8491">
          <cell r="D8491" t="str">
            <v>E01016916</v>
          </cell>
          <cell r="E8491" t="str">
            <v>E01016916</v>
          </cell>
          <cell r="F8491" t="str">
            <v>North Portslade</v>
          </cell>
        </row>
        <row r="8492">
          <cell r="D8492" t="str">
            <v>E01016917</v>
          </cell>
          <cell r="E8492" t="str">
            <v>E01016917</v>
          </cell>
          <cell r="F8492" t="str">
            <v>North Portslade</v>
          </cell>
        </row>
        <row r="8493">
          <cell r="D8493" t="str">
            <v>E01016917</v>
          </cell>
          <cell r="E8493" t="str">
            <v>E01016917</v>
          </cell>
          <cell r="F8493" t="str">
            <v>North Portslade</v>
          </cell>
        </row>
        <row r="8494">
          <cell r="D8494" t="str">
            <v>E01016917</v>
          </cell>
          <cell r="E8494" t="str">
            <v>E01016917</v>
          </cell>
          <cell r="F8494" t="str">
            <v>North Portslade</v>
          </cell>
        </row>
        <row r="8495">
          <cell r="D8495" t="str">
            <v>E01016917</v>
          </cell>
          <cell r="E8495" t="str">
            <v>E01016917</v>
          </cell>
          <cell r="F8495" t="str">
            <v>North Portslade</v>
          </cell>
        </row>
        <row r="8496">
          <cell r="D8496" t="str">
            <v>E01016917</v>
          </cell>
          <cell r="E8496" t="str">
            <v>E01016917</v>
          </cell>
          <cell r="F8496" t="str">
            <v>North Portslade</v>
          </cell>
        </row>
        <row r="8497">
          <cell r="D8497" t="str">
            <v>E01016917</v>
          </cell>
          <cell r="E8497" t="str">
            <v>E01016917</v>
          </cell>
          <cell r="F8497" t="str">
            <v>North Portslade</v>
          </cell>
        </row>
        <row r="8498">
          <cell r="D8498" t="str">
            <v>E01016917</v>
          </cell>
          <cell r="E8498" t="str">
            <v>E01016917</v>
          </cell>
          <cell r="F8498" t="str">
            <v>North Portslade</v>
          </cell>
        </row>
        <row r="8499">
          <cell r="D8499" t="str">
            <v>E01016918</v>
          </cell>
          <cell r="E8499" t="str">
            <v>E01016918</v>
          </cell>
          <cell r="F8499" t="str">
            <v>North Portslade</v>
          </cell>
        </row>
        <row r="8500">
          <cell r="D8500" t="str">
            <v>E01016916</v>
          </cell>
          <cell r="E8500" t="str">
            <v>E01016916</v>
          </cell>
          <cell r="F8500" t="str">
            <v>North Portslade</v>
          </cell>
        </row>
        <row r="8501">
          <cell r="D8501" t="str">
            <v>E01016916</v>
          </cell>
          <cell r="E8501" t="str">
            <v>E01016916</v>
          </cell>
          <cell r="F8501" t="str">
            <v>North Portslade</v>
          </cell>
        </row>
        <row r="8502">
          <cell r="D8502" t="str">
            <v>E01016918</v>
          </cell>
          <cell r="E8502" t="str">
            <v>E01016918</v>
          </cell>
          <cell r="F8502" t="str">
            <v>North Portslade</v>
          </cell>
        </row>
        <row r="8503">
          <cell r="D8503" t="str">
            <v>E01016917</v>
          </cell>
          <cell r="E8503" t="str">
            <v>E01016917</v>
          </cell>
          <cell r="F8503" t="str">
            <v>North Portslade</v>
          </cell>
        </row>
        <row r="8504">
          <cell r="D8504" t="str">
            <v>E01016916</v>
          </cell>
          <cell r="E8504" t="str">
            <v>E01016916</v>
          </cell>
          <cell r="F8504" t="str">
            <v>North Portslade</v>
          </cell>
        </row>
        <row r="8505">
          <cell r="D8505" t="str">
            <v>E01016917</v>
          </cell>
          <cell r="E8505" t="str">
            <v>E01016917</v>
          </cell>
          <cell r="F8505" t="str">
            <v>North Portslade</v>
          </cell>
        </row>
        <row r="8506">
          <cell r="D8506" t="str">
            <v>E01016917</v>
          </cell>
          <cell r="E8506" t="str">
            <v>E01016917</v>
          </cell>
          <cell r="F8506" t="str">
            <v>North Portslade</v>
          </cell>
        </row>
        <row r="8507">
          <cell r="D8507" t="str">
            <v>E01016994</v>
          </cell>
          <cell r="E8507" t="str">
            <v>E01016994</v>
          </cell>
          <cell r="F8507" t="str">
            <v>Wish</v>
          </cell>
        </row>
        <row r="8508">
          <cell r="D8508" t="str">
            <v>E01016974</v>
          </cell>
          <cell r="E8508" t="str">
            <v>E01016974</v>
          </cell>
          <cell r="F8508" t="str">
            <v>South Portslade</v>
          </cell>
        </row>
        <row r="8509">
          <cell r="D8509" t="str">
            <v>E01016974</v>
          </cell>
          <cell r="E8509" t="str">
            <v>E01016974</v>
          </cell>
          <cell r="F8509" t="str">
            <v>South Portslade</v>
          </cell>
        </row>
        <row r="8510">
          <cell r="D8510" t="str">
            <v>E01016975</v>
          </cell>
          <cell r="E8510" t="str">
            <v>E01016975</v>
          </cell>
          <cell r="F8510" t="str">
            <v>South Portslade</v>
          </cell>
        </row>
        <row r="8511">
          <cell r="D8511" t="str">
            <v>E01016974</v>
          </cell>
          <cell r="E8511" t="str">
            <v>E01016974</v>
          </cell>
          <cell r="F8511" t="str">
            <v>South Portslade</v>
          </cell>
        </row>
        <row r="8512">
          <cell r="D8512" t="str">
            <v>E01016974</v>
          </cell>
          <cell r="E8512" t="str">
            <v>E01016974</v>
          </cell>
          <cell r="F8512" t="str">
            <v>South Portslade</v>
          </cell>
        </row>
        <row r="8513">
          <cell r="D8513" t="str">
            <v>E01016994</v>
          </cell>
          <cell r="E8513" t="str">
            <v>E01016994</v>
          </cell>
          <cell r="F8513" t="str">
            <v>Wish</v>
          </cell>
        </row>
        <row r="8514">
          <cell r="D8514" t="str">
            <v>E01016975</v>
          </cell>
          <cell r="E8514" t="str">
            <v>E01016975</v>
          </cell>
          <cell r="F8514" t="str">
            <v>South Portslade</v>
          </cell>
        </row>
        <row r="8515">
          <cell r="D8515" t="str">
            <v>E01016994</v>
          </cell>
          <cell r="E8515" t="str">
            <v>E01016994</v>
          </cell>
          <cell r="F8515" t="str">
            <v>Wish</v>
          </cell>
        </row>
        <row r="8516">
          <cell r="D8516" t="str">
            <v>E01016974</v>
          </cell>
          <cell r="E8516" t="str">
            <v>E01016974</v>
          </cell>
          <cell r="F8516" t="str">
            <v>South Portslade</v>
          </cell>
        </row>
        <row r="8517">
          <cell r="D8517" t="str">
            <v>E01016975</v>
          </cell>
          <cell r="E8517" t="str">
            <v>E01016975</v>
          </cell>
          <cell r="F8517" t="str">
            <v>South Portslade</v>
          </cell>
        </row>
        <row r="8518">
          <cell r="D8518" t="str">
            <v>E01016994</v>
          </cell>
          <cell r="E8518" t="str">
            <v>E01016994</v>
          </cell>
          <cell r="F8518" t="str">
            <v>Wish</v>
          </cell>
        </row>
        <row r="8519">
          <cell r="D8519" t="str">
            <v>E01016994</v>
          </cell>
          <cell r="E8519" t="str">
            <v>E01016994</v>
          </cell>
          <cell r="F8519" t="str">
            <v>Wish</v>
          </cell>
        </row>
        <row r="8520">
          <cell r="D8520" t="str">
            <v>E01016978</v>
          </cell>
          <cell r="E8520" t="str">
            <v>E01016978</v>
          </cell>
          <cell r="F8520" t="str">
            <v>South Portslade</v>
          </cell>
        </row>
        <row r="8521">
          <cell r="D8521" t="str">
            <v>E01016974</v>
          </cell>
          <cell r="E8521" t="str">
            <v>E01016974</v>
          </cell>
          <cell r="F8521" t="str">
            <v>South Portslade</v>
          </cell>
        </row>
        <row r="8522">
          <cell r="D8522" t="str">
            <v>E01016974</v>
          </cell>
          <cell r="E8522" t="str">
            <v>E01016974</v>
          </cell>
          <cell r="F8522" t="str">
            <v>South Portslade</v>
          </cell>
        </row>
        <row r="8523">
          <cell r="D8523" t="str">
            <v>E01016975</v>
          </cell>
          <cell r="E8523" t="str">
            <v>E01016975</v>
          </cell>
          <cell r="F8523" t="str">
            <v>South Portslade</v>
          </cell>
        </row>
        <row r="8524">
          <cell r="D8524" t="str">
            <v>E01016975</v>
          </cell>
          <cell r="E8524" t="str">
            <v>E01016975</v>
          </cell>
          <cell r="F8524" t="str">
            <v>South Portslade</v>
          </cell>
        </row>
        <row r="8525">
          <cell r="D8525" t="str">
            <v>E01016974</v>
          </cell>
          <cell r="E8525" t="str">
            <v>E01016974</v>
          </cell>
          <cell r="F8525" t="str">
            <v>South Portslade</v>
          </cell>
        </row>
        <row r="8526">
          <cell r="D8526" t="str">
            <v>E01016974</v>
          </cell>
          <cell r="E8526" t="str">
            <v>E01016974</v>
          </cell>
          <cell r="F8526" t="str">
            <v>South Portslade</v>
          </cell>
        </row>
        <row r="8527">
          <cell r="D8527" t="str">
            <v>E01016974</v>
          </cell>
          <cell r="E8527" t="str">
            <v>E01016974</v>
          </cell>
          <cell r="F8527" t="str">
            <v>South Portslade</v>
          </cell>
        </row>
        <row r="8528">
          <cell r="D8528" t="str">
            <v>E01016974</v>
          </cell>
          <cell r="E8528" t="str">
            <v>E01016974</v>
          </cell>
          <cell r="F8528" t="str">
            <v>South Portslade</v>
          </cell>
        </row>
        <row r="8529">
          <cell r="D8529" t="str">
            <v>E01016975</v>
          </cell>
          <cell r="E8529" t="str">
            <v>E01016975</v>
          </cell>
          <cell r="F8529" t="str">
            <v>South Portslade</v>
          </cell>
        </row>
        <row r="8530">
          <cell r="D8530" t="str">
            <v>E01016974</v>
          </cell>
          <cell r="E8530" t="str">
            <v>E01016974</v>
          </cell>
          <cell r="F8530" t="str">
            <v>South Portslade</v>
          </cell>
        </row>
        <row r="8531">
          <cell r="D8531" t="str">
            <v>E01016974</v>
          </cell>
          <cell r="E8531" t="str">
            <v>E01016974</v>
          </cell>
          <cell r="F8531" t="str">
            <v>South Portslade</v>
          </cell>
        </row>
        <row r="8532">
          <cell r="D8532" t="str">
            <v>E01016974</v>
          </cell>
          <cell r="E8532" t="str">
            <v>E01016974</v>
          </cell>
          <cell r="F8532" t="str">
            <v>South Portslade</v>
          </cell>
        </row>
        <row r="8533">
          <cell r="D8533" t="str">
            <v>E01016974</v>
          </cell>
          <cell r="E8533" t="str">
            <v>E01016974</v>
          </cell>
          <cell r="F8533" t="str">
            <v>South Portslade</v>
          </cell>
        </row>
        <row r="8534">
          <cell r="D8534" t="str">
            <v>E01016974</v>
          </cell>
          <cell r="E8534" t="str">
            <v>E01016974</v>
          </cell>
          <cell r="F8534" t="str">
            <v>South Portslade</v>
          </cell>
        </row>
        <row r="8535">
          <cell r="D8535" t="str">
            <v>E01016974</v>
          </cell>
          <cell r="E8535" t="str">
            <v>E01016974</v>
          </cell>
          <cell r="F8535" t="str">
            <v>South Portslade</v>
          </cell>
        </row>
        <row r="8536">
          <cell r="D8536" t="str">
            <v>E01016974</v>
          </cell>
          <cell r="E8536" t="str">
            <v>E01016974</v>
          </cell>
          <cell r="F8536" t="str">
            <v>South Portslade</v>
          </cell>
        </row>
        <row r="8537">
          <cell r="D8537" t="str">
            <v>E01016974</v>
          </cell>
          <cell r="E8537" t="str">
            <v>E01016974</v>
          </cell>
          <cell r="F8537" t="str">
            <v>South Portslade</v>
          </cell>
        </row>
        <row r="8538">
          <cell r="D8538" t="str">
            <v>E01016974</v>
          </cell>
          <cell r="E8538" t="str">
            <v>E01016974</v>
          </cell>
          <cell r="F8538" t="str">
            <v>South Portslade</v>
          </cell>
        </row>
        <row r="8539">
          <cell r="D8539" t="str">
            <v>E01016974</v>
          </cell>
          <cell r="E8539" t="str">
            <v>E01016974</v>
          </cell>
          <cell r="F8539" t="str">
            <v>South Portslade</v>
          </cell>
        </row>
        <row r="8540">
          <cell r="D8540" t="str">
            <v>E01016974</v>
          </cell>
          <cell r="E8540" t="str">
            <v>E01016974</v>
          </cell>
          <cell r="F8540" t="str">
            <v>South Portslade</v>
          </cell>
        </row>
        <row r="8541">
          <cell r="D8541" t="str">
            <v>E01016974</v>
          </cell>
          <cell r="E8541" t="str">
            <v>E01016974</v>
          </cell>
          <cell r="F8541" t="str">
            <v>South Portslade</v>
          </cell>
        </row>
        <row r="8542">
          <cell r="D8542" t="str">
            <v>E01016974</v>
          </cell>
          <cell r="E8542" t="str">
            <v>E01016974</v>
          </cell>
          <cell r="F8542" t="str">
            <v>South Portslade</v>
          </cell>
        </row>
        <row r="8543">
          <cell r="D8543" t="str">
            <v>E01016974</v>
          </cell>
          <cell r="E8543" t="str">
            <v>E01016974</v>
          </cell>
          <cell r="F8543" t="str">
            <v>South Portslade</v>
          </cell>
        </row>
        <row r="8544">
          <cell r="D8544" t="str">
            <v>E01016974</v>
          </cell>
          <cell r="E8544" t="str">
            <v>E01016974</v>
          </cell>
          <cell r="F8544" t="str">
            <v>South Portslade</v>
          </cell>
        </row>
        <row r="8545">
          <cell r="D8545" t="str">
            <v>E01016974</v>
          </cell>
          <cell r="E8545" t="str">
            <v>E01016974</v>
          </cell>
          <cell r="F8545" t="str">
            <v>South Portslade</v>
          </cell>
        </row>
        <row r="8546">
          <cell r="D8546" t="str">
            <v>E01016974</v>
          </cell>
          <cell r="E8546" t="str">
            <v>E01016974</v>
          </cell>
          <cell r="F8546" t="str">
            <v>South Portslade</v>
          </cell>
        </row>
        <row r="8547">
          <cell r="D8547" t="str">
            <v>E01016974</v>
          </cell>
          <cell r="E8547" t="str">
            <v>E01016974</v>
          </cell>
          <cell r="F8547" t="str">
            <v>South Portslade</v>
          </cell>
        </row>
        <row r="8548">
          <cell r="D8548" t="str">
            <v>E01016974</v>
          </cell>
          <cell r="E8548" t="str">
            <v>E01016974</v>
          </cell>
          <cell r="F8548" t="str">
            <v>South Portslade</v>
          </cell>
        </row>
        <row r="8549">
          <cell r="D8549" t="str">
            <v>E01016974</v>
          </cell>
          <cell r="E8549" t="str">
            <v>E01016974</v>
          </cell>
          <cell r="F8549" t="str">
            <v>South Portslade</v>
          </cell>
        </row>
        <row r="8550">
          <cell r="D8550" t="str">
            <v>E01016974</v>
          </cell>
          <cell r="E8550" t="str">
            <v>E01016974</v>
          </cell>
          <cell r="F8550" t="str">
            <v>South Portslade</v>
          </cell>
        </row>
        <row r="8551">
          <cell r="D8551" t="str">
            <v>E01016974</v>
          </cell>
          <cell r="E8551" t="str">
            <v>E01016974</v>
          </cell>
          <cell r="F8551" t="str">
            <v>South Portslade</v>
          </cell>
        </row>
        <row r="8552">
          <cell r="D8552" t="str">
            <v>E01016974</v>
          </cell>
          <cell r="E8552" t="str">
            <v>E01016974</v>
          </cell>
          <cell r="F8552" t="str">
            <v>South Portslade</v>
          </cell>
        </row>
        <row r="8553">
          <cell r="D8553" t="str">
            <v>E01016974</v>
          </cell>
          <cell r="E8553" t="str">
            <v>E01016974</v>
          </cell>
          <cell r="F8553" t="str">
            <v>South Portslade</v>
          </cell>
        </row>
        <row r="8554">
          <cell r="D8554" t="str">
            <v>E01016974</v>
          </cell>
          <cell r="E8554" t="str">
            <v>E01016974</v>
          </cell>
          <cell r="F8554" t="str">
            <v>South Portslade</v>
          </cell>
        </row>
        <row r="8555">
          <cell r="D8555" t="str">
            <v>E01016975</v>
          </cell>
          <cell r="E8555" t="str">
            <v>E01016975</v>
          </cell>
          <cell r="F8555" t="str">
            <v>South Portslade</v>
          </cell>
        </row>
        <row r="8556">
          <cell r="D8556" t="str">
            <v>E01016974</v>
          </cell>
          <cell r="E8556" t="str">
            <v>E01016974</v>
          </cell>
          <cell r="F8556" t="str">
            <v>South Portslade</v>
          </cell>
        </row>
        <row r="8557">
          <cell r="D8557" t="str">
            <v>E01016974</v>
          </cell>
          <cell r="E8557" t="str">
            <v>E01016974</v>
          </cell>
          <cell r="F8557" t="str">
            <v>South Portslade</v>
          </cell>
        </row>
        <row r="8558">
          <cell r="D8558" t="str">
            <v>E01016974</v>
          </cell>
          <cell r="E8558" t="str">
            <v>E01016974</v>
          </cell>
          <cell r="F8558" t="str">
            <v>South Portslade</v>
          </cell>
        </row>
        <row r="8559">
          <cell r="D8559" t="str">
            <v>E01016974</v>
          </cell>
          <cell r="E8559" t="str">
            <v>E01016974</v>
          </cell>
          <cell r="F8559" t="str">
            <v>South Portslade</v>
          </cell>
        </row>
        <row r="8560">
          <cell r="D8560" t="str">
            <v>E01016974</v>
          </cell>
          <cell r="E8560" t="str">
            <v>E01016974</v>
          </cell>
          <cell r="F8560" t="str">
            <v>South Portslade</v>
          </cell>
        </row>
        <row r="8561">
          <cell r="D8561" t="str">
            <v>E01016974</v>
          </cell>
          <cell r="E8561" t="str">
            <v>E01016974</v>
          </cell>
          <cell r="F8561" t="str">
            <v>South Portslade</v>
          </cell>
        </row>
        <row r="8562">
          <cell r="D8562" t="str">
            <v>E01016974</v>
          </cell>
          <cell r="E8562" t="str">
            <v>E01016974</v>
          </cell>
          <cell r="F8562" t="str">
            <v>South Portslade</v>
          </cell>
        </row>
        <row r="8563">
          <cell r="D8563" t="str">
            <v>E01016974</v>
          </cell>
          <cell r="E8563" t="str">
            <v>E01016974</v>
          </cell>
          <cell r="F8563" t="str">
            <v>South Portslade</v>
          </cell>
        </row>
        <row r="8564">
          <cell r="D8564" t="str">
            <v>E01016974</v>
          </cell>
          <cell r="E8564" t="str">
            <v>E01016974</v>
          </cell>
          <cell r="F8564" t="str">
            <v>South Portslade</v>
          </cell>
        </row>
        <row r="8565">
          <cell r="D8565" t="str">
            <v>E01016975</v>
          </cell>
          <cell r="E8565" t="str">
            <v>E01016975</v>
          </cell>
          <cell r="F8565" t="str">
            <v>South Portslade</v>
          </cell>
        </row>
        <row r="8566">
          <cell r="D8566" t="str">
            <v>E01016974</v>
          </cell>
          <cell r="E8566" t="str">
            <v>E01016974</v>
          </cell>
          <cell r="F8566" t="str">
            <v>South Portslade</v>
          </cell>
        </row>
        <row r="8567">
          <cell r="D8567" t="str">
            <v>E01016975</v>
          </cell>
          <cell r="E8567" t="str">
            <v>E01016975</v>
          </cell>
          <cell r="F8567" t="str">
            <v>South Portslade</v>
          </cell>
        </row>
        <row r="8568">
          <cell r="D8568" t="str">
            <v>E01016975</v>
          </cell>
          <cell r="E8568" t="str">
            <v>E01016975</v>
          </cell>
          <cell r="F8568" t="str">
            <v>South Portslade</v>
          </cell>
        </row>
        <row r="8569">
          <cell r="D8569" t="str">
            <v>E01016975</v>
          </cell>
          <cell r="E8569" t="str">
            <v>E01016975</v>
          </cell>
          <cell r="F8569" t="str">
            <v>South Portslade</v>
          </cell>
        </row>
        <row r="8570">
          <cell r="D8570" t="str">
            <v>E01016974</v>
          </cell>
          <cell r="E8570" t="str">
            <v>E01016974</v>
          </cell>
          <cell r="F8570" t="str">
            <v>South Portslade</v>
          </cell>
        </row>
        <row r="8571">
          <cell r="D8571" t="str">
            <v>E01016974</v>
          </cell>
          <cell r="E8571" t="str">
            <v>E01016974</v>
          </cell>
          <cell r="F8571" t="str">
            <v>South Portslade</v>
          </cell>
        </row>
        <row r="8572">
          <cell r="D8572" t="str">
            <v>E01016974</v>
          </cell>
          <cell r="E8572" t="str">
            <v>E01016974</v>
          </cell>
          <cell r="F8572" t="str">
            <v>South Portslade</v>
          </cell>
        </row>
        <row r="8573">
          <cell r="D8573" t="str">
            <v>E01016975</v>
          </cell>
          <cell r="E8573" t="str">
            <v>E01016975</v>
          </cell>
          <cell r="F8573" t="str">
            <v>South Portslade</v>
          </cell>
        </row>
        <row r="8574">
          <cell r="D8574" t="str">
            <v>E01016978</v>
          </cell>
          <cell r="E8574" t="str">
            <v>E01016978</v>
          </cell>
          <cell r="F8574" t="str">
            <v>South Portslade</v>
          </cell>
        </row>
        <row r="8575">
          <cell r="D8575" t="str">
            <v>E01016978</v>
          </cell>
          <cell r="E8575" t="str">
            <v>E01016978</v>
          </cell>
          <cell r="F8575" t="str">
            <v>South Portslade</v>
          </cell>
        </row>
        <row r="8576">
          <cell r="D8576" t="str">
            <v>E01016978</v>
          </cell>
          <cell r="E8576" t="str">
            <v>E01016978</v>
          </cell>
          <cell r="F8576" t="str">
            <v>South Portslade</v>
          </cell>
        </row>
        <row r="8577">
          <cell r="D8577" t="str">
            <v>E01016978</v>
          </cell>
          <cell r="E8577" t="str">
            <v>E01016978</v>
          </cell>
          <cell r="F8577" t="str">
            <v>South Portslade</v>
          </cell>
        </row>
        <row r="8578">
          <cell r="D8578" t="str">
            <v>E01016975</v>
          </cell>
          <cell r="E8578" t="str">
            <v>E01016975</v>
          </cell>
          <cell r="F8578" t="str">
            <v>South Portslade</v>
          </cell>
        </row>
        <row r="8579">
          <cell r="D8579" t="str">
            <v>E01016974</v>
          </cell>
          <cell r="E8579" t="str">
            <v>E01016974</v>
          </cell>
          <cell r="F8579" t="str">
            <v>South Portslade</v>
          </cell>
        </row>
        <row r="8580">
          <cell r="D8580" t="str">
            <v>E01016974</v>
          </cell>
          <cell r="E8580" t="str">
            <v>E01016974</v>
          </cell>
          <cell r="F8580" t="str">
            <v>South Portslade</v>
          </cell>
        </row>
        <row r="8581">
          <cell r="D8581" t="str">
            <v>E01016975</v>
          </cell>
          <cell r="E8581" t="str">
            <v>E01016975</v>
          </cell>
          <cell r="F8581" t="str">
            <v>South Portslade</v>
          </cell>
        </row>
        <row r="8582">
          <cell r="D8582" t="str">
            <v>E01016974</v>
          </cell>
          <cell r="E8582" t="str">
            <v>E01016974</v>
          </cell>
          <cell r="F8582" t="str">
            <v>South Portslade</v>
          </cell>
        </row>
        <row r="8583">
          <cell r="D8583" t="str">
            <v>E01016974</v>
          </cell>
          <cell r="E8583" t="str">
            <v>E01016974</v>
          </cell>
          <cell r="F8583" t="str">
            <v>South Portslade</v>
          </cell>
        </row>
        <row r="8584">
          <cell r="D8584" t="str">
            <v>E01016975</v>
          </cell>
          <cell r="E8584" t="str">
            <v>E01016975</v>
          </cell>
          <cell r="F8584" t="str">
            <v>South Portslade</v>
          </cell>
        </row>
        <row r="8585">
          <cell r="D8585" t="str">
            <v>E01016975</v>
          </cell>
          <cell r="E8585" t="str">
            <v>E01016975</v>
          </cell>
          <cell r="F8585" t="str">
            <v>South Portslade</v>
          </cell>
        </row>
        <row r="8586">
          <cell r="D8586" t="str">
            <v>E01016974</v>
          </cell>
          <cell r="E8586" t="str">
            <v>E01016974</v>
          </cell>
          <cell r="F8586" t="str">
            <v>South Portslade</v>
          </cell>
        </row>
        <row r="8587">
          <cell r="D8587" t="str">
            <v>E01016974</v>
          </cell>
          <cell r="E8587" t="str">
            <v>E01016974</v>
          </cell>
          <cell r="F8587" t="str">
            <v>South Portslade</v>
          </cell>
        </row>
        <row r="8588">
          <cell r="D8588" t="str">
            <v>E01016974</v>
          </cell>
          <cell r="E8588" t="str">
            <v>E01016974</v>
          </cell>
          <cell r="F8588" t="str">
            <v>South Portslade</v>
          </cell>
        </row>
        <row r="8589">
          <cell r="D8589" t="str">
            <v>E01016974</v>
          </cell>
          <cell r="E8589" t="str">
            <v>E01016974</v>
          </cell>
          <cell r="F8589" t="str">
            <v>South Portslade</v>
          </cell>
        </row>
        <row r="8590">
          <cell r="D8590" t="str">
            <v>E01016975</v>
          </cell>
          <cell r="E8590" t="str">
            <v>E01016975</v>
          </cell>
          <cell r="F8590" t="str">
            <v>South Portslade</v>
          </cell>
        </row>
        <row r="8591">
          <cell r="D8591" t="str">
            <v>E01016974</v>
          </cell>
          <cell r="E8591" t="str">
            <v>E01016974</v>
          </cell>
          <cell r="F8591" t="str">
            <v>South Portslade</v>
          </cell>
        </row>
        <row r="8592">
          <cell r="D8592" t="str">
            <v>E01016974</v>
          </cell>
          <cell r="E8592" t="str">
            <v>E01016974</v>
          </cell>
          <cell r="F8592" t="str">
            <v>South Portslade</v>
          </cell>
        </row>
        <row r="8593">
          <cell r="D8593" t="str">
            <v>E01016974</v>
          </cell>
          <cell r="E8593" t="str">
            <v>E01016974</v>
          </cell>
          <cell r="F8593" t="str">
            <v>South Portslade</v>
          </cell>
        </row>
        <row r="8594">
          <cell r="D8594" t="str">
            <v>E01016974</v>
          </cell>
          <cell r="E8594" t="str">
            <v>E01016974</v>
          </cell>
          <cell r="F8594" t="str">
            <v>South Portslade</v>
          </cell>
        </row>
        <row r="8595">
          <cell r="D8595" t="str">
            <v>E01016974</v>
          </cell>
          <cell r="E8595" t="str">
            <v>E01016974</v>
          </cell>
          <cell r="F8595" t="str">
            <v>South Portslade</v>
          </cell>
        </row>
        <row r="8596">
          <cell r="D8596" t="str">
            <v>E01016974</v>
          </cell>
          <cell r="E8596" t="str">
            <v>E01016974</v>
          </cell>
          <cell r="F8596" t="str">
            <v>South Portslade</v>
          </cell>
        </row>
        <row r="8597">
          <cell r="D8597" t="str">
            <v>E01016975</v>
          </cell>
          <cell r="E8597" t="str">
            <v>E01016975</v>
          </cell>
          <cell r="F8597" t="str">
            <v>South Portslade</v>
          </cell>
        </row>
        <row r="8598">
          <cell r="D8598" t="str">
            <v>E01016975</v>
          </cell>
          <cell r="E8598" t="str">
            <v>E01016975</v>
          </cell>
          <cell r="F8598" t="str">
            <v>South Portslade</v>
          </cell>
        </row>
        <row r="8599">
          <cell r="D8599" t="str">
            <v>E01016975</v>
          </cell>
          <cell r="E8599" t="str">
            <v>E01016975</v>
          </cell>
          <cell r="F8599" t="str">
            <v>South Portslade</v>
          </cell>
        </row>
        <row r="8600">
          <cell r="D8600" t="str">
            <v>E01016978</v>
          </cell>
          <cell r="E8600" t="str">
            <v>E01016978</v>
          </cell>
          <cell r="F8600" t="str">
            <v>South Portslade</v>
          </cell>
        </row>
        <row r="8601">
          <cell r="D8601" t="str">
            <v>E01016978</v>
          </cell>
          <cell r="E8601" t="str">
            <v>E01016978</v>
          </cell>
          <cell r="F8601" t="str">
            <v>South Portslade</v>
          </cell>
        </row>
        <row r="8602">
          <cell r="D8602" t="str">
            <v>E01016975</v>
          </cell>
          <cell r="E8602" t="str">
            <v>E01016975</v>
          </cell>
          <cell r="F8602" t="str">
            <v>South Portslade</v>
          </cell>
        </row>
        <row r="8603">
          <cell r="D8603" t="str">
            <v>E01016975</v>
          </cell>
          <cell r="E8603" t="str">
            <v>E01016975</v>
          </cell>
          <cell r="F8603" t="str">
            <v>South Portslade</v>
          </cell>
        </row>
        <row r="8604">
          <cell r="D8604" t="str">
            <v>E01016975</v>
          </cell>
          <cell r="E8604" t="str">
            <v>E01016975</v>
          </cell>
          <cell r="F8604" t="str">
            <v>South Portslade</v>
          </cell>
        </row>
        <row r="8605">
          <cell r="D8605" t="str">
            <v>E01016975</v>
          </cell>
          <cell r="E8605" t="str">
            <v>E01016975</v>
          </cell>
          <cell r="F8605" t="str">
            <v>South Portslade</v>
          </cell>
        </row>
        <row r="8606">
          <cell r="D8606" t="str">
            <v>E01016975</v>
          </cell>
          <cell r="E8606" t="str">
            <v>E01016975</v>
          </cell>
          <cell r="F8606" t="str">
            <v>South Portslade</v>
          </cell>
        </row>
        <row r="8607">
          <cell r="D8607" t="str">
            <v>E01016974</v>
          </cell>
          <cell r="E8607" t="str">
            <v>E01016974</v>
          </cell>
          <cell r="F8607" t="str">
            <v>South Portslade</v>
          </cell>
        </row>
        <row r="8608">
          <cell r="D8608" t="str">
            <v>E01016975</v>
          </cell>
          <cell r="E8608" t="str">
            <v>E01016975</v>
          </cell>
          <cell r="F8608" t="str">
            <v>South Portslade</v>
          </cell>
        </row>
        <row r="8609">
          <cell r="D8609" t="str">
            <v>E01016975</v>
          </cell>
          <cell r="E8609" t="str">
            <v>E01016975</v>
          </cell>
          <cell r="F8609" t="str">
            <v>South Portslade</v>
          </cell>
        </row>
        <row r="8610">
          <cell r="D8610" t="str">
            <v>E01016974</v>
          </cell>
          <cell r="E8610" t="str">
            <v>E01016974</v>
          </cell>
          <cell r="F8610" t="str">
            <v>South Portslade</v>
          </cell>
        </row>
        <row r="8611">
          <cell r="D8611" t="str">
            <v>E01016975</v>
          </cell>
          <cell r="E8611" t="str">
            <v>E01016975</v>
          </cell>
          <cell r="F8611" t="str">
            <v>South Portslade</v>
          </cell>
        </row>
        <row r="8612">
          <cell r="D8612" t="str">
            <v>E01016975</v>
          </cell>
          <cell r="E8612" t="str">
            <v>E01016975</v>
          </cell>
          <cell r="F8612" t="str">
            <v>South Portslade</v>
          </cell>
        </row>
        <row r="8613">
          <cell r="D8613" t="str">
            <v>E01016974</v>
          </cell>
          <cell r="E8613" t="str">
            <v>E01016974</v>
          </cell>
          <cell r="F8613" t="str">
            <v>South Portslade</v>
          </cell>
        </row>
        <row r="8614">
          <cell r="D8614" t="str">
            <v>E01016975</v>
          </cell>
          <cell r="E8614" t="str">
            <v>E01016975</v>
          </cell>
          <cell r="F8614" t="str">
            <v>South Portslade</v>
          </cell>
        </row>
        <row r="8615">
          <cell r="D8615" t="str">
            <v>E01016975</v>
          </cell>
          <cell r="E8615" t="str">
            <v>E01016975</v>
          </cell>
          <cell r="F8615" t="str">
            <v>South Portslade</v>
          </cell>
        </row>
        <row r="8616">
          <cell r="D8616" t="str">
            <v>E01016975</v>
          </cell>
          <cell r="E8616" t="str">
            <v>E01016975</v>
          </cell>
          <cell r="F8616" t="str">
            <v>South Portslade</v>
          </cell>
        </row>
        <row r="8617">
          <cell r="D8617" t="str">
            <v>E01016975</v>
          </cell>
          <cell r="E8617" t="str">
            <v>E01016975</v>
          </cell>
          <cell r="F8617" t="str">
            <v>South Portslade</v>
          </cell>
        </row>
        <row r="8618">
          <cell r="D8618" t="str">
            <v>E01016975</v>
          </cell>
          <cell r="E8618" t="str">
            <v>E01016975</v>
          </cell>
          <cell r="F8618" t="str">
            <v>South Portslade</v>
          </cell>
        </row>
        <row r="8619">
          <cell r="D8619" t="str">
            <v>E01016975</v>
          </cell>
          <cell r="E8619" t="str">
            <v>E01016975</v>
          </cell>
          <cell r="F8619" t="str">
            <v>South Portslade</v>
          </cell>
        </row>
        <row r="8620">
          <cell r="D8620" t="str">
            <v>E01016975</v>
          </cell>
          <cell r="E8620" t="str">
            <v>E01016975</v>
          </cell>
          <cell r="F8620" t="str">
            <v>South Portslade</v>
          </cell>
        </row>
        <row r="8621">
          <cell r="D8621" t="str">
            <v>E01016975</v>
          </cell>
          <cell r="E8621" t="str">
            <v>E01016975</v>
          </cell>
          <cell r="F8621" t="str">
            <v>South Portslade</v>
          </cell>
        </row>
        <row r="8622">
          <cell r="D8622" t="str">
            <v>E01016975</v>
          </cell>
          <cell r="E8622" t="str">
            <v>E01016975</v>
          </cell>
          <cell r="F8622" t="str">
            <v>South Portslade</v>
          </cell>
        </row>
        <row r="8623">
          <cell r="D8623" t="str">
            <v>E01016978</v>
          </cell>
          <cell r="E8623" t="str">
            <v>E01016978</v>
          </cell>
          <cell r="F8623" t="str">
            <v>South Portslade</v>
          </cell>
        </row>
        <row r="8624">
          <cell r="D8624" t="str">
            <v>E01016975</v>
          </cell>
          <cell r="E8624" t="str">
            <v>E01016975</v>
          </cell>
          <cell r="F8624" t="str">
            <v>South Portslade</v>
          </cell>
        </row>
        <row r="8625">
          <cell r="D8625" t="str">
            <v>E01016975</v>
          </cell>
          <cell r="E8625" t="str">
            <v>E01016975</v>
          </cell>
          <cell r="F8625" t="str">
            <v>South Portslade</v>
          </cell>
        </row>
        <row r="8626">
          <cell r="D8626" t="str">
            <v>E01016975</v>
          </cell>
          <cell r="E8626" t="str">
            <v>E01016975</v>
          </cell>
          <cell r="F8626" t="str">
            <v>South Portslade</v>
          </cell>
        </row>
        <row r="8627">
          <cell r="D8627" t="str">
            <v>E01016973</v>
          </cell>
          <cell r="E8627" t="str">
            <v>E01016973</v>
          </cell>
          <cell r="F8627" t="str">
            <v>South Portslade</v>
          </cell>
        </row>
        <row r="8628">
          <cell r="D8628" t="str">
            <v>E01016978</v>
          </cell>
          <cell r="E8628" t="str">
            <v>E01016978</v>
          </cell>
          <cell r="F8628" t="str">
            <v>South Portslade</v>
          </cell>
        </row>
        <row r="8629">
          <cell r="D8629" t="str">
            <v>E01016978</v>
          </cell>
          <cell r="E8629" t="str">
            <v>E01016978</v>
          </cell>
          <cell r="F8629" t="str">
            <v>South Portslade</v>
          </cell>
        </row>
        <row r="8630">
          <cell r="D8630" t="str">
            <v>E01016978</v>
          </cell>
          <cell r="E8630" t="str">
            <v>E01016978</v>
          </cell>
          <cell r="F8630" t="str">
            <v>South Portslade</v>
          </cell>
        </row>
        <row r="8631">
          <cell r="D8631" t="str">
            <v>E01016978</v>
          </cell>
          <cell r="E8631" t="str">
            <v>E01016978</v>
          </cell>
          <cell r="F8631" t="str">
            <v>South Portslade</v>
          </cell>
        </row>
        <row r="8632">
          <cell r="D8632" t="str">
            <v>E01016978</v>
          </cell>
          <cell r="E8632" t="str">
            <v>E01016978</v>
          </cell>
          <cell r="F8632" t="str">
            <v>South Portslade</v>
          </cell>
        </row>
        <row r="8633">
          <cell r="D8633" t="str">
            <v>E01016978</v>
          </cell>
          <cell r="E8633" t="str">
            <v>E01016978</v>
          </cell>
          <cell r="F8633" t="str">
            <v>South Portslade</v>
          </cell>
        </row>
        <row r="8634">
          <cell r="D8634" t="str">
            <v>E01016978</v>
          </cell>
          <cell r="E8634" t="str">
            <v>E01016978</v>
          </cell>
          <cell r="F8634" t="str">
            <v>South Portslade</v>
          </cell>
        </row>
        <row r="8635">
          <cell r="D8635" t="str">
            <v>E01016973</v>
          </cell>
          <cell r="E8635" t="str">
            <v>E01016973</v>
          </cell>
          <cell r="F8635" t="str">
            <v>South Portslade</v>
          </cell>
        </row>
        <row r="8636">
          <cell r="D8636" t="str">
            <v>E01016973</v>
          </cell>
          <cell r="E8636" t="str">
            <v>E01016973</v>
          </cell>
          <cell r="F8636" t="str">
            <v>South Portslade</v>
          </cell>
        </row>
        <row r="8637">
          <cell r="D8637" t="str">
            <v>E01016978</v>
          </cell>
          <cell r="E8637" t="str">
            <v>E01016978</v>
          </cell>
          <cell r="F8637" t="str">
            <v>South Portslade</v>
          </cell>
        </row>
        <row r="8638">
          <cell r="D8638" t="str">
            <v>E01016973</v>
          </cell>
          <cell r="E8638" t="str">
            <v>E01016973</v>
          </cell>
          <cell r="F8638" t="str">
            <v>South Portslade</v>
          </cell>
        </row>
        <row r="8639">
          <cell r="D8639" t="str">
            <v>E01016973</v>
          </cell>
          <cell r="E8639" t="str">
            <v>E01016973</v>
          </cell>
          <cell r="F8639" t="str">
            <v>South Portslade</v>
          </cell>
        </row>
        <row r="8640">
          <cell r="D8640" t="str">
            <v>E01016973</v>
          </cell>
          <cell r="E8640" t="str">
            <v>E01016973</v>
          </cell>
          <cell r="F8640" t="str">
            <v>South Portslade</v>
          </cell>
        </row>
        <row r="8641">
          <cell r="D8641" t="str">
            <v>E01016973</v>
          </cell>
          <cell r="E8641" t="str">
            <v>E01016973</v>
          </cell>
          <cell r="F8641" t="str">
            <v>South Portslade</v>
          </cell>
        </row>
        <row r="8642">
          <cell r="D8642" t="str">
            <v>E01016973</v>
          </cell>
          <cell r="E8642" t="str">
            <v>E01016973</v>
          </cell>
          <cell r="F8642" t="str">
            <v>South Portslade</v>
          </cell>
        </row>
        <row r="8643">
          <cell r="D8643" t="str">
            <v>E01016973</v>
          </cell>
          <cell r="E8643" t="str">
            <v>E01016973</v>
          </cell>
          <cell r="F8643" t="str">
            <v>South Portslade</v>
          </cell>
        </row>
        <row r="8644">
          <cell r="D8644" t="str">
            <v>E01016973</v>
          </cell>
          <cell r="E8644" t="str">
            <v>E01016973</v>
          </cell>
          <cell r="F8644" t="str">
            <v>South Portslade</v>
          </cell>
        </row>
        <row r="8645">
          <cell r="D8645" t="str">
            <v>E01016973</v>
          </cell>
          <cell r="E8645" t="str">
            <v>E01016973</v>
          </cell>
          <cell r="F8645" t="str">
            <v>South Portslade</v>
          </cell>
        </row>
        <row r="8646">
          <cell r="D8646" t="str">
            <v>E01016973</v>
          </cell>
          <cell r="E8646" t="str">
            <v>E01016973</v>
          </cell>
          <cell r="F8646" t="str">
            <v>South Portslade</v>
          </cell>
        </row>
        <row r="8647">
          <cell r="D8647" t="str">
            <v>E01016973</v>
          </cell>
          <cell r="E8647" t="str">
            <v>E01016973</v>
          </cell>
          <cell r="F8647" t="str">
            <v>South Portslade</v>
          </cell>
        </row>
        <row r="8648">
          <cell r="D8648" t="str">
            <v>E01016978</v>
          </cell>
          <cell r="E8648" t="str">
            <v>E01016978</v>
          </cell>
          <cell r="F8648" t="str">
            <v>South Portslade</v>
          </cell>
        </row>
        <row r="8649">
          <cell r="D8649" t="str">
            <v>E01016973</v>
          </cell>
          <cell r="E8649" t="str">
            <v>E01016973</v>
          </cell>
          <cell r="F8649" t="str">
            <v>South Portslade</v>
          </cell>
        </row>
        <row r="8650">
          <cell r="D8650" t="str">
            <v>E01016975</v>
          </cell>
          <cell r="E8650" t="str">
            <v>E01016975</v>
          </cell>
          <cell r="F8650" t="str">
            <v>South Portslade</v>
          </cell>
        </row>
        <row r="8651">
          <cell r="D8651" t="str">
            <v>E01016973</v>
          </cell>
          <cell r="E8651" t="str">
            <v>E01016973</v>
          </cell>
          <cell r="F8651" t="str">
            <v>South Portslade</v>
          </cell>
        </row>
        <row r="8652">
          <cell r="D8652" t="str">
            <v>E01016973</v>
          </cell>
          <cell r="E8652" t="str">
            <v>E01016973</v>
          </cell>
          <cell r="F8652" t="str">
            <v>South Portslade</v>
          </cell>
        </row>
        <row r="8653">
          <cell r="D8653" t="str">
            <v>E01016975</v>
          </cell>
          <cell r="E8653" t="str">
            <v>E01016975</v>
          </cell>
          <cell r="F8653" t="str">
            <v>South Portslade</v>
          </cell>
        </row>
        <row r="8654">
          <cell r="D8654" t="str">
            <v>E01016994</v>
          </cell>
          <cell r="E8654" t="str">
            <v>E01016994</v>
          </cell>
          <cell r="F8654" t="str">
            <v>Wish</v>
          </cell>
        </row>
        <row r="8655">
          <cell r="D8655" t="str">
            <v>E01016978</v>
          </cell>
          <cell r="E8655" t="str">
            <v>E01016978</v>
          </cell>
          <cell r="F8655" t="str">
            <v>South Portslade</v>
          </cell>
        </row>
        <row r="8656">
          <cell r="D8656" t="str">
            <v>E01016978</v>
          </cell>
          <cell r="E8656" t="str">
            <v>E01016978</v>
          </cell>
          <cell r="F8656" t="str">
            <v>South Portslade</v>
          </cell>
        </row>
        <row r="8657">
          <cell r="D8657" t="str">
            <v>E01016994</v>
          </cell>
          <cell r="E8657" t="str">
            <v>E01016994</v>
          </cell>
          <cell r="F8657" t="str">
            <v>Wish</v>
          </cell>
        </row>
        <row r="8658">
          <cell r="D8658" t="str">
            <v>E01016994</v>
          </cell>
          <cell r="E8658" t="str">
            <v>E01016994</v>
          </cell>
          <cell r="F8658" t="str">
            <v>Wish</v>
          </cell>
        </row>
        <row r="8659">
          <cell r="D8659" t="str">
            <v>E01016975</v>
          </cell>
          <cell r="E8659" t="str">
            <v>E01016975</v>
          </cell>
          <cell r="F8659" t="str">
            <v>South Portslade</v>
          </cell>
        </row>
        <row r="8660">
          <cell r="D8660" t="str">
            <v>E01016975</v>
          </cell>
          <cell r="E8660" t="str">
            <v>E01016975</v>
          </cell>
          <cell r="F8660" t="str">
            <v>South Portslade</v>
          </cell>
        </row>
        <row r="8661">
          <cell r="D8661" t="str">
            <v>E01016975</v>
          </cell>
          <cell r="E8661" t="str">
            <v>E01016975</v>
          </cell>
          <cell r="F8661" t="str">
            <v>South Portslade</v>
          </cell>
        </row>
        <row r="8662">
          <cell r="D8662" t="str">
            <v>E01016974</v>
          </cell>
          <cell r="E8662" t="str">
            <v>E01016974</v>
          </cell>
          <cell r="F8662" t="str">
            <v>South Portslade</v>
          </cell>
        </row>
        <row r="8663">
          <cell r="D8663" t="str">
            <v>E01016975</v>
          </cell>
          <cell r="E8663" t="str">
            <v>E01016975</v>
          </cell>
          <cell r="F8663" t="str">
            <v>South Portslade</v>
          </cell>
        </row>
        <row r="8664">
          <cell r="D8664" t="str">
            <v>E01016978</v>
          </cell>
          <cell r="E8664" t="str">
            <v>E01016978</v>
          </cell>
          <cell r="F8664" t="str">
            <v>South Portslade</v>
          </cell>
        </row>
        <row r="8665">
          <cell r="D8665" t="str">
            <v>E01016994</v>
          </cell>
          <cell r="E8665" t="str">
            <v>E01016994</v>
          </cell>
          <cell r="F8665" t="str">
            <v>Wish</v>
          </cell>
        </row>
        <row r="8666">
          <cell r="D8666" t="str">
            <v>E01016994</v>
          </cell>
          <cell r="E8666" t="str">
            <v>E01016994</v>
          </cell>
          <cell r="F8666" t="str">
            <v>Wish</v>
          </cell>
        </row>
        <row r="8667">
          <cell r="D8667" t="str">
            <v>E01016975</v>
          </cell>
          <cell r="E8667" t="str">
            <v>E01016975</v>
          </cell>
          <cell r="F8667" t="str">
            <v>South Portslade</v>
          </cell>
        </row>
        <row r="8668">
          <cell r="D8668" t="str">
            <v>E01016992</v>
          </cell>
          <cell r="E8668" t="str">
            <v>E01016992</v>
          </cell>
          <cell r="F8668" t="str">
            <v>Wish</v>
          </cell>
        </row>
        <row r="8669">
          <cell r="D8669" t="str">
            <v>E01016978</v>
          </cell>
          <cell r="E8669" t="str">
            <v>E01016978</v>
          </cell>
          <cell r="F8669" t="str">
            <v>South Portslade</v>
          </cell>
        </row>
        <row r="8670">
          <cell r="D8670" t="str">
            <v>E01016992</v>
          </cell>
          <cell r="E8670" t="str">
            <v>E01016992</v>
          </cell>
          <cell r="F8670" t="str">
            <v>Wish</v>
          </cell>
        </row>
        <row r="8671">
          <cell r="D8671" t="str">
            <v>E01016994</v>
          </cell>
          <cell r="E8671" t="str">
            <v>E01016994</v>
          </cell>
          <cell r="F8671" t="str">
            <v>Wish</v>
          </cell>
        </row>
        <row r="8672">
          <cell r="D8672" t="str">
            <v>E01016992</v>
          </cell>
          <cell r="E8672" t="str">
            <v>E01016992</v>
          </cell>
          <cell r="F8672" t="str">
            <v>Wish</v>
          </cell>
        </row>
        <row r="8673">
          <cell r="D8673" t="str">
            <v>E01016992</v>
          </cell>
          <cell r="E8673" t="str">
            <v>E01016992</v>
          </cell>
          <cell r="F8673" t="str">
            <v>Wish</v>
          </cell>
        </row>
        <row r="8674">
          <cell r="D8674" t="str">
            <v>E01016994</v>
          </cell>
          <cell r="E8674" t="str">
            <v>E01016994</v>
          </cell>
          <cell r="F8674" t="str">
            <v>Wish</v>
          </cell>
        </row>
        <row r="8675">
          <cell r="D8675" t="str">
            <v>E01016994</v>
          </cell>
          <cell r="E8675" t="str">
            <v>E01016994</v>
          </cell>
          <cell r="F8675" t="str">
            <v>Wish</v>
          </cell>
        </row>
        <row r="8676">
          <cell r="D8676" t="str">
            <v>E01016994</v>
          </cell>
          <cell r="E8676" t="str">
            <v>E01016994</v>
          </cell>
          <cell r="F8676" t="str">
            <v>Wish</v>
          </cell>
        </row>
        <row r="8677">
          <cell r="D8677" t="str">
            <v>E01016992</v>
          </cell>
          <cell r="E8677" t="str">
            <v>E01016992</v>
          </cell>
          <cell r="F8677" t="str">
            <v>Wish</v>
          </cell>
        </row>
        <row r="8678">
          <cell r="D8678" t="str">
            <v>E01016994</v>
          </cell>
          <cell r="E8678" t="str">
            <v>E01016994</v>
          </cell>
          <cell r="F8678" t="str">
            <v>Wish</v>
          </cell>
        </row>
        <row r="8679">
          <cell r="D8679" t="str">
            <v>E01016975</v>
          </cell>
          <cell r="E8679" t="str">
            <v>E01016975</v>
          </cell>
          <cell r="F8679" t="str">
            <v>South Portslade</v>
          </cell>
        </row>
        <row r="8680">
          <cell r="D8680" t="str">
            <v>E01016992</v>
          </cell>
          <cell r="E8680" t="str">
            <v>E01016992</v>
          </cell>
          <cell r="F8680" t="str">
            <v>Wish</v>
          </cell>
        </row>
        <row r="8681">
          <cell r="D8681" t="str">
            <v>E01016994</v>
          </cell>
          <cell r="E8681" t="str">
            <v>E01016994</v>
          </cell>
          <cell r="F8681" t="str">
            <v>Wish</v>
          </cell>
        </row>
        <row r="8682">
          <cell r="D8682" t="str">
            <v>E01016994</v>
          </cell>
          <cell r="E8682" t="str">
            <v>E01016994</v>
          </cell>
          <cell r="F8682" t="str">
            <v>Wish</v>
          </cell>
        </row>
        <row r="8683">
          <cell r="D8683" t="str">
            <v>E01016974</v>
          </cell>
          <cell r="E8683" t="str">
            <v>E01016974</v>
          </cell>
          <cell r="F8683" t="str">
            <v>South Portslade</v>
          </cell>
        </row>
        <row r="8684">
          <cell r="D8684" t="str">
            <v>E01016994</v>
          </cell>
          <cell r="E8684" t="str">
            <v>E01016994</v>
          </cell>
          <cell r="F8684" t="str">
            <v>Wish</v>
          </cell>
        </row>
        <row r="8685">
          <cell r="D8685" t="str">
            <v>E01016974</v>
          </cell>
          <cell r="E8685" t="str">
            <v>E01016974</v>
          </cell>
          <cell r="F8685" t="str">
            <v>South Portslade</v>
          </cell>
        </row>
        <row r="8686">
          <cell r="D8686" t="str">
            <v>E01016974</v>
          </cell>
          <cell r="E8686" t="str">
            <v>E01016974</v>
          </cell>
          <cell r="F8686" t="str">
            <v>South Portslade</v>
          </cell>
        </row>
        <row r="8687">
          <cell r="D8687" t="str">
            <v>E01016994</v>
          </cell>
          <cell r="E8687" t="str">
            <v>E01016994</v>
          </cell>
          <cell r="F8687" t="str">
            <v>Wish</v>
          </cell>
        </row>
        <row r="8688">
          <cell r="D8688" t="str">
            <v>E01016978</v>
          </cell>
          <cell r="E8688" t="str">
            <v>E01016978</v>
          </cell>
          <cell r="F8688" t="str">
            <v>South Portslade</v>
          </cell>
        </row>
        <row r="8689">
          <cell r="D8689" t="str">
            <v>E01016975</v>
          </cell>
          <cell r="E8689" t="str">
            <v>E01016975</v>
          </cell>
          <cell r="F8689" t="str">
            <v>South Portslade</v>
          </cell>
        </row>
        <row r="8690">
          <cell r="D8690" t="str">
            <v>E01016974</v>
          </cell>
          <cell r="E8690" t="str">
            <v>E01016974</v>
          </cell>
          <cell r="F8690" t="str">
            <v>South Portslade</v>
          </cell>
        </row>
        <row r="8691">
          <cell r="D8691" t="str">
            <v>E01016978</v>
          </cell>
          <cell r="E8691" t="str">
            <v>E01016978</v>
          </cell>
          <cell r="F8691" t="str">
            <v>South Portslade</v>
          </cell>
        </row>
        <row r="8692">
          <cell r="D8692" t="str">
            <v>E01016974</v>
          </cell>
          <cell r="E8692" t="str">
            <v>E01016974</v>
          </cell>
          <cell r="F8692" t="str">
            <v>South Portslade</v>
          </cell>
        </row>
        <row r="8693">
          <cell r="D8693" t="str">
            <v>E01016974</v>
          </cell>
          <cell r="E8693" t="str">
            <v>E01016974</v>
          </cell>
          <cell r="F8693" t="str">
            <v>South Portslade</v>
          </cell>
        </row>
        <row r="8694">
          <cell r="D8694" t="str">
            <v>E01016974</v>
          </cell>
          <cell r="E8694" t="str">
            <v>E01016974</v>
          </cell>
          <cell r="F8694" t="str">
            <v>South Portslade</v>
          </cell>
        </row>
        <row r="8695">
          <cell r="D8695" t="str">
            <v>E01016974</v>
          </cell>
          <cell r="E8695" t="str">
            <v>E01016974</v>
          </cell>
          <cell r="F8695" t="str">
            <v>South Portslade</v>
          </cell>
        </row>
        <row r="8696">
          <cell r="D8696" t="str">
            <v>E01016974</v>
          </cell>
          <cell r="E8696" t="str">
            <v>E01016974</v>
          </cell>
          <cell r="F8696" t="str">
            <v>South Portslade</v>
          </cell>
        </row>
        <row r="8697">
          <cell r="D8697" t="str">
            <v>E01016974</v>
          </cell>
          <cell r="E8697" t="str">
            <v>E01016974</v>
          </cell>
          <cell r="F8697" t="str">
            <v>South Portslade</v>
          </cell>
        </row>
        <row r="8698">
          <cell r="D8698" t="str">
            <v>E01016974</v>
          </cell>
          <cell r="E8698" t="str">
            <v>E01016974</v>
          </cell>
          <cell r="F8698" t="str">
            <v>South Portslade</v>
          </cell>
        </row>
        <row r="8699">
          <cell r="D8699" t="str">
            <v>E01016974</v>
          </cell>
          <cell r="E8699" t="str">
            <v>E01016974</v>
          </cell>
          <cell r="F8699" t="str">
            <v>South Portslade</v>
          </cell>
        </row>
        <row r="8700">
          <cell r="D8700" t="str">
            <v>E01016976</v>
          </cell>
          <cell r="E8700" t="str">
            <v>E01016976</v>
          </cell>
          <cell r="F8700" t="str">
            <v>South Portslade</v>
          </cell>
        </row>
        <row r="8701">
          <cell r="D8701" t="str">
            <v>E01016974</v>
          </cell>
          <cell r="E8701" t="str">
            <v>E01016974</v>
          </cell>
          <cell r="F8701" t="str">
            <v>South Portslade</v>
          </cell>
        </row>
        <row r="8702">
          <cell r="D8702" t="str">
            <v>E01016976</v>
          </cell>
          <cell r="E8702" t="str">
            <v>E01016976</v>
          </cell>
          <cell r="F8702" t="str">
            <v>South Portslade</v>
          </cell>
        </row>
        <row r="8703">
          <cell r="D8703" t="str">
            <v>E01016976</v>
          </cell>
          <cell r="E8703" t="str">
            <v>E01016976</v>
          </cell>
          <cell r="F8703" t="str">
            <v>South Portslade</v>
          </cell>
        </row>
        <row r="8704">
          <cell r="D8704" t="str">
            <v>E01016974</v>
          </cell>
          <cell r="E8704" t="str">
            <v>E01016974</v>
          </cell>
          <cell r="F8704" t="str">
            <v>South Portslade</v>
          </cell>
        </row>
        <row r="8705">
          <cell r="D8705" t="str">
            <v>E01016974</v>
          </cell>
          <cell r="E8705" t="str">
            <v>E01016974</v>
          </cell>
          <cell r="F8705" t="str">
            <v>South Portslade</v>
          </cell>
        </row>
        <row r="8706">
          <cell r="D8706" t="str">
            <v>E01016974</v>
          </cell>
          <cell r="E8706" t="str">
            <v>E01016974</v>
          </cell>
          <cell r="F8706" t="str">
            <v>South Portslade</v>
          </cell>
        </row>
        <row r="8707">
          <cell r="D8707" t="str">
            <v>E01016994</v>
          </cell>
          <cell r="E8707" t="str">
            <v>E01016994</v>
          </cell>
          <cell r="F8707" t="str">
            <v>Wish</v>
          </cell>
        </row>
        <row r="8708">
          <cell r="D8708" t="str">
            <v>E01016978</v>
          </cell>
          <cell r="E8708" t="str">
            <v>E01016978</v>
          </cell>
          <cell r="F8708" t="str">
            <v>South Portslade</v>
          </cell>
        </row>
        <row r="8709">
          <cell r="D8709" t="str">
            <v>E01016974</v>
          </cell>
          <cell r="E8709" t="str">
            <v>E01016974</v>
          </cell>
          <cell r="F8709" t="str">
            <v>South Portslade</v>
          </cell>
        </row>
        <row r="8710">
          <cell r="D8710" t="str">
            <v>E01016974</v>
          </cell>
          <cell r="E8710" t="str">
            <v>E01016974</v>
          </cell>
          <cell r="F8710" t="str">
            <v>South Portslade</v>
          </cell>
        </row>
        <row r="8711">
          <cell r="D8711" t="str">
            <v>E01016974</v>
          </cell>
          <cell r="E8711" t="str">
            <v>E01016974</v>
          </cell>
          <cell r="F8711" t="str">
            <v>South Portslade</v>
          </cell>
        </row>
        <row r="8712">
          <cell r="D8712" t="str">
            <v>E01016974</v>
          </cell>
          <cell r="E8712" t="str">
            <v>E01016974</v>
          </cell>
          <cell r="F8712" t="str">
            <v>South Portslade</v>
          </cell>
        </row>
        <row r="8713">
          <cell r="D8713" t="str">
            <v>E01016974</v>
          </cell>
          <cell r="E8713" t="str">
            <v>E01016974</v>
          </cell>
          <cell r="F8713" t="str">
            <v>South Portslade</v>
          </cell>
        </row>
        <row r="8714">
          <cell r="D8714" t="str">
            <v>E01016994</v>
          </cell>
          <cell r="E8714" t="str">
            <v>E01016994</v>
          </cell>
          <cell r="F8714" t="str">
            <v>Wish</v>
          </cell>
        </row>
        <row r="8715">
          <cell r="D8715" t="str">
            <v>E01016974</v>
          </cell>
          <cell r="E8715" t="str">
            <v>E01016974</v>
          </cell>
          <cell r="F8715" t="str">
            <v>South Portslade</v>
          </cell>
        </row>
        <row r="8716">
          <cell r="D8716" t="str">
            <v>E01016974</v>
          </cell>
          <cell r="E8716" t="str">
            <v>E01016974</v>
          </cell>
          <cell r="F8716" t="str">
            <v>South Portslade</v>
          </cell>
        </row>
        <row r="8717">
          <cell r="D8717" t="str">
            <v>E01016973</v>
          </cell>
          <cell r="E8717" t="str">
            <v>E01016973</v>
          </cell>
          <cell r="F8717" t="str">
            <v>South Portslade</v>
          </cell>
        </row>
        <row r="8718">
          <cell r="D8718" t="str">
            <v>E01016978</v>
          </cell>
          <cell r="E8718" t="str">
            <v>E01016978</v>
          </cell>
          <cell r="F8718" t="str">
            <v>South Portslade</v>
          </cell>
        </row>
        <row r="8719">
          <cell r="D8719" t="str">
            <v>E01016978</v>
          </cell>
          <cell r="E8719" t="str">
            <v>E01016978</v>
          </cell>
          <cell r="F8719" t="str">
            <v>South Portslade</v>
          </cell>
        </row>
        <row r="8720">
          <cell r="D8720" t="str">
            <v>E01016978</v>
          </cell>
          <cell r="E8720" t="str">
            <v>E01016978</v>
          </cell>
          <cell r="F8720" t="str">
            <v>South Portslade</v>
          </cell>
        </row>
        <row r="8721">
          <cell r="D8721" t="str">
            <v>E01016978</v>
          </cell>
          <cell r="E8721" t="str">
            <v>E01016978</v>
          </cell>
          <cell r="F8721" t="str">
            <v>South Portslade</v>
          </cell>
        </row>
        <row r="8722">
          <cell r="D8722" t="str">
            <v>E01016994</v>
          </cell>
          <cell r="E8722" t="str">
            <v>E01016994</v>
          </cell>
          <cell r="F8722" t="str">
            <v>Wish</v>
          </cell>
        </row>
        <row r="8723">
          <cell r="D8723" t="str">
            <v>E01016978</v>
          </cell>
          <cell r="E8723" t="str">
            <v>E01016978</v>
          </cell>
          <cell r="F8723" t="str">
            <v>South Portslade</v>
          </cell>
        </row>
        <row r="8724">
          <cell r="D8724" t="str">
            <v>E01016976</v>
          </cell>
          <cell r="E8724" t="str">
            <v>E01016976</v>
          </cell>
          <cell r="F8724" t="str">
            <v>South Portslade</v>
          </cell>
        </row>
        <row r="8725">
          <cell r="D8725" t="str">
            <v>E01016976</v>
          </cell>
          <cell r="E8725" t="str">
            <v>E01016976</v>
          </cell>
          <cell r="F8725" t="str">
            <v>South Portslade</v>
          </cell>
        </row>
        <row r="8726">
          <cell r="D8726" t="str">
            <v>E01016976</v>
          </cell>
          <cell r="E8726" t="str">
            <v>E01016976</v>
          </cell>
          <cell r="F8726" t="str">
            <v>South Portslade</v>
          </cell>
        </row>
        <row r="8727">
          <cell r="D8727" t="str">
            <v>E01016976</v>
          </cell>
          <cell r="E8727" t="str">
            <v>E01016976</v>
          </cell>
          <cell r="F8727" t="str">
            <v>South Portslade</v>
          </cell>
        </row>
        <row r="8728">
          <cell r="D8728" t="str">
            <v>E01016977</v>
          </cell>
          <cell r="E8728" t="str">
            <v>E01016977</v>
          </cell>
          <cell r="F8728" t="str">
            <v>South Portslade</v>
          </cell>
        </row>
        <row r="8729">
          <cell r="D8729" t="str">
            <v>E01016976</v>
          </cell>
          <cell r="E8729" t="str">
            <v>E01016976</v>
          </cell>
          <cell r="F8729" t="str">
            <v>South Portslade</v>
          </cell>
        </row>
        <row r="8730">
          <cell r="D8730" t="str">
            <v>E01016976</v>
          </cell>
          <cell r="E8730" t="str">
            <v>E01016976</v>
          </cell>
          <cell r="F8730" t="str">
            <v>South Portslade</v>
          </cell>
        </row>
        <row r="8731">
          <cell r="D8731" t="str">
            <v>E01016976</v>
          </cell>
          <cell r="E8731" t="str">
            <v>E01016976</v>
          </cell>
          <cell r="F8731" t="str">
            <v>South Portslade</v>
          </cell>
        </row>
        <row r="8732">
          <cell r="D8732" t="str">
            <v>E01016976</v>
          </cell>
          <cell r="E8732" t="str">
            <v>E01016976</v>
          </cell>
          <cell r="F8732" t="str">
            <v>South Portslade</v>
          </cell>
        </row>
        <row r="8733">
          <cell r="D8733" t="str">
            <v>E01016978</v>
          </cell>
          <cell r="E8733" t="str">
            <v>E01016978</v>
          </cell>
          <cell r="F8733" t="str">
            <v>South Portslade</v>
          </cell>
        </row>
        <row r="8734">
          <cell r="D8734" t="str">
            <v>E01016976</v>
          </cell>
          <cell r="E8734" t="str">
            <v>E01016976</v>
          </cell>
          <cell r="F8734" t="str">
            <v>South Portslade</v>
          </cell>
        </row>
        <row r="8735">
          <cell r="D8735" t="str">
            <v>E01016978</v>
          </cell>
          <cell r="E8735" t="str">
            <v>E01016978</v>
          </cell>
          <cell r="F8735" t="str">
            <v>South Portslade</v>
          </cell>
        </row>
        <row r="8736">
          <cell r="D8736" t="str">
            <v>E01016978</v>
          </cell>
          <cell r="E8736" t="str">
            <v>E01016978</v>
          </cell>
          <cell r="F8736" t="str">
            <v>South Portslade</v>
          </cell>
        </row>
        <row r="8737">
          <cell r="D8737" t="str">
            <v>E01016978</v>
          </cell>
          <cell r="E8737" t="str">
            <v>E01016978</v>
          </cell>
          <cell r="F8737" t="str">
            <v>South Portslade</v>
          </cell>
        </row>
        <row r="8738">
          <cell r="D8738" t="str">
            <v>E01016920</v>
          </cell>
          <cell r="E8738" t="str">
            <v>E01016920</v>
          </cell>
          <cell r="F8738" t="str">
            <v>North Portslade</v>
          </cell>
        </row>
        <row r="8739">
          <cell r="D8739" t="str">
            <v>E01016978</v>
          </cell>
          <cell r="E8739" t="str">
            <v>E01016978</v>
          </cell>
          <cell r="F8739" t="str">
            <v>South Portslade</v>
          </cell>
        </row>
        <row r="8740">
          <cell r="D8740" t="str">
            <v>E01016994</v>
          </cell>
          <cell r="E8740" t="str">
            <v>E01016994</v>
          </cell>
          <cell r="F8740" t="str">
            <v>Wish</v>
          </cell>
        </row>
        <row r="8741">
          <cell r="D8741" t="str">
            <v>E01016976</v>
          </cell>
          <cell r="E8741" t="str">
            <v>E01016976</v>
          </cell>
          <cell r="F8741" t="str">
            <v>South Portslade</v>
          </cell>
        </row>
        <row r="8742">
          <cell r="D8742" t="str">
            <v>E01016976</v>
          </cell>
          <cell r="E8742" t="str">
            <v>E01016976</v>
          </cell>
          <cell r="F8742" t="str">
            <v>South Portslade</v>
          </cell>
        </row>
        <row r="8743">
          <cell r="D8743" t="str">
            <v>E01016976</v>
          </cell>
          <cell r="E8743" t="str">
            <v>E01016976</v>
          </cell>
          <cell r="F8743" t="str">
            <v>South Portslade</v>
          </cell>
        </row>
        <row r="8744">
          <cell r="D8744" t="str">
            <v>E01016976</v>
          </cell>
          <cell r="E8744" t="str">
            <v>E01016976</v>
          </cell>
          <cell r="F8744" t="str">
            <v>South Portslade</v>
          </cell>
        </row>
        <row r="8745">
          <cell r="D8745" t="str">
            <v>E01016976</v>
          </cell>
          <cell r="E8745" t="str">
            <v>E01016976</v>
          </cell>
          <cell r="F8745" t="str">
            <v>South Portslade</v>
          </cell>
        </row>
        <row r="8746">
          <cell r="D8746" t="str">
            <v>E01016976</v>
          </cell>
          <cell r="E8746" t="str">
            <v>E01016976</v>
          </cell>
          <cell r="F8746" t="str">
            <v>South Portslade</v>
          </cell>
        </row>
        <row r="8747">
          <cell r="D8747" t="str">
            <v>E01016977</v>
          </cell>
          <cell r="E8747" t="str">
            <v>E01016977</v>
          </cell>
          <cell r="F8747" t="str">
            <v>South Portslade</v>
          </cell>
        </row>
        <row r="8748">
          <cell r="D8748" t="str">
            <v>E01016976</v>
          </cell>
          <cell r="E8748" t="str">
            <v>E01016976</v>
          </cell>
          <cell r="F8748" t="str">
            <v>South Portslade</v>
          </cell>
        </row>
        <row r="8749">
          <cell r="D8749" t="str">
            <v>E01016976</v>
          </cell>
          <cell r="E8749" t="str">
            <v>E01016976</v>
          </cell>
          <cell r="F8749" t="str">
            <v>South Portslade</v>
          </cell>
        </row>
        <row r="8750">
          <cell r="D8750" t="str">
            <v>E01016976</v>
          </cell>
          <cell r="E8750" t="str">
            <v>E01016976</v>
          </cell>
          <cell r="F8750" t="str">
            <v>South Portslade</v>
          </cell>
        </row>
        <row r="8751">
          <cell r="D8751" t="str">
            <v>E01016976</v>
          </cell>
          <cell r="E8751" t="str">
            <v>E01016976</v>
          </cell>
          <cell r="F8751" t="str">
            <v>South Portslade</v>
          </cell>
        </row>
        <row r="8752">
          <cell r="D8752" t="str">
            <v>E01016977</v>
          </cell>
          <cell r="E8752" t="str">
            <v>E01016977</v>
          </cell>
          <cell r="F8752" t="str">
            <v>South Portslade</v>
          </cell>
        </row>
        <row r="8753">
          <cell r="D8753" t="str">
            <v>E01016977</v>
          </cell>
          <cell r="E8753" t="str">
            <v>E01016977</v>
          </cell>
          <cell r="F8753" t="str">
            <v>South Portslade</v>
          </cell>
        </row>
        <row r="8754">
          <cell r="D8754" t="str">
            <v>E01016976</v>
          </cell>
          <cell r="E8754" t="str">
            <v>E01016976</v>
          </cell>
          <cell r="F8754" t="str">
            <v>South Portslade</v>
          </cell>
        </row>
        <row r="8755">
          <cell r="D8755" t="str">
            <v>E01016920</v>
          </cell>
          <cell r="E8755" t="str">
            <v>E01016920</v>
          </cell>
          <cell r="F8755" t="str">
            <v>North Portslade</v>
          </cell>
        </row>
        <row r="8756">
          <cell r="D8756" t="str">
            <v>E01016994</v>
          </cell>
          <cell r="E8756" t="str">
            <v>E01016994</v>
          </cell>
          <cell r="F8756" t="str">
            <v>Wish</v>
          </cell>
        </row>
        <row r="8757">
          <cell r="D8757" t="str">
            <v>E01016994</v>
          </cell>
          <cell r="E8757" t="str">
            <v>E01016994</v>
          </cell>
          <cell r="F8757" t="str">
            <v>Wish</v>
          </cell>
        </row>
        <row r="8758">
          <cell r="D8758" t="str">
            <v>E01016994</v>
          </cell>
          <cell r="E8758" t="str">
            <v>E01016994</v>
          </cell>
          <cell r="F8758" t="str">
            <v>Wish</v>
          </cell>
        </row>
        <row r="8759">
          <cell r="D8759" t="str">
            <v>E01016994</v>
          </cell>
          <cell r="E8759" t="str">
            <v>E01016994</v>
          </cell>
          <cell r="F8759" t="str">
            <v>Wish</v>
          </cell>
        </row>
        <row r="8760">
          <cell r="D8760" t="str">
            <v>E01016994</v>
          </cell>
          <cell r="E8760" t="str">
            <v>E01016994</v>
          </cell>
          <cell r="F8760" t="str">
            <v>Wish</v>
          </cell>
        </row>
        <row r="8761">
          <cell r="D8761" t="str">
            <v>E01016920</v>
          </cell>
          <cell r="E8761" t="str">
            <v>E01016920</v>
          </cell>
          <cell r="F8761" t="str">
            <v>North Portslade</v>
          </cell>
        </row>
        <row r="8762">
          <cell r="D8762" t="str">
            <v>E01016920</v>
          </cell>
          <cell r="E8762" t="str">
            <v>E01016920</v>
          </cell>
          <cell r="F8762" t="str">
            <v>North Portslade</v>
          </cell>
        </row>
        <row r="8763">
          <cell r="D8763" t="str">
            <v>E01016920</v>
          </cell>
          <cell r="E8763" t="str">
            <v>E01016920</v>
          </cell>
          <cell r="F8763" t="str">
            <v>North Portslade</v>
          </cell>
        </row>
        <row r="8764">
          <cell r="D8764" t="str">
            <v>E01016920</v>
          </cell>
          <cell r="E8764" t="str">
            <v>E01016920</v>
          </cell>
          <cell r="F8764" t="str">
            <v>North Portslade</v>
          </cell>
        </row>
        <row r="8765">
          <cell r="D8765" t="str">
            <v>E01016920</v>
          </cell>
          <cell r="E8765" t="str">
            <v>E01016920</v>
          </cell>
          <cell r="F8765" t="str">
            <v>North Portslade</v>
          </cell>
        </row>
        <row r="8766">
          <cell r="D8766" t="str">
            <v>E01016920</v>
          </cell>
          <cell r="E8766" t="str">
            <v>E01016920</v>
          </cell>
          <cell r="F8766" t="str">
            <v>North Portslade</v>
          </cell>
        </row>
        <row r="8767">
          <cell r="D8767" t="str">
            <v>E01016920</v>
          </cell>
          <cell r="E8767" t="str">
            <v>E01016920</v>
          </cell>
          <cell r="F8767" t="str">
            <v>North Portslade</v>
          </cell>
        </row>
        <row r="8768">
          <cell r="D8768" t="str">
            <v>E01016919</v>
          </cell>
          <cell r="E8768" t="str">
            <v>E01016919</v>
          </cell>
          <cell r="F8768" t="str">
            <v>North Portslade</v>
          </cell>
        </row>
        <row r="8769">
          <cell r="D8769" t="str">
            <v>E01016994</v>
          </cell>
          <cell r="E8769" t="str">
            <v>E01016994</v>
          </cell>
          <cell r="F8769" t="str">
            <v>Wish</v>
          </cell>
        </row>
        <row r="8770">
          <cell r="D8770" t="str">
            <v>E01016919</v>
          </cell>
          <cell r="E8770" t="str">
            <v>E01016919</v>
          </cell>
          <cell r="F8770" t="str">
            <v>North Portslade</v>
          </cell>
        </row>
        <row r="8771">
          <cell r="D8771" t="str">
            <v>E01016919</v>
          </cell>
          <cell r="E8771" t="str">
            <v>E01016919</v>
          </cell>
          <cell r="F8771" t="str">
            <v>North Portslade</v>
          </cell>
        </row>
        <row r="8772">
          <cell r="D8772" t="str">
            <v>E01016977</v>
          </cell>
          <cell r="E8772" t="str">
            <v>E01016977</v>
          </cell>
          <cell r="F8772" t="str">
            <v>South Portslade</v>
          </cell>
        </row>
        <row r="8773">
          <cell r="D8773" t="str">
            <v>E01016977</v>
          </cell>
          <cell r="E8773" t="str">
            <v>E01016977</v>
          </cell>
          <cell r="F8773" t="str">
            <v>South Portslade</v>
          </cell>
        </row>
        <row r="8774">
          <cell r="D8774" t="str">
            <v>E01016977</v>
          </cell>
          <cell r="E8774" t="str">
            <v>E01016977</v>
          </cell>
          <cell r="F8774" t="str">
            <v>South Portslade</v>
          </cell>
        </row>
        <row r="8775">
          <cell r="D8775" t="str">
            <v>E01016977</v>
          </cell>
          <cell r="E8775" t="str">
            <v>E01016977</v>
          </cell>
          <cell r="F8775" t="str">
            <v>South Portslade</v>
          </cell>
        </row>
        <row r="8776">
          <cell r="D8776" t="str">
            <v>E01016977</v>
          </cell>
          <cell r="E8776" t="str">
            <v>E01016977</v>
          </cell>
          <cell r="F8776" t="str">
            <v>South Portslade</v>
          </cell>
        </row>
        <row r="8777">
          <cell r="D8777" t="str">
            <v>E01016977</v>
          </cell>
          <cell r="E8777" t="str">
            <v>E01016977</v>
          </cell>
          <cell r="F8777" t="str">
            <v>South Portslade</v>
          </cell>
        </row>
        <row r="8778">
          <cell r="D8778" t="str">
            <v>E01016977</v>
          </cell>
          <cell r="E8778" t="str">
            <v>E01016977</v>
          </cell>
          <cell r="F8778" t="str">
            <v>South Portslade</v>
          </cell>
        </row>
        <row r="8779">
          <cell r="D8779" t="str">
            <v>E01016977</v>
          </cell>
          <cell r="E8779" t="str">
            <v>E01016977</v>
          </cell>
          <cell r="F8779" t="str">
            <v>South Portslade</v>
          </cell>
        </row>
        <row r="8780">
          <cell r="D8780" t="str">
            <v>E01016977</v>
          </cell>
          <cell r="E8780" t="str">
            <v>E01016977</v>
          </cell>
          <cell r="F8780" t="str">
            <v>South Portslade</v>
          </cell>
        </row>
        <row r="8781">
          <cell r="D8781" t="str">
            <v>E01016977</v>
          </cell>
          <cell r="E8781" t="str">
            <v>E01016977</v>
          </cell>
          <cell r="F8781" t="str">
            <v>South Portslade</v>
          </cell>
        </row>
        <row r="8782">
          <cell r="D8782" t="str">
            <v>E01016977</v>
          </cell>
          <cell r="E8782" t="str">
            <v>E01016977</v>
          </cell>
          <cell r="F8782" t="str">
            <v>South Portslade</v>
          </cell>
        </row>
        <row r="8783">
          <cell r="D8783" t="str">
            <v>E01016977</v>
          </cell>
          <cell r="E8783" t="str">
            <v>E01016977</v>
          </cell>
          <cell r="F8783" t="str">
            <v>South Portslade</v>
          </cell>
        </row>
        <row r="8784">
          <cell r="D8784" t="str">
            <v>E01016977</v>
          </cell>
          <cell r="E8784" t="str">
            <v>E01016977</v>
          </cell>
          <cell r="F8784" t="str">
            <v>South Portslade</v>
          </cell>
        </row>
        <row r="8785">
          <cell r="D8785" t="str">
            <v>E01016977</v>
          </cell>
          <cell r="E8785" t="str">
            <v>E01016977</v>
          </cell>
          <cell r="F8785" t="str">
            <v>South Portslade</v>
          </cell>
        </row>
        <row r="8786">
          <cell r="D8786" t="str">
            <v>E01016977</v>
          </cell>
          <cell r="E8786" t="str">
            <v>E01016977</v>
          </cell>
          <cell r="F8786" t="str">
            <v>South Portslade</v>
          </cell>
        </row>
        <row r="8787">
          <cell r="D8787" t="str">
            <v>E01016977</v>
          </cell>
          <cell r="E8787" t="str">
            <v>E01016977</v>
          </cell>
          <cell r="F8787" t="str">
            <v>South Portslade</v>
          </cell>
        </row>
        <row r="8788">
          <cell r="D8788" t="str">
            <v>E01016977</v>
          </cell>
          <cell r="E8788" t="str">
            <v>E01016977</v>
          </cell>
          <cell r="F8788" t="str">
            <v>South Portslade</v>
          </cell>
        </row>
        <row r="8789">
          <cell r="D8789" t="str">
            <v>E01016976</v>
          </cell>
          <cell r="E8789" t="str">
            <v>E01016976</v>
          </cell>
          <cell r="F8789" t="str">
            <v>South Portslade</v>
          </cell>
        </row>
        <row r="8790">
          <cell r="D8790" t="str">
            <v>E01016919</v>
          </cell>
          <cell r="E8790" t="str">
            <v>E01016919</v>
          </cell>
          <cell r="F8790" t="str">
            <v>North Portslade</v>
          </cell>
        </row>
        <row r="8791">
          <cell r="D8791" t="str">
            <v>E01016920</v>
          </cell>
          <cell r="E8791" t="str">
            <v>E01016920</v>
          </cell>
          <cell r="F8791" t="str">
            <v>North Portslade</v>
          </cell>
        </row>
        <row r="8792">
          <cell r="D8792" t="str">
            <v>E01016977</v>
          </cell>
          <cell r="E8792" t="str">
            <v>E01016977</v>
          </cell>
          <cell r="F8792" t="str">
            <v>South Portslade</v>
          </cell>
        </row>
        <row r="8793">
          <cell r="D8793" t="str">
            <v>E01016916</v>
          </cell>
          <cell r="E8793" t="str">
            <v>E01016916</v>
          </cell>
          <cell r="F8793" t="str">
            <v>North Portslade</v>
          </cell>
        </row>
        <row r="8794">
          <cell r="D8794" t="str">
            <v>E01016977</v>
          </cell>
          <cell r="E8794" t="str">
            <v>E01016977</v>
          </cell>
          <cell r="F8794" t="str">
            <v>South Portslade</v>
          </cell>
        </row>
        <row r="8795">
          <cell r="D8795" t="str">
            <v>E01016919</v>
          </cell>
          <cell r="E8795" t="str">
            <v>E01016919</v>
          </cell>
          <cell r="F8795" t="str">
            <v>North Portslade</v>
          </cell>
        </row>
        <row r="8796">
          <cell r="D8796" t="str">
            <v>E01016920</v>
          </cell>
          <cell r="E8796" t="str">
            <v>E01016920</v>
          </cell>
          <cell r="F8796" t="str">
            <v>North Portslade</v>
          </cell>
        </row>
        <row r="8797">
          <cell r="D8797" t="str">
            <v>E01016917</v>
          </cell>
          <cell r="E8797" t="str">
            <v>E01016917</v>
          </cell>
          <cell r="F8797" t="str">
            <v>North Portslade</v>
          </cell>
        </row>
        <row r="8798">
          <cell r="D8798" t="str">
            <v>E01016919</v>
          </cell>
          <cell r="E8798" t="str">
            <v>E01016919</v>
          </cell>
          <cell r="F8798" t="str">
            <v>North Portslade</v>
          </cell>
        </row>
        <row r="8799">
          <cell r="D8799" t="str">
            <v>E01016919</v>
          </cell>
          <cell r="E8799" t="str">
            <v>E01016919</v>
          </cell>
          <cell r="F8799" t="str">
            <v>North Portslade</v>
          </cell>
        </row>
        <row r="8800">
          <cell r="D8800" t="str">
            <v>E01016919</v>
          </cell>
          <cell r="E8800" t="str">
            <v>E01016919</v>
          </cell>
          <cell r="F8800" t="str">
            <v>North Portslade</v>
          </cell>
        </row>
        <row r="8801">
          <cell r="D8801" t="str">
            <v>E01016919</v>
          </cell>
          <cell r="E8801" t="str">
            <v>E01016919</v>
          </cell>
          <cell r="F8801" t="str">
            <v>North Portslade</v>
          </cell>
        </row>
        <row r="8802">
          <cell r="D8802" t="str">
            <v>E01016919</v>
          </cell>
          <cell r="E8802" t="str">
            <v>E01016919</v>
          </cell>
          <cell r="F8802" t="str">
            <v>North Portslade</v>
          </cell>
        </row>
        <row r="8803">
          <cell r="D8803" t="str">
            <v>E01016919</v>
          </cell>
          <cell r="E8803" t="str">
            <v>E01016919</v>
          </cell>
          <cell r="F8803" t="str">
            <v>North Portslade</v>
          </cell>
        </row>
        <row r="8804">
          <cell r="D8804" t="str">
            <v>E01016919</v>
          </cell>
          <cell r="E8804" t="str">
            <v>E01016919</v>
          </cell>
          <cell r="F8804" t="str">
            <v>North Portslade</v>
          </cell>
        </row>
        <row r="8805">
          <cell r="D8805" t="str">
            <v>E01016919</v>
          </cell>
          <cell r="E8805" t="str">
            <v>E01016919</v>
          </cell>
          <cell r="F8805" t="str">
            <v>North Portslade</v>
          </cell>
        </row>
        <row r="8806">
          <cell r="D8806" t="str">
            <v>E01016920</v>
          </cell>
          <cell r="E8806" t="str">
            <v>E01016920</v>
          </cell>
          <cell r="F8806" t="str">
            <v>North Portslade</v>
          </cell>
        </row>
        <row r="8807">
          <cell r="D8807" t="str">
            <v>E01016919</v>
          </cell>
          <cell r="E8807" t="str">
            <v>E01016919</v>
          </cell>
          <cell r="F8807" t="str">
            <v>North Portslade</v>
          </cell>
        </row>
        <row r="8808">
          <cell r="D8808" t="str">
            <v>E01016919</v>
          </cell>
          <cell r="E8808" t="str">
            <v>E01016919</v>
          </cell>
          <cell r="F8808" t="str">
            <v>North Portslade</v>
          </cell>
        </row>
        <row r="8809">
          <cell r="D8809" t="str">
            <v>E01016919</v>
          </cell>
          <cell r="E8809" t="str">
            <v>E01016919</v>
          </cell>
          <cell r="F8809" t="str">
            <v>North Portslade</v>
          </cell>
        </row>
        <row r="8810">
          <cell r="D8810" t="str">
            <v>E01016919</v>
          </cell>
          <cell r="E8810" t="str">
            <v>E01016919</v>
          </cell>
          <cell r="F8810" t="str">
            <v>North Portslade</v>
          </cell>
        </row>
        <row r="8811">
          <cell r="D8811" t="str">
            <v>E01016919</v>
          </cell>
          <cell r="E8811" t="str">
            <v>E01016919</v>
          </cell>
          <cell r="F8811" t="str">
            <v>North Portslade</v>
          </cell>
        </row>
        <row r="8812">
          <cell r="D8812" t="str">
            <v>E01016922</v>
          </cell>
          <cell r="E8812" t="str">
            <v>E01016922</v>
          </cell>
          <cell r="F8812" t="str">
            <v>North Portslade</v>
          </cell>
        </row>
        <row r="8813">
          <cell r="D8813" t="str">
            <v>E01016922</v>
          </cell>
          <cell r="E8813" t="str">
            <v>E01016922</v>
          </cell>
          <cell r="F8813" t="str">
            <v>North Portslade</v>
          </cell>
        </row>
        <row r="8814">
          <cell r="D8814" t="str">
            <v>E01016922</v>
          </cell>
          <cell r="E8814" t="str">
            <v>E01016922</v>
          </cell>
          <cell r="F8814" t="str">
            <v>North Portslade</v>
          </cell>
        </row>
        <row r="8815">
          <cell r="D8815" t="str">
            <v>E01016922</v>
          </cell>
          <cell r="E8815" t="str">
            <v>E01016922</v>
          </cell>
          <cell r="F8815" t="str">
            <v>North Portslade</v>
          </cell>
        </row>
        <row r="8816">
          <cell r="D8816" t="str">
            <v>E01016920</v>
          </cell>
          <cell r="E8816" t="str">
            <v>E01016920</v>
          </cell>
          <cell r="F8816" t="str">
            <v>North Portslade</v>
          </cell>
        </row>
        <row r="8817">
          <cell r="D8817" t="str">
            <v>E01016920</v>
          </cell>
          <cell r="E8817" t="str">
            <v>E01016920</v>
          </cell>
          <cell r="F8817" t="str">
            <v>North Portslade</v>
          </cell>
        </row>
        <row r="8818">
          <cell r="D8818" t="str">
            <v>E01016920</v>
          </cell>
          <cell r="E8818" t="str">
            <v>E01016920</v>
          </cell>
          <cell r="F8818" t="str">
            <v>North Portslade</v>
          </cell>
        </row>
        <row r="8819">
          <cell r="D8819" t="str">
            <v>E01016920</v>
          </cell>
          <cell r="E8819" t="str">
            <v>E01016920</v>
          </cell>
          <cell r="F8819" t="str">
            <v>North Portslade</v>
          </cell>
        </row>
        <row r="8820">
          <cell r="D8820" t="str">
            <v>E01016922</v>
          </cell>
          <cell r="E8820" t="str">
            <v>E01016922</v>
          </cell>
          <cell r="F8820" t="str">
            <v>North Portslade</v>
          </cell>
        </row>
        <row r="8821">
          <cell r="D8821" t="str">
            <v>E01016922</v>
          </cell>
          <cell r="E8821" t="str">
            <v>E01016922</v>
          </cell>
          <cell r="F8821" t="str">
            <v>North Portslade</v>
          </cell>
        </row>
        <row r="8822">
          <cell r="D8822" t="str">
            <v>E01016920</v>
          </cell>
          <cell r="E8822" t="str">
            <v>E01016920</v>
          </cell>
          <cell r="F8822" t="str">
            <v>North Portslade</v>
          </cell>
        </row>
        <row r="8823">
          <cell r="D8823" t="str">
            <v>E01016920</v>
          </cell>
          <cell r="E8823" t="str">
            <v>E01016920</v>
          </cell>
          <cell r="F8823" t="str">
            <v>North Portslade</v>
          </cell>
        </row>
        <row r="8824">
          <cell r="D8824" t="str">
            <v>E01016920</v>
          </cell>
          <cell r="E8824" t="str">
            <v>E01016920</v>
          </cell>
          <cell r="F8824" t="str">
            <v>North Portslade</v>
          </cell>
        </row>
        <row r="8825">
          <cell r="D8825" t="str">
            <v>E01016920</v>
          </cell>
          <cell r="E8825" t="str">
            <v>E01016920</v>
          </cell>
          <cell r="F8825" t="str">
            <v>North Portslade</v>
          </cell>
        </row>
        <row r="8826">
          <cell r="D8826" t="str">
            <v>E01016920</v>
          </cell>
          <cell r="E8826" t="str">
            <v>E01016920</v>
          </cell>
          <cell r="F8826" t="str">
            <v>North Portslade</v>
          </cell>
        </row>
        <row r="8827">
          <cell r="D8827" t="str">
            <v>E01016920</v>
          </cell>
          <cell r="E8827" t="str">
            <v>E01016920</v>
          </cell>
          <cell r="F8827" t="str">
            <v>North Portslade</v>
          </cell>
        </row>
        <row r="8828">
          <cell r="D8828" t="str">
            <v>E01016919</v>
          </cell>
          <cell r="E8828" t="str">
            <v>E01016919</v>
          </cell>
          <cell r="F8828" t="str">
            <v>North Portslade</v>
          </cell>
        </row>
        <row r="8829">
          <cell r="D8829" t="str">
            <v>E01016919</v>
          </cell>
          <cell r="E8829" t="str">
            <v>E01016919</v>
          </cell>
          <cell r="F8829" t="str">
            <v>North Portslade</v>
          </cell>
        </row>
        <row r="8830">
          <cell r="D8830" t="str">
            <v>E01016919</v>
          </cell>
          <cell r="E8830" t="str">
            <v>E01016919</v>
          </cell>
          <cell r="F8830" t="str">
            <v>North Portslade</v>
          </cell>
        </row>
        <row r="8831">
          <cell r="D8831" t="str">
            <v>E01016919</v>
          </cell>
          <cell r="E8831" t="str">
            <v>E01016919</v>
          </cell>
          <cell r="F8831" t="str">
            <v>North Portslade</v>
          </cell>
        </row>
        <row r="8832">
          <cell r="D8832" t="str">
            <v>E01016919</v>
          </cell>
          <cell r="E8832" t="str">
            <v>E01016919</v>
          </cell>
          <cell r="F8832" t="str">
            <v>North Portslade</v>
          </cell>
        </row>
        <row r="8833">
          <cell r="D8833" t="str">
            <v>E01016920</v>
          </cell>
          <cell r="E8833" t="str">
            <v>E01016920</v>
          </cell>
          <cell r="F8833" t="str">
            <v>North Portslade</v>
          </cell>
        </row>
        <row r="8834">
          <cell r="D8834" t="str">
            <v>E01016920</v>
          </cell>
          <cell r="E8834" t="str">
            <v>E01016920</v>
          </cell>
          <cell r="F8834" t="str">
            <v>North Portslade</v>
          </cell>
        </row>
        <row r="8835">
          <cell r="D8835" t="str">
            <v>E01016920</v>
          </cell>
          <cell r="E8835" t="str">
            <v>E01016920</v>
          </cell>
          <cell r="F8835" t="str">
            <v>North Portslade</v>
          </cell>
        </row>
        <row r="8836">
          <cell r="D8836" t="str">
            <v>E01016920</v>
          </cell>
          <cell r="E8836" t="str">
            <v>E01016920</v>
          </cell>
          <cell r="F8836" t="str">
            <v>North Portslade</v>
          </cell>
        </row>
        <row r="8837">
          <cell r="D8837" t="str">
            <v>E01016978</v>
          </cell>
          <cell r="E8837" t="str">
            <v>E01016978</v>
          </cell>
          <cell r="F8837" t="str">
            <v>South Portslade</v>
          </cell>
        </row>
        <row r="8838">
          <cell r="D8838" t="str">
            <v>E01016973</v>
          </cell>
          <cell r="E8838" t="str">
            <v>E01016973</v>
          </cell>
          <cell r="F8838" t="str">
            <v>South Portslade</v>
          </cell>
        </row>
        <row r="8839">
          <cell r="D8839" t="str">
            <v>E01016978</v>
          </cell>
          <cell r="E8839" t="str">
            <v>E01016978</v>
          </cell>
          <cell r="F8839" t="str">
            <v>South Portslade</v>
          </cell>
        </row>
        <row r="8840">
          <cell r="D8840" t="str">
            <v>E01016977</v>
          </cell>
          <cell r="E8840" t="str">
            <v>E01016977</v>
          </cell>
          <cell r="F8840" t="str">
            <v>South Portslade</v>
          </cell>
        </row>
        <row r="8841">
          <cell r="D8841" t="str">
            <v>E01016977</v>
          </cell>
          <cell r="E8841" t="str">
            <v>E01016977</v>
          </cell>
          <cell r="F8841" t="str">
            <v>South Portslade</v>
          </cell>
        </row>
        <row r="8842">
          <cell r="D8842" t="str">
            <v>E01016977</v>
          </cell>
          <cell r="E8842" t="str">
            <v>E01016977</v>
          </cell>
          <cell r="F8842" t="str">
            <v>South Portslade</v>
          </cell>
        </row>
        <row r="8843">
          <cell r="D8843" t="str">
            <v>E01016977</v>
          </cell>
          <cell r="E8843" t="str">
            <v>E01016977</v>
          </cell>
          <cell r="F8843" t="str">
            <v>South Portslade</v>
          </cell>
        </row>
        <row r="8844">
          <cell r="D8844" t="str">
            <v>E01016973</v>
          </cell>
          <cell r="E8844" t="str">
            <v>E01016973</v>
          </cell>
          <cell r="F8844" t="str">
            <v>South Portslade</v>
          </cell>
        </row>
        <row r="8845">
          <cell r="D8845" t="str">
            <v>E01016977</v>
          </cell>
          <cell r="E8845" t="str">
            <v>E01016977</v>
          </cell>
          <cell r="F8845" t="str">
            <v>South Portslade</v>
          </cell>
        </row>
        <row r="8846">
          <cell r="D8846" t="str">
            <v>E01016973</v>
          </cell>
          <cell r="E8846" t="str">
            <v>E01016973</v>
          </cell>
          <cell r="F8846" t="str">
            <v>South Portslade</v>
          </cell>
        </row>
        <row r="8847">
          <cell r="D8847" t="str">
            <v>E01016973</v>
          </cell>
          <cell r="E8847" t="str">
            <v>E01016973</v>
          </cell>
          <cell r="F8847" t="str">
            <v>South Portslade</v>
          </cell>
        </row>
        <row r="8848">
          <cell r="D8848" t="str">
            <v>E01016973</v>
          </cell>
          <cell r="E8848" t="str">
            <v>E01016973</v>
          </cell>
          <cell r="F8848" t="str">
            <v>South Portslade</v>
          </cell>
        </row>
        <row r="8849">
          <cell r="D8849" t="str">
            <v>E01016973</v>
          </cell>
          <cell r="E8849" t="str">
            <v>E01016973</v>
          </cell>
          <cell r="F8849" t="str">
            <v>South Portslade</v>
          </cell>
        </row>
        <row r="8850">
          <cell r="D8850" t="str">
            <v>E01016973</v>
          </cell>
          <cell r="E8850" t="str">
            <v>E01016973</v>
          </cell>
          <cell r="F8850" t="str">
            <v>South Portslade</v>
          </cell>
        </row>
        <row r="8851">
          <cell r="D8851" t="str">
            <v>E01016973</v>
          </cell>
          <cell r="E8851" t="str">
            <v>E01016973</v>
          </cell>
          <cell r="F8851" t="str">
            <v>South Portslade</v>
          </cell>
        </row>
        <row r="8852">
          <cell r="D8852" t="str">
            <v>E01016973</v>
          </cell>
          <cell r="E8852" t="str">
            <v>E01016973</v>
          </cell>
          <cell r="F8852" t="str">
            <v>South Portslade</v>
          </cell>
        </row>
        <row r="8853">
          <cell r="D8853" t="str">
            <v>E01016977</v>
          </cell>
          <cell r="E8853" t="str">
            <v>E01016977</v>
          </cell>
          <cell r="F8853" t="str">
            <v>South Portslade</v>
          </cell>
        </row>
        <row r="8854">
          <cell r="D8854" t="str">
            <v>E01016977</v>
          </cell>
          <cell r="E8854" t="str">
            <v>E01016977</v>
          </cell>
          <cell r="F8854" t="str">
            <v>South Portslade</v>
          </cell>
        </row>
        <row r="8855">
          <cell r="D8855" t="str">
            <v>E01016978</v>
          </cell>
          <cell r="E8855" t="str">
            <v>E01016978</v>
          </cell>
          <cell r="F8855" t="str">
            <v>South Portslade</v>
          </cell>
        </row>
        <row r="8856">
          <cell r="D8856" t="str">
            <v>E01016978</v>
          </cell>
          <cell r="E8856" t="str">
            <v>E01016978</v>
          </cell>
          <cell r="F8856" t="str">
            <v>South Portslade</v>
          </cell>
        </row>
        <row r="8857">
          <cell r="D8857" t="str">
            <v>E01016994</v>
          </cell>
          <cell r="E8857" t="str">
            <v>E01016994</v>
          </cell>
          <cell r="F8857" t="str">
            <v>Wish</v>
          </cell>
        </row>
        <row r="8858">
          <cell r="D8858" t="str">
            <v>E01016920</v>
          </cell>
          <cell r="E8858" t="str">
            <v>E01016920</v>
          </cell>
          <cell r="F8858" t="str">
            <v>North Portslade</v>
          </cell>
        </row>
        <row r="8859">
          <cell r="D8859" t="str">
            <v>E01016920</v>
          </cell>
          <cell r="E8859" t="str">
            <v>E01016920</v>
          </cell>
          <cell r="F8859" t="str">
            <v>North Portslade</v>
          </cell>
        </row>
        <row r="8860">
          <cell r="D8860" t="str">
            <v>E01016994</v>
          </cell>
          <cell r="E8860" t="str">
            <v>E01016994</v>
          </cell>
          <cell r="F8860" t="str">
            <v>Wish</v>
          </cell>
        </row>
        <row r="8861">
          <cell r="D8861" t="str">
            <v>E01016994</v>
          </cell>
          <cell r="E8861" t="str">
            <v>E01016994</v>
          </cell>
          <cell r="F8861" t="str">
            <v>Wish</v>
          </cell>
        </row>
        <row r="8862">
          <cell r="D8862" t="str">
            <v>E01016922</v>
          </cell>
          <cell r="E8862" t="str">
            <v>E01016922</v>
          </cell>
          <cell r="F8862" t="str">
            <v>North Portslade</v>
          </cell>
        </row>
        <row r="8863">
          <cell r="D8863" t="str">
            <v>E01016977</v>
          </cell>
          <cell r="E8863" t="str">
            <v>E01016977</v>
          </cell>
          <cell r="F8863" t="str">
            <v>South Portslade</v>
          </cell>
        </row>
        <row r="8864">
          <cell r="D8864" t="str">
            <v>E01016973</v>
          </cell>
          <cell r="E8864" t="str">
            <v>E01016973</v>
          </cell>
          <cell r="F8864" t="str">
            <v>South Portslade</v>
          </cell>
        </row>
        <row r="8865">
          <cell r="D8865" t="str">
            <v>E01016973</v>
          </cell>
          <cell r="E8865" t="str">
            <v>E01016973</v>
          </cell>
          <cell r="F8865" t="str">
            <v>South Portslade</v>
          </cell>
        </row>
        <row r="8866">
          <cell r="D8866" t="str">
            <v>E01016973</v>
          </cell>
          <cell r="E8866" t="str">
            <v>E01016973</v>
          </cell>
          <cell r="F8866" t="str">
            <v>South Portslade</v>
          </cell>
        </row>
        <row r="8867">
          <cell r="D8867" t="str">
            <v>E01016973</v>
          </cell>
          <cell r="E8867" t="str">
            <v>E01016973</v>
          </cell>
          <cell r="F8867" t="str">
            <v>South Portslade</v>
          </cell>
        </row>
        <row r="8868">
          <cell r="D8868" t="str">
            <v>E01016973</v>
          </cell>
          <cell r="E8868" t="str">
            <v>E01016973</v>
          </cell>
          <cell r="F8868" t="str">
            <v>South Portslade</v>
          </cell>
        </row>
        <row r="8869">
          <cell r="D8869" t="str">
            <v>E01016921</v>
          </cell>
          <cell r="E8869" t="str">
            <v>E01016921</v>
          </cell>
          <cell r="F8869" t="str">
            <v>North Portslade</v>
          </cell>
        </row>
        <row r="8870">
          <cell r="D8870" t="str">
            <v>E01016921</v>
          </cell>
          <cell r="E8870" t="str">
            <v>E01016921</v>
          </cell>
          <cell r="F8870" t="str">
            <v>North Portslade</v>
          </cell>
        </row>
        <row r="8871">
          <cell r="D8871" t="str">
            <v>E01016921</v>
          </cell>
          <cell r="E8871" t="str">
            <v>E01016921</v>
          </cell>
          <cell r="F8871" t="str">
            <v>North Portslade</v>
          </cell>
        </row>
        <row r="8872">
          <cell r="D8872" t="str">
            <v>E01016918</v>
          </cell>
          <cell r="E8872" t="str">
            <v>E01016918</v>
          </cell>
          <cell r="F8872" t="str">
            <v>North Portslade</v>
          </cell>
        </row>
        <row r="8873">
          <cell r="D8873" t="str">
            <v>E01016921</v>
          </cell>
          <cell r="E8873" t="str">
            <v>E01016921</v>
          </cell>
          <cell r="F8873" t="str">
            <v>North Portslade</v>
          </cell>
        </row>
        <row r="8874">
          <cell r="D8874" t="str">
            <v>E01016921</v>
          </cell>
          <cell r="E8874" t="str">
            <v>E01016921</v>
          </cell>
          <cell r="F8874" t="str">
            <v>North Portslade</v>
          </cell>
        </row>
        <row r="8875">
          <cell r="D8875" t="str">
            <v>E01016921</v>
          </cell>
          <cell r="E8875" t="str">
            <v>E01016921</v>
          </cell>
          <cell r="F8875" t="str">
            <v>North Portslade</v>
          </cell>
        </row>
        <row r="8876">
          <cell r="D8876" t="str">
            <v>E01016921</v>
          </cell>
          <cell r="E8876" t="str">
            <v>E01016921</v>
          </cell>
          <cell r="F8876" t="str">
            <v>North Portslade</v>
          </cell>
        </row>
        <row r="8877">
          <cell r="D8877" t="str">
            <v>E01016921</v>
          </cell>
          <cell r="E8877" t="str">
            <v>E01016921</v>
          </cell>
          <cell r="F8877" t="str">
            <v>North Portslade</v>
          </cell>
        </row>
        <row r="8878">
          <cell r="D8878" t="str">
            <v>E01016921</v>
          </cell>
          <cell r="E8878" t="str">
            <v>E01016921</v>
          </cell>
          <cell r="F8878" t="str">
            <v>North Portslade</v>
          </cell>
        </row>
        <row r="8879">
          <cell r="D8879" t="str">
            <v>E01016921</v>
          </cell>
          <cell r="E8879" t="str">
            <v>E01016921</v>
          </cell>
          <cell r="F8879" t="str">
            <v>North Portslade</v>
          </cell>
        </row>
        <row r="8880">
          <cell r="D8880" t="str">
            <v>E01016921</v>
          </cell>
          <cell r="E8880" t="str">
            <v>E01016921</v>
          </cell>
          <cell r="F8880" t="str">
            <v>North Portslade</v>
          </cell>
        </row>
        <row r="8881">
          <cell r="D8881" t="str">
            <v>E01016921</v>
          </cell>
          <cell r="E8881" t="str">
            <v>E01016921</v>
          </cell>
          <cell r="F8881" t="str">
            <v>North Portslade</v>
          </cell>
        </row>
        <row r="8882">
          <cell r="D8882" t="str">
            <v>E01016921</v>
          </cell>
          <cell r="E8882" t="str">
            <v>E01016921</v>
          </cell>
          <cell r="F8882" t="str">
            <v>North Portslade</v>
          </cell>
        </row>
        <row r="8883">
          <cell r="D8883" t="str">
            <v>E01016921</v>
          </cell>
          <cell r="E8883" t="str">
            <v>E01016921</v>
          </cell>
          <cell r="F8883" t="str">
            <v>North Portslade</v>
          </cell>
        </row>
        <row r="8884">
          <cell r="D8884" t="str">
            <v>E01016921</v>
          </cell>
          <cell r="E8884" t="str">
            <v>E01016921</v>
          </cell>
          <cell r="F8884" t="str">
            <v>North Portslade</v>
          </cell>
        </row>
        <row r="8885">
          <cell r="D8885" t="str">
            <v>E01016919</v>
          </cell>
          <cell r="E8885" t="str">
            <v>E01016919</v>
          </cell>
          <cell r="F8885" t="str">
            <v>North Portslade</v>
          </cell>
        </row>
        <row r="8886">
          <cell r="D8886" t="str">
            <v>E01016919</v>
          </cell>
          <cell r="E8886" t="str">
            <v>E01016919</v>
          </cell>
          <cell r="F8886" t="str">
            <v>North Portslade</v>
          </cell>
        </row>
        <row r="8887">
          <cell r="D8887" t="str">
            <v>E01016921</v>
          </cell>
          <cell r="E8887" t="str">
            <v>E01016921</v>
          </cell>
          <cell r="F8887" t="str">
            <v>North Portslade</v>
          </cell>
        </row>
        <row r="8888">
          <cell r="D8888" t="str">
            <v>E01016919</v>
          </cell>
          <cell r="E8888" t="str">
            <v>E01016919</v>
          </cell>
          <cell r="F8888" t="str">
            <v>North Portslade</v>
          </cell>
        </row>
        <row r="8889">
          <cell r="D8889" t="str">
            <v>E01016919</v>
          </cell>
          <cell r="E8889" t="str">
            <v>E01016919</v>
          </cell>
          <cell r="F8889" t="str">
            <v>North Portslade</v>
          </cell>
        </row>
        <row r="8890">
          <cell r="D8890" t="str">
            <v>E01016919</v>
          </cell>
          <cell r="E8890" t="str">
            <v>E01016919</v>
          </cell>
          <cell r="F8890" t="str">
            <v>North Portslade</v>
          </cell>
        </row>
        <row r="8891">
          <cell r="D8891" t="str">
            <v>E01016994</v>
          </cell>
          <cell r="E8891" t="str">
            <v>E01016994</v>
          </cell>
          <cell r="F8891" t="str">
            <v>Wish</v>
          </cell>
        </row>
        <row r="8892">
          <cell r="D8892" t="str">
            <v>E01016919</v>
          </cell>
          <cell r="E8892" t="str">
            <v>E01016919</v>
          </cell>
          <cell r="F8892" t="str">
            <v>North Portslade</v>
          </cell>
        </row>
        <row r="8893">
          <cell r="D8893" t="str">
            <v>E01016921</v>
          </cell>
          <cell r="E8893" t="str">
            <v>E01016921</v>
          </cell>
          <cell r="F8893" t="str">
            <v>North Portslade</v>
          </cell>
        </row>
        <row r="8894">
          <cell r="D8894" t="str">
            <v>E01016921</v>
          </cell>
          <cell r="E8894" t="str">
            <v>E01016921</v>
          </cell>
          <cell r="F8894" t="str">
            <v>North Portslade</v>
          </cell>
        </row>
        <row r="8895">
          <cell r="D8895" t="str">
            <v>E01016921</v>
          </cell>
          <cell r="E8895" t="str">
            <v>E01016921</v>
          </cell>
          <cell r="F8895" t="str">
            <v>North Portslade</v>
          </cell>
        </row>
        <row r="8896">
          <cell r="D8896" t="str">
            <v>E01016920</v>
          </cell>
          <cell r="E8896" t="str">
            <v>E01016920</v>
          </cell>
          <cell r="F8896" t="str">
            <v>North Portslade</v>
          </cell>
        </row>
        <row r="8897">
          <cell r="D8897" t="str">
            <v>E01016920</v>
          </cell>
          <cell r="E8897" t="str">
            <v>E01016920</v>
          </cell>
          <cell r="F8897" t="str">
            <v>North Portslade</v>
          </cell>
        </row>
        <row r="8898">
          <cell r="D8898" t="str">
            <v>E01016918</v>
          </cell>
          <cell r="E8898" t="str">
            <v>E01016918</v>
          </cell>
          <cell r="F8898" t="str">
            <v>North Portslade</v>
          </cell>
        </row>
        <row r="8899">
          <cell r="D8899" t="str">
            <v>E01016918</v>
          </cell>
          <cell r="E8899" t="str">
            <v>E01016918</v>
          </cell>
          <cell r="F8899" t="str">
            <v>North Portslade</v>
          </cell>
        </row>
        <row r="8900">
          <cell r="D8900" t="str">
            <v>E01016916</v>
          </cell>
          <cell r="E8900" t="str">
            <v>E01016916</v>
          </cell>
          <cell r="F8900" t="str">
            <v>North Portslade</v>
          </cell>
        </row>
        <row r="8901">
          <cell r="D8901" t="str">
            <v>E01016916</v>
          </cell>
          <cell r="E8901" t="str">
            <v>E01016916</v>
          </cell>
          <cell r="F8901" t="str">
            <v>North Portslade</v>
          </cell>
        </row>
        <row r="8902">
          <cell r="D8902" t="str">
            <v>E01016916</v>
          </cell>
          <cell r="E8902" t="str">
            <v>E01016916</v>
          </cell>
          <cell r="F8902" t="str">
            <v>North Portslade</v>
          </cell>
        </row>
        <row r="8903">
          <cell r="D8903" t="str">
            <v>E01016918</v>
          </cell>
          <cell r="E8903" t="str">
            <v>E01016918</v>
          </cell>
          <cell r="F8903" t="str">
            <v>North Portslade</v>
          </cell>
        </row>
        <row r="8904">
          <cell r="D8904" t="str">
            <v>E01016918</v>
          </cell>
          <cell r="E8904" t="str">
            <v>E01016918</v>
          </cell>
          <cell r="F8904" t="str">
            <v>North Portslade</v>
          </cell>
        </row>
        <row r="8905">
          <cell r="D8905" t="str">
            <v>E01016916</v>
          </cell>
          <cell r="E8905" t="str">
            <v>E01016916</v>
          </cell>
          <cell r="F8905" t="str">
            <v>North Portslade</v>
          </cell>
        </row>
        <row r="8906">
          <cell r="D8906" t="str">
            <v>E01016916</v>
          </cell>
          <cell r="E8906" t="str">
            <v>E01016916</v>
          </cell>
          <cell r="F8906" t="str">
            <v>North Portslade</v>
          </cell>
        </row>
        <row r="8907">
          <cell r="D8907" t="str">
            <v>E01016916</v>
          </cell>
          <cell r="E8907" t="str">
            <v>E01016916</v>
          </cell>
          <cell r="F8907" t="str">
            <v>North Portslade</v>
          </cell>
        </row>
        <row r="8908">
          <cell r="D8908" t="str">
            <v>E01016916</v>
          </cell>
          <cell r="E8908" t="str">
            <v>E01016916</v>
          </cell>
          <cell r="F8908" t="str">
            <v>North Portslade</v>
          </cell>
        </row>
        <row r="8909">
          <cell r="D8909" t="str">
            <v>E01016916</v>
          </cell>
          <cell r="E8909" t="str">
            <v>E01016916</v>
          </cell>
          <cell r="F8909" t="str">
            <v>North Portslade</v>
          </cell>
        </row>
        <row r="8910">
          <cell r="D8910" t="str">
            <v>E01016916</v>
          </cell>
          <cell r="E8910" t="str">
            <v>E01016916</v>
          </cell>
          <cell r="F8910" t="str">
            <v>North Portslade</v>
          </cell>
        </row>
        <row r="8911">
          <cell r="D8911" t="str">
            <v>E01016916</v>
          </cell>
          <cell r="E8911" t="str">
            <v>E01016916</v>
          </cell>
          <cell r="F8911" t="str">
            <v>North Portslade</v>
          </cell>
        </row>
        <row r="8912">
          <cell r="D8912" t="str">
            <v>E01016916</v>
          </cell>
          <cell r="E8912" t="str">
            <v>E01016916</v>
          </cell>
          <cell r="F8912" t="str">
            <v>North Portslade</v>
          </cell>
        </row>
        <row r="8913">
          <cell r="D8913" t="str">
            <v>E01016916</v>
          </cell>
          <cell r="E8913" t="str">
            <v>E01016916</v>
          </cell>
          <cell r="F8913" t="str">
            <v>North Portslade</v>
          </cell>
        </row>
        <row r="8914">
          <cell r="D8914" t="str">
            <v>E01016916</v>
          </cell>
          <cell r="E8914" t="str">
            <v>E01016916</v>
          </cell>
          <cell r="F8914" t="str">
            <v>North Portslade</v>
          </cell>
        </row>
        <row r="8915">
          <cell r="D8915" t="str">
            <v>E01016918</v>
          </cell>
          <cell r="E8915" t="str">
            <v>E01016918</v>
          </cell>
          <cell r="F8915" t="str">
            <v>North Portslade</v>
          </cell>
        </row>
        <row r="8916">
          <cell r="D8916" t="str">
            <v>E01016918</v>
          </cell>
          <cell r="E8916" t="str">
            <v>E01016918</v>
          </cell>
          <cell r="F8916" t="str">
            <v>North Portslade</v>
          </cell>
        </row>
        <row r="8917">
          <cell r="D8917" t="str">
            <v>E01016916</v>
          </cell>
          <cell r="E8917" t="str">
            <v>E01016916</v>
          </cell>
          <cell r="F8917" t="str">
            <v>North Portslade</v>
          </cell>
        </row>
        <row r="8918">
          <cell r="D8918" t="str">
            <v>E01016916</v>
          </cell>
          <cell r="E8918" t="str">
            <v>E01016916</v>
          </cell>
          <cell r="F8918" t="str">
            <v>North Portslade</v>
          </cell>
        </row>
        <row r="8919">
          <cell r="D8919" t="str">
            <v>E01016922</v>
          </cell>
          <cell r="E8919" t="str">
            <v>E01016922</v>
          </cell>
          <cell r="F8919" t="str">
            <v>North Portslade</v>
          </cell>
        </row>
        <row r="8920">
          <cell r="D8920" t="str">
            <v>E01016916</v>
          </cell>
          <cell r="E8920" t="str">
            <v>E01016916</v>
          </cell>
          <cell r="F8920" t="str">
            <v>North Portslade</v>
          </cell>
        </row>
        <row r="8921">
          <cell r="D8921" t="str">
            <v>E01016994</v>
          </cell>
          <cell r="E8921" t="str">
            <v>E01016994</v>
          </cell>
          <cell r="F8921" t="str">
            <v>Wish</v>
          </cell>
        </row>
        <row r="8922">
          <cell r="D8922" t="str">
            <v>E01016920</v>
          </cell>
          <cell r="E8922" t="str">
            <v>E01016920</v>
          </cell>
          <cell r="F8922" t="str">
            <v>North Portslade</v>
          </cell>
        </row>
        <row r="8923">
          <cell r="D8923" t="str">
            <v>E01016994</v>
          </cell>
          <cell r="E8923" t="str">
            <v>E01016994</v>
          </cell>
          <cell r="F8923" t="str">
            <v>Wish</v>
          </cell>
        </row>
        <row r="8924">
          <cell r="D8924" t="str">
            <v>E01016921</v>
          </cell>
          <cell r="E8924" t="str">
            <v>E01016921</v>
          </cell>
          <cell r="F8924" t="str">
            <v>North Portslade</v>
          </cell>
        </row>
        <row r="8925">
          <cell r="D8925" t="str">
            <v>E01016922</v>
          </cell>
          <cell r="E8925" t="str">
            <v>E01016922</v>
          </cell>
          <cell r="F8925" t="str">
            <v>North Portslade</v>
          </cell>
        </row>
        <row r="8926">
          <cell r="D8926" t="str">
            <v>E01016922</v>
          </cell>
          <cell r="E8926" t="str">
            <v>E01016922</v>
          </cell>
          <cell r="F8926" t="str">
            <v>North Portslade</v>
          </cell>
        </row>
        <row r="8927">
          <cell r="D8927" t="str">
            <v>E01016922</v>
          </cell>
          <cell r="E8927" t="str">
            <v>E01016922</v>
          </cell>
          <cell r="F8927" t="str">
            <v>North Portslade</v>
          </cell>
        </row>
        <row r="8928">
          <cell r="D8928" t="str">
            <v>E01016921</v>
          </cell>
          <cell r="E8928" t="str">
            <v>E01016921</v>
          </cell>
          <cell r="F8928" t="str">
            <v>North Portslade</v>
          </cell>
        </row>
        <row r="8929">
          <cell r="D8929" t="str">
            <v>E01016921</v>
          </cell>
          <cell r="E8929" t="str">
            <v>E01016921</v>
          </cell>
          <cell r="F8929" t="str">
            <v>North Portslade</v>
          </cell>
        </row>
        <row r="8930">
          <cell r="D8930" t="str">
            <v>E01016918</v>
          </cell>
          <cell r="E8930" t="str">
            <v>E01016918</v>
          </cell>
          <cell r="F8930" t="str">
            <v>North Portslade</v>
          </cell>
        </row>
        <row r="8931">
          <cell r="D8931" t="str">
            <v>E01016922</v>
          </cell>
          <cell r="E8931" t="str">
            <v>E01016922</v>
          </cell>
          <cell r="F8931" t="str">
            <v>North Portslade</v>
          </cell>
        </row>
        <row r="8932">
          <cell r="D8932" t="str">
            <v>E01016922</v>
          </cell>
          <cell r="E8932" t="str">
            <v>E01016922</v>
          </cell>
          <cell r="F8932" t="str">
            <v>North Portslade</v>
          </cell>
        </row>
        <row r="8933">
          <cell r="D8933" t="str">
            <v>E01016922</v>
          </cell>
          <cell r="E8933" t="str">
            <v>E01016922</v>
          </cell>
          <cell r="F8933" t="str">
            <v>North Portslade</v>
          </cell>
        </row>
        <row r="8934">
          <cell r="D8934" t="str">
            <v>E01016922</v>
          </cell>
          <cell r="E8934" t="str">
            <v>E01016922</v>
          </cell>
          <cell r="F8934" t="str">
            <v>North Portslade</v>
          </cell>
        </row>
        <row r="8935">
          <cell r="D8935" t="str">
            <v>E01016922</v>
          </cell>
          <cell r="E8935" t="str">
            <v>E01016922</v>
          </cell>
          <cell r="F8935" t="str">
            <v>North Portslade</v>
          </cell>
        </row>
        <row r="8936">
          <cell r="D8936" t="str">
            <v>E01016922</v>
          </cell>
          <cell r="E8936" t="str">
            <v>E01016922</v>
          </cell>
          <cell r="F8936" t="str">
            <v>North Portslade</v>
          </cell>
        </row>
        <row r="8937">
          <cell r="D8937" t="str">
            <v>E01016922</v>
          </cell>
          <cell r="E8937" t="str">
            <v>E01016922</v>
          </cell>
          <cell r="F8937" t="str">
            <v>North Portslade</v>
          </cell>
        </row>
        <row r="8938">
          <cell r="D8938" t="str">
            <v>E01016922</v>
          </cell>
          <cell r="E8938" t="str">
            <v>E01016922</v>
          </cell>
          <cell r="F8938" t="str">
            <v>North Portslade</v>
          </cell>
        </row>
        <row r="8939">
          <cell r="D8939" t="str">
            <v>E01016920</v>
          </cell>
          <cell r="E8939" t="str">
            <v>E01016920</v>
          </cell>
          <cell r="F8939" t="str">
            <v>North Portslade</v>
          </cell>
        </row>
        <row r="8940">
          <cell r="D8940" t="str">
            <v>E01016994</v>
          </cell>
          <cell r="E8940" t="str">
            <v>E01016994</v>
          </cell>
          <cell r="F8940" t="str">
            <v>Wish</v>
          </cell>
        </row>
        <row r="8941">
          <cell r="D8941" t="str">
            <v>E01016994</v>
          </cell>
          <cell r="E8941" t="str">
            <v>E01016994</v>
          </cell>
          <cell r="F8941" t="str">
            <v>Wish</v>
          </cell>
        </row>
        <row r="8942">
          <cell r="D8942" t="str">
            <v>E01016922</v>
          </cell>
          <cell r="E8942" t="str">
            <v>E01016922</v>
          </cell>
          <cell r="F8942" t="str">
            <v>North Portslade</v>
          </cell>
        </row>
        <row r="8943">
          <cell r="D8943" t="str">
            <v>E01016920</v>
          </cell>
          <cell r="E8943" t="str">
            <v>E01016920</v>
          </cell>
          <cell r="F8943" t="str">
            <v>North Portslade</v>
          </cell>
        </row>
        <row r="8944">
          <cell r="D8944" t="str">
            <v>E01016994</v>
          </cell>
          <cell r="E8944" t="str">
            <v>E01016994</v>
          </cell>
          <cell r="F8944" t="str">
            <v>Wish</v>
          </cell>
        </row>
        <row r="8945">
          <cell r="D8945" t="str">
            <v>E01016918</v>
          </cell>
          <cell r="E8945" t="str">
            <v>E01016918</v>
          </cell>
          <cell r="F8945" t="str">
            <v>North Portslade</v>
          </cell>
        </row>
        <row r="8946">
          <cell r="D8946" t="str">
            <v>E01016918</v>
          </cell>
          <cell r="E8946" t="str">
            <v>E01016918</v>
          </cell>
          <cell r="F8946" t="str">
            <v>North Portslade</v>
          </cell>
        </row>
        <row r="8947">
          <cell r="D8947" t="str">
            <v>E01016918</v>
          </cell>
          <cell r="E8947" t="str">
            <v>E01016918</v>
          </cell>
          <cell r="F8947" t="str">
            <v>North Portslade</v>
          </cell>
        </row>
        <row r="8948">
          <cell r="D8948" t="str">
            <v>E01016921</v>
          </cell>
          <cell r="E8948" t="str">
            <v>E01016921</v>
          </cell>
          <cell r="F8948" t="str">
            <v>North Portslade</v>
          </cell>
        </row>
        <row r="8949">
          <cell r="D8949" t="str">
            <v>E01016921</v>
          </cell>
          <cell r="E8949" t="str">
            <v>E01016921</v>
          </cell>
          <cell r="F8949" t="str">
            <v>North Portslade</v>
          </cell>
        </row>
        <row r="8950">
          <cell r="D8950" t="str">
            <v>E01016918</v>
          </cell>
          <cell r="E8950" t="str">
            <v>E01016918</v>
          </cell>
          <cell r="F8950" t="str">
            <v>North Portslade</v>
          </cell>
        </row>
        <row r="8951">
          <cell r="D8951" t="str">
            <v>E01016918</v>
          </cell>
          <cell r="E8951" t="str">
            <v>E01016918</v>
          </cell>
          <cell r="F8951" t="str">
            <v>North Portslade</v>
          </cell>
        </row>
        <row r="8952">
          <cell r="D8952" t="str">
            <v>E01016916</v>
          </cell>
          <cell r="E8952" t="str">
            <v>E01016916</v>
          </cell>
          <cell r="F8952" t="str">
            <v>North Portslade</v>
          </cell>
        </row>
        <row r="8953">
          <cell r="D8953" t="str">
            <v>E01016918</v>
          </cell>
          <cell r="E8953" t="str">
            <v>E01016918</v>
          </cell>
          <cell r="F8953" t="str">
            <v>North Portslade</v>
          </cell>
        </row>
        <row r="8954">
          <cell r="D8954" t="str">
            <v>E01016916</v>
          </cell>
          <cell r="E8954" t="str">
            <v>E01016916</v>
          </cell>
          <cell r="F8954" t="str">
            <v>North Portslade</v>
          </cell>
        </row>
        <row r="8955">
          <cell r="D8955" t="str">
            <v>E01016916</v>
          </cell>
          <cell r="E8955" t="str">
            <v>E01016916</v>
          </cell>
          <cell r="F8955" t="str">
            <v>North Portslade</v>
          </cell>
        </row>
        <row r="8956">
          <cell r="D8956" t="str">
            <v>E01016916</v>
          </cell>
          <cell r="E8956" t="str">
            <v>E01016916</v>
          </cell>
          <cell r="F8956" t="str">
            <v>North Portslade</v>
          </cell>
        </row>
        <row r="8957">
          <cell r="D8957" t="str">
            <v>E01016918</v>
          </cell>
          <cell r="E8957" t="str">
            <v>E01016918</v>
          </cell>
          <cell r="F8957" t="str">
            <v>North Portslade</v>
          </cell>
        </row>
        <row r="8958">
          <cell r="D8958" t="str">
            <v>E01016918</v>
          </cell>
          <cell r="E8958" t="str">
            <v>E01016918</v>
          </cell>
          <cell r="F8958" t="str">
            <v>North Portslade</v>
          </cell>
        </row>
        <row r="8959">
          <cell r="D8959" t="str">
            <v>E01016918</v>
          </cell>
          <cell r="E8959" t="str">
            <v>E01016918</v>
          </cell>
          <cell r="F8959" t="str">
            <v>North Portslade</v>
          </cell>
        </row>
        <row r="8960">
          <cell r="D8960" t="str">
            <v>E01016917</v>
          </cell>
          <cell r="E8960" t="str">
            <v>E01016917</v>
          </cell>
          <cell r="F8960" t="str">
            <v>North Portslade</v>
          </cell>
        </row>
        <row r="8961">
          <cell r="D8961" t="str">
            <v>E01016918</v>
          </cell>
          <cell r="E8961" t="str">
            <v>E01016918</v>
          </cell>
          <cell r="F8961" t="str">
            <v>North Portslade</v>
          </cell>
        </row>
        <row r="8962">
          <cell r="D8962" t="str">
            <v>E01016994</v>
          </cell>
          <cell r="E8962" t="str">
            <v>E01016994</v>
          </cell>
          <cell r="F8962" t="str">
            <v>Wish</v>
          </cell>
        </row>
        <row r="8963">
          <cell r="D8963" t="str">
            <v>E01016994</v>
          </cell>
          <cell r="E8963" t="str">
            <v>E01016994</v>
          </cell>
          <cell r="F8963" t="str">
            <v>Wish</v>
          </cell>
        </row>
        <row r="8964">
          <cell r="D8964" t="str">
            <v>E01016918</v>
          </cell>
          <cell r="E8964" t="str">
            <v>E01016918</v>
          </cell>
          <cell r="F8964" t="str">
            <v>North Portslade</v>
          </cell>
        </row>
        <row r="8965">
          <cell r="D8965" t="str">
            <v>E01016994</v>
          </cell>
          <cell r="E8965" t="str">
            <v>E01016994</v>
          </cell>
          <cell r="F8965" t="str">
            <v>Wish</v>
          </cell>
        </row>
        <row r="8966">
          <cell r="D8966" t="str">
            <v>E01016994</v>
          </cell>
          <cell r="E8966" t="str">
            <v>E01016994</v>
          </cell>
          <cell r="F8966" t="str">
            <v>Wish</v>
          </cell>
        </row>
        <row r="8967">
          <cell r="D8967" t="str">
            <v>E01016994</v>
          </cell>
          <cell r="E8967" t="str">
            <v>E01016994</v>
          </cell>
          <cell r="F8967" t="str">
            <v>Wish</v>
          </cell>
        </row>
        <row r="8968">
          <cell r="D8968" t="str">
            <v>E01016994</v>
          </cell>
          <cell r="E8968" t="str">
            <v>E01016994</v>
          </cell>
          <cell r="F8968" t="str">
            <v>Wish</v>
          </cell>
        </row>
        <row r="8969">
          <cell r="D8969" t="str">
            <v>E01016994</v>
          </cell>
          <cell r="E8969" t="str">
            <v>E01016994</v>
          </cell>
          <cell r="F8969" t="str">
            <v>Wish</v>
          </cell>
        </row>
        <row r="8970">
          <cell r="D8970" t="str">
            <v>E01016994</v>
          </cell>
          <cell r="E8970" t="str">
            <v>E01016994</v>
          </cell>
          <cell r="F8970" t="str">
            <v>Wish</v>
          </cell>
        </row>
        <row r="8971">
          <cell r="D8971" t="str">
            <v>E01016994</v>
          </cell>
          <cell r="E8971" t="str">
            <v>E01016994</v>
          </cell>
          <cell r="F8971" t="str">
            <v>Wish</v>
          </cell>
        </row>
        <row r="8972">
          <cell r="D8972" t="str">
            <v>E01016994</v>
          </cell>
          <cell r="E8972" t="str">
            <v>E01016994</v>
          </cell>
          <cell r="F8972" t="str">
            <v>Wish</v>
          </cell>
        </row>
        <row r="8973">
          <cell r="D8973" t="str">
            <v>E01016994</v>
          </cell>
          <cell r="E8973" t="str">
            <v>E01016994</v>
          </cell>
          <cell r="F8973" t="str">
            <v>Wish</v>
          </cell>
        </row>
        <row r="8974">
          <cell r="D8974" t="str">
            <v>E01016994</v>
          </cell>
          <cell r="E8974" t="str">
            <v>E01016994</v>
          </cell>
          <cell r="F8974" t="str">
            <v>Wish</v>
          </cell>
        </row>
        <row r="8975">
          <cell r="D8975" t="str">
            <v>E01016994</v>
          </cell>
          <cell r="E8975" t="str">
            <v>E01016994</v>
          </cell>
          <cell r="F8975" t="str">
            <v>Wish</v>
          </cell>
        </row>
        <row r="8976">
          <cell r="D8976" t="str">
            <v>E01016918</v>
          </cell>
          <cell r="E8976" t="str">
            <v>E01016918</v>
          </cell>
          <cell r="F8976" t="str">
            <v>North Portslade</v>
          </cell>
        </row>
        <row r="8977">
          <cell r="D8977" t="str">
            <v>E01016994</v>
          </cell>
          <cell r="E8977" t="str">
            <v>E01016994</v>
          </cell>
          <cell r="F8977" t="str">
            <v>Wish</v>
          </cell>
        </row>
        <row r="8978">
          <cell r="D8978" t="str">
            <v>E01016917</v>
          </cell>
          <cell r="E8978" t="str">
            <v>E01016917</v>
          </cell>
          <cell r="F8978" t="str">
            <v>North Portslade</v>
          </cell>
        </row>
        <row r="8979">
          <cell r="D8979" t="str">
            <v>E01016917</v>
          </cell>
          <cell r="E8979" t="str">
            <v>E01016917</v>
          </cell>
          <cell r="F8979" t="str">
            <v>North Portslade</v>
          </cell>
        </row>
        <row r="8980">
          <cell r="D8980" t="str">
            <v>E01016917</v>
          </cell>
          <cell r="E8980" t="str">
            <v>E01016917</v>
          </cell>
          <cell r="F8980" t="str">
            <v>North Portslade</v>
          </cell>
        </row>
        <row r="8981">
          <cell r="D8981" t="str">
            <v>E01016917</v>
          </cell>
          <cell r="E8981" t="str">
            <v>E01016917</v>
          </cell>
          <cell r="F8981" t="str">
            <v>North Portslade</v>
          </cell>
        </row>
        <row r="8982">
          <cell r="D8982" t="str">
            <v>E01016917</v>
          </cell>
          <cell r="E8982" t="str">
            <v>E01016917</v>
          </cell>
          <cell r="F8982" t="str">
            <v>North Portslade</v>
          </cell>
        </row>
        <row r="8983">
          <cell r="D8983" t="str">
            <v>E01016917</v>
          </cell>
          <cell r="E8983" t="str">
            <v>E01016917</v>
          </cell>
          <cell r="F8983" t="str">
            <v>North Portslade</v>
          </cell>
        </row>
        <row r="8984">
          <cell r="D8984" t="str">
            <v>E01016917</v>
          </cell>
          <cell r="E8984" t="str">
            <v>E01016917</v>
          </cell>
          <cell r="F8984" t="str">
            <v>North Portslade</v>
          </cell>
        </row>
        <row r="8985">
          <cell r="D8985" t="str">
            <v>E01016917</v>
          </cell>
          <cell r="E8985" t="str">
            <v>E01016917</v>
          </cell>
          <cell r="F8985" t="str">
            <v>North Portslade</v>
          </cell>
        </row>
        <row r="8986">
          <cell r="D8986" t="str">
            <v>E01016917</v>
          </cell>
          <cell r="E8986" t="str">
            <v>E01016917</v>
          </cell>
          <cell r="F8986" t="str">
            <v>North Portslade</v>
          </cell>
        </row>
        <row r="8987">
          <cell r="D8987" t="str">
            <v>E01016917</v>
          </cell>
          <cell r="E8987" t="str">
            <v>E01016917</v>
          </cell>
          <cell r="F8987" t="str">
            <v>North Portslade</v>
          </cell>
        </row>
        <row r="8988">
          <cell r="D8988" t="str">
            <v>E01016917</v>
          </cell>
          <cell r="E8988" t="str">
            <v>E01016917</v>
          </cell>
          <cell r="F8988" t="str">
            <v>North Portslade</v>
          </cell>
        </row>
        <row r="8989">
          <cell r="D8989" t="str">
            <v>E01016917</v>
          </cell>
          <cell r="E8989" t="str">
            <v>E01016917</v>
          </cell>
          <cell r="F8989" t="str">
            <v>North Portslade</v>
          </cell>
        </row>
        <row r="8990">
          <cell r="D8990" t="str">
            <v>E01016916</v>
          </cell>
          <cell r="E8990" t="str">
            <v>E01016916</v>
          </cell>
          <cell r="F8990" t="str">
            <v>North Portslade</v>
          </cell>
        </row>
        <row r="8991">
          <cell r="D8991" t="str">
            <v>E01016916</v>
          </cell>
          <cell r="E8991" t="str">
            <v>E01016916</v>
          </cell>
          <cell r="F8991" t="str">
            <v>North Portslade</v>
          </cell>
        </row>
        <row r="8992">
          <cell r="D8992" t="str">
            <v>E01016916</v>
          </cell>
          <cell r="E8992" t="str">
            <v>E01016916</v>
          </cell>
          <cell r="F8992" t="str">
            <v>North Portslade</v>
          </cell>
        </row>
        <row r="8993">
          <cell r="D8993" t="str">
            <v>E01016917</v>
          </cell>
          <cell r="E8993" t="str">
            <v>E01016917</v>
          </cell>
          <cell r="F8993" t="str">
            <v>North Portslade</v>
          </cell>
        </row>
        <row r="8994">
          <cell r="D8994" t="str">
            <v>E01016917</v>
          </cell>
          <cell r="E8994" t="str">
            <v>E01016917</v>
          </cell>
          <cell r="F8994" t="str">
            <v>North Portslade</v>
          </cell>
        </row>
        <row r="8995">
          <cell r="D8995" t="str">
            <v>E01016917</v>
          </cell>
          <cell r="E8995" t="str">
            <v>E01016917</v>
          </cell>
          <cell r="F8995" t="str">
            <v>North Portslade</v>
          </cell>
        </row>
        <row r="8996">
          <cell r="D8996" t="str">
            <v>E01016917</v>
          </cell>
          <cell r="E8996" t="str">
            <v>E01016917</v>
          </cell>
          <cell r="F8996" t="str">
            <v>North Portslade</v>
          </cell>
        </row>
        <row r="8997">
          <cell r="D8997" t="str">
            <v>E01016917</v>
          </cell>
          <cell r="E8997" t="str">
            <v>E01016917</v>
          </cell>
          <cell r="F8997" t="str">
            <v>North Portslade</v>
          </cell>
        </row>
        <row r="8998">
          <cell r="D8998" t="str">
            <v>E01016994</v>
          </cell>
          <cell r="E8998" t="str">
            <v>E01016994</v>
          </cell>
          <cell r="F8998" t="str">
            <v>Wish</v>
          </cell>
        </row>
        <row r="8999">
          <cell r="D8999" t="str">
            <v>E01016994</v>
          </cell>
          <cell r="E8999" t="str">
            <v>E01016994</v>
          </cell>
          <cell r="F8999" t="str">
            <v>Wish</v>
          </cell>
        </row>
        <row r="9000">
          <cell r="D9000" t="str">
            <v>E01016994</v>
          </cell>
          <cell r="E9000" t="str">
            <v>E01016994</v>
          </cell>
          <cell r="F9000" t="str">
            <v>Wish</v>
          </cell>
        </row>
        <row r="9001">
          <cell r="D9001" t="str">
            <v>E01016994</v>
          </cell>
          <cell r="E9001" t="str">
            <v>E01016994</v>
          </cell>
          <cell r="F9001" t="str">
            <v>Wish</v>
          </cell>
        </row>
        <row r="9002">
          <cell r="D9002" t="str">
            <v>E01016994</v>
          </cell>
          <cell r="E9002" t="str">
            <v>E01016994</v>
          </cell>
          <cell r="F9002" t="str">
            <v>Wish</v>
          </cell>
        </row>
        <row r="9003">
          <cell r="D9003" t="str">
            <v>E01016920</v>
          </cell>
          <cell r="E9003" t="str">
            <v>E01016920</v>
          </cell>
          <cell r="F9003" t="str">
            <v>North Portslade</v>
          </cell>
        </row>
        <row r="9004">
          <cell r="D9004" t="str">
            <v>E01016917</v>
          </cell>
          <cell r="E9004" t="str">
            <v>E01016917</v>
          </cell>
          <cell r="F9004" t="str">
            <v>North Portslade</v>
          </cell>
        </row>
        <row r="9005">
          <cell r="D9005" t="str">
            <v>E01016994</v>
          </cell>
          <cell r="E9005" t="str">
            <v>E01016994</v>
          </cell>
          <cell r="F9005" t="str">
            <v>Wish</v>
          </cell>
        </row>
        <row r="9006">
          <cell r="D9006" t="str">
            <v>E01016920</v>
          </cell>
          <cell r="E9006" t="str">
            <v>E01016920</v>
          </cell>
          <cell r="F9006" t="str">
            <v>North Portslade</v>
          </cell>
        </row>
        <row r="9007">
          <cell r="D9007" t="str">
            <v>E01016994</v>
          </cell>
          <cell r="E9007" t="str">
            <v>E01016994</v>
          </cell>
          <cell r="F9007" t="str">
            <v>Wish</v>
          </cell>
        </row>
        <row r="9008">
          <cell r="D9008" t="str">
            <v>E01016994</v>
          </cell>
          <cell r="E9008" t="str">
            <v>E01016994</v>
          </cell>
          <cell r="F9008" t="str">
            <v>Wish</v>
          </cell>
        </row>
        <row r="9009">
          <cell r="D9009" t="str">
            <v>E01016994</v>
          </cell>
          <cell r="E9009" t="str">
            <v>E01016994</v>
          </cell>
          <cell r="F9009" t="str">
            <v>Wish</v>
          </cell>
        </row>
        <row r="9010">
          <cell r="D9010" t="str">
            <v>E01016994</v>
          </cell>
          <cell r="E9010" t="str">
            <v>E01016994</v>
          </cell>
          <cell r="F9010" t="str">
            <v>Wish</v>
          </cell>
        </row>
        <row r="9011">
          <cell r="D9011" t="str">
            <v>E01016994</v>
          </cell>
          <cell r="E9011" t="str">
            <v>E01016994</v>
          </cell>
          <cell r="F9011" t="str">
            <v>Wish</v>
          </cell>
        </row>
        <row r="9012">
          <cell r="D9012" t="str">
            <v>E01016994</v>
          </cell>
          <cell r="E9012" t="str">
            <v>E01016994</v>
          </cell>
          <cell r="F9012" t="str">
            <v>Wish</v>
          </cell>
        </row>
        <row r="9013">
          <cell r="D9013" t="str">
            <v>E01016994</v>
          </cell>
          <cell r="E9013" t="str">
            <v>E01016994</v>
          </cell>
          <cell r="F9013" t="str">
            <v>Wish</v>
          </cell>
        </row>
        <row r="9014">
          <cell r="D9014" t="str">
            <v>E01016994</v>
          </cell>
          <cell r="E9014" t="str">
            <v>E01016994</v>
          </cell>
          <cell r="F9014" t="str">
            <v>Wish</v>
          </cell>
        </row>
        <row r="9015">
          <cell r="D9015" t="str">
            <v>E01016994</v>
          </cell>
          <cell r="E9015" t="str">
            <v>E01016994</v>
          </cell>
          <cell r="F9015" t="str">
            <v>Wish</v>
          </cell>
        </row>
        <row r="9016">
          <cell r="D9016" t="str">
            <v>E01016994</v>
          </cell>
          <cell r="E9016" t="str">
            <v>E01016994</v>
          </cell>
          <cell r="F9016" t="str">
            <v>Wish</v>
          </cell>
        </row>
        <row r="9017">
          <cell r="D9017" t="str">
            <v>E01016994</v>
          </cell>
          <cell r="E9017" t="str">
            <v>E01016994</v>
          </cell>
          <cell r="F9017" t="str">
            <v>Wish</v>
          </cell>
        </row>
        <row r="9018">
          <cell r="D9018" t="str">
            <v>E01016994</v>
          </cell>
          <cell r="E9018" t="str">
            <v>E01016994</v>
          </cell>
          <cell r="F9018" t="str">
            <v>Wish</v>
          </cell>
        </row>
        <row r="9019">
          <cell r="D9019" t="str">
            <v>E01016994</v>
          </cell>
          <cell r="E9019" t="str">
            <v>E01016994</v>
          </cell>
          <cell r="F9019" t="str">
            <v>Wish</v>
          </cell>
        </row>
        <row r="9020">
          <cell r="D9020" t="str">
            <v>E01016994</v>
          </cell>
          <cell r="E9020" t="str">
            <v>E01016994</v>
          </cell>
          <cell r="F9020" t="str">
            <v>Wish</v>
          </cell>
        </row>
        <row r="9021">
          <cell r="D9021" t="str">
            <v>E01016994</v>
          </cell>
          <cell r="E9021" t="str">
            <v>E01016994</v>
          </cell>
          <cell r="F9021" t="str">
            <v>Wish</v>
          </cell>
        </row>
        <row r="9022">
          <cell r="D9022" t="str">
            <v>E01016994</v>
          </cell>
          <cell r="E9022" t="str">
            <v>E01016994</v>
          </cell>
          <cell r="F9022" t="str">
            <v>Wish</v>
          </cell>
        </row>
        <row r="9023">
          <cell r="D9023" t="str">
            <v>E01016994</v>
          </cell>
          <cell r="E9023" t="str">
            <v>E01016994</v>
          </cell>
          <cell r="F9023" t="str">
            <v>Wish</v>
          </cell>
        </row>
        <row r="9024">
          <cell r="D9024" t="str">
            <v>E01016994</v>
          </cell>
          <cell r="E9024" t="str">
            <v>E01016994</v>
          </cell>
          <cell r="F9024" t="str">
            <v>Wish</v>
          </cell>
        </row>
        <row r="9025">
          <cell r="D9025" t="str">
            <v>E01016994</v>
          </cell>
          <cell r="E9025" t="str">
            <v>E01016994</v>
          </cell>
          <cell r="F9025" t="str">
            <v>Wish</v>
          </cell>
        </row>
        <row r="9026">
          <cell r="D9026" t="str">
            <v>E01016994</v>
          </cell>
          <cell r="E9026" t="str">
            <v>E01016994</v>
          </cell>
          <cell r="F9026" t="str">
            <v>Wish</v>
          </cell>
        </row>
        <row r="9027">
          <cell r="D9027" t="str">
            <v>E01016994</v>
          </cell>
          <cell r="E9027" t="str">
            <v>E01016994</v>
          </cell>
          <cell r="F9027" t="str">
            <v>Wish</v>
          </cell>
        </row>
        <row r="9028">
          <cell r="D9028" t="str">
            <v>E01016994</v>
          </cell>
          <cell r="E9028" t="str">
            <v>E01016994</v>
          </cell>
          <cell r="F9028" t="str">
            <v>Wish</v>
          </cell>
        </row>
        <row r="9029">
          <cell r="D9029" t="str">
            <v>E01016994</v>
          </cell>
          <cell r="E9029" t="str">
            <v>E01016994</v>
          </cell>
          <cell r="F9029" t="str">
            <v>Wish</v>
          </cell>
        </row>
        <row r="9030">
          <cell r="D9030" t="str">
            <v>E01016994</v>
          </cell>
          <cell r="E9030" t="str">
            <v>E01016994</v>
          </cell>
          <cell r="F9030" t="str">
            <v>Wish</v>
          </cell>
        </row>
        <row r="9031">
          <cell r="D9031" t="str">
            <v>E01016994</v>
          </cell>
          <cell r="E9031" t="str">
            <v>E01016994</v>
          </cell>
          <cell r="F9031" t="str">
            <v>Wish</v>
          </cell>
        </row>
        <row r="9032">
          <cell r="D9032" t="str">
            <v>E01016994</v>
          </cell>
          <cell r="E9032" t="str">
            <v>E01016994</v>
          </cell>
          <cell r="F9032" t="str">
            <v>Wish</v>
          </cell>
        </row>
        <row r="9033">
          <cell r="D9033" t="str">
            <v>E01016994</v>
          </cell>
          <cell r="E9033" t="str">
            <v>E01016994</v>
          </cell>
          <cell r="F9033" t="str">
            <v>Wish</v>
          </cell>
        </row>
        <row r="9034">
          <cell r="D9034" t="str">
            <v>E01016994</v>
          </cell>
          <cell r="E9034" t="str">
            <v>E01016994</v>
          </cell>
          <cell r="F9034" t="str">
            <v>Wish</v>
          </cell>
        </row>
        <row r="9035">
          <cell r="D9035" t="str">
            <v>E01016994</v>
          </cell>
          <cell r="E9035" t="str">
            <v>E01016994</v>
          </cell>
          <cell r="F9035" t="str">
            <v>Wish</v>
          </cell>
        </row>
        <row r="9036">
          <cell r="D9036" t="str">
            <v>E01016994</v>
          </cell>
          <cell r="E9036" t="str">
            <v>E01016994</v>
          </cell>
          <cell r="F9036" t="str">
            <v>Wish</v>
          </cell>
        </row>
        <row r="9037">
          <cell r="D9037" t="str">
            <v>E01016994</v>
          </cell>
          <cell r="E9037" t="str">
            <v>E01016994</v>
          </cell>
          <cell r="F9037" t="str">
            <v>Wish</v>
          </cell>
        </row>
        <row r="9038">
          <cell r="D9038" t="str">
            <v>E01016994</v>
          </cell>
          <cell r="E9038" t="str">
            <v>E01016994</v>
          </cell>
          <cell r="F9038" t="str">
            <v>Wish</v>
          </cell>
        </row>
        <row r="9039">
          <cell r="D9039" t="str">
            <v>E01016994</v>
          </cell>
          <cell r="E9039" t="str">
            <v>E01016994</v>
          </cell>
          <cell r="F9039" t="str">
            <v>Wish</v>
          </cell>
        </row>
        <row r="9040">
          <cell r="D9040" t="str">
            <v>E01016994</v>
          </cell>
          <cell r="E9040" t="str">
            <v>E01016994</v>
          </cell>
          <cell r="F9040" t="str">
            <v>Wish</v>
          </cell>
        </row>
        <row r="9041">
          <cell r="D9041" t="str">
            <v>E01016994</v>
          </cell>
          <cell r="E9041" t="str">
            <v>E01016994</v>
          </cell>
          <cell r="F9041" t="str">
            <v>Wish</v>
          </cell>
        </row>
        <row r="9042">
          <cell r="D9042" t="str">
            <v>E01016994</v>
          </cell>
          <cell r="E9042" t="str">
            <v>E01016994</v>
          </cell>
          <cell r="F9042" t="str">
            <v>Wish</v>
          </cell>
        </row>
        <row r="9043">
          <cell r="D9043" t="str">
            <v>E01016994</v>
          </cell>
          <cell r="E9043" t="str">
            <v>E01016994</v>
          </cell>
          <cell r="F9043" t="str">
            <v>Wish</v>
          </cell>
        </row>
        <row r="9044">
          <cell r="D9044" t="str">
            <v>E01016994</v>
          </cell>
          <cell r="E9044" t="str">
            <v>E01016994</v>
          </cell>
          <cell r="F9044" t="str">
            <v>Wish</v>
          </cell>
        </row>
        <row r="9045">
          <cell r="D9045" t="str">
            <v>E01016994</v>
          </cell>
          <cell r="E9045" t="str">
            <v>E01016994</v>
          </cell>
          <cell r="F9045" t="str">
            <v>Wish</v>
          </cell>
        </row>
        <row r="9046">
          <cell r="D9046" t="str">
            <v>E01016994</v>
          </cell>
          <cell r="E9046" t="str">
            <v>E01016994</v>
          </cell>
          <cell r="F9046" t="str">
            <v>Wish</v>
          </cell>
        </row>
        <row r="9047">
          <cell r="D9047" t="str">
            <v>E01016994</v>
          </cell>
          <cell r="E9047" t="str">
            <v>E01016994</v>
          </cell>
          <cell r="F9047" t="str">
            <v>Wish</v>
          </cell>
        </row>
        <row r="9048">
          <cell r="D9048" t="str">
            <v>E01016994</v>
          </cell>
          <cell r="E9048" t="str">
            <v>E01016994</v>
          </cell>
          <cell r="F9048" t="str">
            <v>Wish</v>
          </cell>
        </row>
        <row r="9049">
          <cell r="D9049" t="str">
            <v>E01016994</v>
          </cell>
          <cell r="E9049" t="str">
            <v>E01016994</v>
          </cell>
          <cell r="F9049" t="str">
            <v>Wish</v>
          </cell>
        </row>
        <row r="9050">
          <cell r="D9050" t="str">
            <v>E01016994</v>
          </cell>
          <cell r="E9050" t="str">
            <v>E01016994</v>
          </cell>
          <cell r="F9050" t="str">
            <v>Wish</v>
          </cell>
        </row>
        <row r="9051">
          <cell r="D9051" t="str">
            <v>E01016994</v>
          </cell>
          <cell r="E9051" t="str">
            <v>E01016994</v>
          </cell>
          <cell r="F9051" t="str">
            <v>Wish</v>
          </cell>
        </row>
        <row r="9052">
          <cell r="D9052" t="str">
            <v>E01016994</v>
          </cell>
          <cell r="E9052" t="str">
            <v>E01016994</v>
          </cell>
          <cell r="F9052" t="str">
            <v>Wish</v>
          </cell>
        </row>
        <row r="9053">
          <cell r="D9053" t="str">
            <v>E01016994</v>
          </cell>
          <cell r="E9053" t="str">
            <v>E01016994</v>
          </cell>
          <cell r="F9053" t="str">
            <v>Wish</v>
          </cell>
        </row>
        <row r="9054">
          <cell r="D9054" t="str">
            <v>E01016994</v>
          </cell>
          <cell r="E9054" t="str">
            <v>E01016994</v>
          </cell>
          <cell r="F9054" t="str">
            <v>Wish</v>
          </cell>
        </row>
        <row r="9055">
          <cell r="D9055" t="str">
            <v>E01016994</v>
          </cell>
          <cell r="E9055" t="str">
            <v>E01016994</v>
          </cell>
          <cell r="F9055" t="str">
            <v>Wish</v>
          </cell>
        </row>
        <row r="9056">
          <cell r="D9056" t="str">
            <v>E01016994</v>
          </cell>
          <cell r="E9056" t="str">
            <v>E01016994</v>
          </cell>
          <cell r="F9056" t="str">
            <v>Wish</v>
          </cell>
        </row>
        <row r="9057">
          <cell r="D9057" t="str">
            <v>E01016994</v>
          </cell>
          <cell r="E9057" t="str">
            <v>E01016994</v>
          </cell>
          <cell r="F9057" t="str">
            <v>Wish</v>
          </cell>
        </row>
        <row r="9058">
          <cell r="D9058" t="str">
            <v>E01016994</v>
          </cell>
          <cell r="E9058" t="str">
            <v>E01016994</v>
          </cell>
          <cell r="F9058" t="str">
            <v>Wish</v>
          </cell>
        </row>
        <row r="9059">
          <cell r="D9059" t="str">
            <v>E01016994</v>
          </cell>
          <cell r="E9059" t="str">
            <v>E01016994</v>
          </cell>
          <cell r="F9059" t="str">
            <v>Wish</v>
          </cell>
        </row>
        <row r="9060">
          <cell r="D9060" t="str">
            <v>E01016994</v>
          </cell>
          <cell r="E9060" t="str">
            <v>E01016994</v>
          </cell>
          <cell r="F9060" t="str">
            <v>Wish</v>
          </cell>
        </row>
        <row r="9061">
          <cell r="D9061" t="str">
            <v>E01016994</v>
          </cell>
          <cell r="E9061" t="str">
            <v>E01016994</v>
          </cell>
          <cell r="F9061" t="str">
            <v>Wish</v>
          </cell>
        </row>
        <row r="9062">
          <cell r="D9062" t="str">
            <v>E01016994</v>
          </cell>
          <cell r="E9062" t="str">
            <v>E01016994</v>
          </cell>
          <cell r="F9062" t="str">
            <v>Wish</v>
          </cell>
        </row>
        <row r="9063">
          <cell r="D9063" t="str">
            <v>E01016994</v>
          </cell>
          <cell r="E9063" t="str">
            <v>E01016994</v>
          </cell>
          <cell r="F9063" t="str">
            <v>Wish</v>
          </cell>
        </row>
        <row r="9064">
          <cell r="D9064" t="str">
            <v>E01016994</v>
          </cell>
          <cell r="E9064" t="str">
            <v>E01016994</v>
          </cell>
          <cell r="F9064" t="str">
            <v>Wish</v>
          </cell>
        </row>
        <row r="9065">
          <cell r="D9065" t="str">
            <v>E01016994</v>
          </cell>
          <cell r="E9065" t="str">
            <v>E01016994</v>
          </cell>
          <cell r="F9065" t="str">
            <v>Wish</v>
          </cell>
        </row>
        <row r="9066">
          <cell r="D9066" t="str">
            <v>E01016994</v>
          </cell>
          <cell r="E9066" t="str">
            <v>E01016994</v>
          </cell>
          <cell r="F9066" t="str">
            <v>Wish</v>
          </cell>
        </row>
        <row r="9067">
          <cell r="D9067" t="str">
            <v>E01016994</v>
          </cell>
          <cell r="E9067" t="str">
            <v>E01016994</v>
          </cell>
          <cell r="F9067" t="str">
            <v>Wish</v>
          </cell>
        </row>
        <row r="9068">
          <cell r="D9068" t="str">
            <v>E01016994</v>
          </cell>
          <cell r="E9068" t="str">
            <v>E01016994</v>
          </cell>
          <cell r="F9068" t="str">
            <v>Wish</v>
          </cell>
        </row>
        <row r="9069">
          <cell r="D9069" t="str">
            <v>E01016994</v>
          </cell>
          <cell r="E9069" t="str">
            <v>E01016994</v>
          </cell>
          <cell r="F9069" t="str">
            <v>Wish</v>
          </cell>
        </row>
        <row r="9070">
          <cell r="D9070" t="str">
            <v>E01016994</v>
          </cell>
          <cell r="E9070" t="str">
            <v>E01016994</v>
          </cell>
          <cell r="F9070" t="str">
            <v>Wish</v>
          </cell>
        </row>
        <row r="9071">
          <cell r="D9071" t="str">
            <v>E01016994</v>
          </cell>
          <cell r="E9071" t="str">
            <v>E01016994</v>
          </cell>
          <cell r="F9071" t="str">
            <v>Wish</v>
          </cell>
        </row>
        <row r="9072">
          <cell r="D9072" t="str">
            <v>E01016994</v>
          </cell>
          <cell r="E9072" t="str">
            <v>E01016994</v>
          </cell>
          <cell r="F9072" t="str">
            <v>Wish</v>
          </cell>
        </row>
        <row r="9073">
          <cell r="D9073" t="str">
            <v>E01016994</v>
          </cell>
          <cell r="E9073" t="str">
            <v>E01016994</v>
          </cell>
          <cell r="F9073" t="str">
            <v>Wish</v>
          </cell>
        </row>
        <row r="9074">
          <cell r="D9074" t="str">
            <v>E01016994</v>
          </cell>
          <cell r="E9074" t="str">
            <v>E01016994</v>
          </cell>
          <cell r="F9074" t="str">
            <v>Wish</v>
          </cell>
        </row>
        <row r="9075">
          <cell r="D9075" t="str">
            <v>E01016994</v>
          </cell>
          <cell r="E9075" t="str">
            <v>E01016994</v>
          </cell>
          <cell r="F9075" t="str">
            <v>Wish</v>
          </cell>
        </row>
        <row r="9076">
          <cell r="D9076" t="str">
            <v>E01016994</v>
          </cell>
          <cell r="E9076" t="str">
            <v>E01016994</v>
          </cell>
          <cell r="F9076" t="str">
            <v>Wish</v>
          </cell>
        </row>
        <row r="9077">
          <cell r="D9077" t="str">
            <v>E01016994</v>
          </cell>
          <cell r="E9077" t="str">
            <v>E01016994</v>
          </cell>
          <cell r="F9077" t="str">
            <v>Wish</v>
          </cell>
        </row>
        <row r="9078">
          <cell r="D9078" t="str">
            <v>E01016994</v>
          </cell>
          <cell r="E9078" t="str">
            <v>E01016994</v>
          </cell>
          <cell r="F9078" t="str">
            <v>Wish</v>
          </cell>
        </row>
        <row r="9079">
          <cell r="D9079" t="str">
            <v>E01016994</v>
          </cell>
          <cell r="E9079" t="str">
            <v>E01016994</v>
          </cell>
          <cell r="F9079" t="str">
            <v>Wish</v>
          </cell>
        </row>
        <row r="9080">
          <cell r="D9080" t="str">
            <v>E01016994</v>
          </cell>
          <cell r="E9080" t="str">
            <v>E01016994</v>
          </cell>
          <cell r="F9080" t="str">
            <v>Wish</v>
          </cell>
        </row>
        <row r="9081">
          <cell r="D9081" t="str">
            <v>E01016994</v>
          </cell>
          <cell r="E9081" t="str">
            <v>E01016994</v>
          </cell>
          <cell r="F9081" t="str">
            <v>Wish</v>
          </cell>
        </row>
        <row r="9082">
          <cell r="D9082" t="str">
            <v>E01016994</v>
          </cell>
          <cell r="E9082" t="str">
            <v>E01016994</v>
          </cell>
          <cell r="F9082" t="str">
            <v>Wish</v>
          </cell>
        </row>
        <row r="9083">
          <cell r="D9083" t="str">
            <v>E01016994</v>
          </cell>
          <cell r="E9083" t="str">
            <v>E01016994</v>
          </cell>
          <cell r="F9083" t="str">
            <v>Wish</v>
          </cell>
        </row>
        <row r="9084">
          <cell r="D9084" t="str">
            <v>E01016994</v>
          </cell>
          <cell r="E9084" t="str">
            <v>E01016994</v>
          </cell>
          <cell r="F9084" t="str">
            <v>Wish</v>
          </cell>
        </row>
        <row r="9085">
          <cell r="D9085" t="str">
            <v>E01016994</v>
          </cell>
          <cell r="E9085" t="str">
            <v>E01016994</v>
          </cell>
          <cell r="F9085" t="str">
            <v>Wish</v>
          </cell>
        </row>
        <row r="9086">
          <cell r="D9086" t="str">
            <v>E01016994</v>
          </cell>
          <cell r="E9086" t="str">
            <v>E01016994</v>
          </cell>
          <cell r="F9086" t="str">
            <v>Wish</v>
          </cell>
        </row>
        <row r="9087">
          <cell r="D9087" t="str">
            <v>E01016994</v>
          </cell>
          <cell r="E9087" t="str">
            <v>E01016994</v>
          </cell>
          <cell r="F9087" t="str">
            <v>Wish</v>
          </cell>
        </row>
        <row r="9088">
          <cell r="D9088" t="str">
            <v>E01016994</v>
          </cell>
          <cell r="E9088" t="str">
            <v>E01016994</v>
          </cell>
          <cell r="F9088" t="str">
            <v>Wish</v>
          </cell>
        </row>
        <row r="9089">
          <cell r="D9089" t="str">
            <v>E01016994</v>
          </cell>
          <cell r="E9089" t="str">
            <v>E01016994</v>
          </cell>
          <cell r="F9089" t="str">
            <v>Wish</v>
          </cell>
        </row>
        <row r="9090">
          <cell r="D9090" t="str">
            <v>E01016994</v>
          </cell>
          <cell r="E9090" t="str">
            <v>E01016994</v>
          </cell>
          <cell r="F9090" t="str">
            <v>Wish</v>
          </cell>
        </row>
        <row r="9091">
          <cell r="D9091" t="str">
            <v>E01016994</v>
          </cell>
          <cell r="E9091" t="str">
            <v>E01016994</v>
          </cell>
          <cell r="F9091" t="str">
            <v>Wish</v>
          </cell>
        </row>
        <row r="9092">
          <cell r="D9092" t="str">
            <v>E01016994</v>
          </cell>
          <cell r="E9092" t="str">
            <v>E01016994</v>
          </cell>
          <cell r="F9092" t="str">
            <v>Wish</v>
          </cell>
        </row>
        <row r="9093">
          <cell r="D9093" t="str">
            <v>E01016994</v>
          </cell>
          <cell r="E9093" t="str">
            <v>E01016994</v>
          </cell>
          <cell r="F9093" t="str">
            <v>Wish</v>
          </cell>
        </row>
        <row r="9094">
          <cell r="D9094" t="str">
            <v>E01016994</v>
          </cell>
          <cell r="E9094" t="str">
            <v>E01016994</v>
          </cell>
          <cell r="F9094" t="str">
            <v>Wish</v>
          </cell>
        </row>
        <row r="9095">
          <cell r="D9095" t="str">
            <v>E01016994</v>
          </cell>
          <cell r="E9095" t="str">
            <v>E01016994</v>
          </cell>
          <cell r="F9095" t="str">
            <v>Wish</v>
          </cell>
        </row>
        <row r="9096">
          <cell r="D9096" t="str">
            <v>E01016994</v>
          </cell>
          <cell r="E9096" t="str">
            <v>E01016994</v>
          </cell>
          <cell r="F9096" t="str">
            <v>Wish</v>
          </cell>
        </row>
        <row r="9097">
          <cell r="D9097" t="str">
            <v>E01016994</v>
          </cell>
          <cell r="E9097" t="str">
            <v>E01016994</v>
          </cell>
          <cell r="F9097" t="str">
            <v>Wish</v>
          </cell>
        </row>
        <row r="9098">
          <cell r="D9098" t="str">
            <v>E01016994</v>
          </cell>
          <cell r="E9098" t="str">
            <v>E01016994</v>
          </cell>
          <cell r="F9098" t="str">
            <v>Wish</v>
          </cell>
        </row>
        <row r="9099">
          <cell r="D9099" t="str">
            <v>E01016994</v>
          </cell>
          <cell r="E9099" t="str">
            <v>E01016994</v>
          </cell>
          <cell r="F9099" t="str">
            <v>Wish</v>
          </cell>
        </row>
        <row r="9100">
          <cell r="D9100" t="str">
            <v>E01016994</v>
          </cell>
          <cell r="E9100" t="str">
            <v>E01016994</v>
          </cell>
          <cell r="F9100" t="str">
            <v>Wish</v>
          </cell>
        </row>
        <row r="9101">
          <cell r="D9101" t="str">
            <v>E01016999</v>
          </cell>
          <cell r="E9101" t="str">
            <v>E01016999</v>
          </cell>
          <cell r="F9101" t="str">
            <v>Withdean</v>
          </cell>
        </row>
        <row r="9102">
          <cell r="D9102" t="str">
            <v>E01016969</v>
          </cell>
          <cell r="E9102" t="str">
            <v>E01016969</v>
          </cell>
          <cell r="F9102" t="str">
            <v>St. Peter's and North Laine</v>
          </cell>
        </row>
        <row r="9103">
          <cell r="D9103" t="str">
            <v>E01016969</v>
          </cell>
          <cell r="E9103" t="str">
            <v>E01016969</v>
          </cell>
          <cell r="F9103" t="str">
            <v>St. Peter's and North Laine</v>
          </cell>
        </row>
        <row r="9104">
          <cell r="D9104" t="str">
            <v>E01016969</v>
          </cell>
          <cell r="E9104" t="str">
            <v>E01016969</v>
          </cell>
          <cell r="F9104" t="str">
            <v>St. Peter's and North Laine</v>
          </cell>
        </row>
        <row r="9105">
          <cell r="D9105" t="str">
            <v>E01016969</v>
          </cell>
          <cell r="E9105" t="str">
            <v>E01016969</v>
          </cell>
          <cell r="F9105" t="str">
            <v>St. Peter's and North Laine</v>
          </cell>
        </row>
        <row r="9106">
          <cell r="D9106" t="str">
            <v>E01016969</v>
          </cell>
          <cell r="E9106" t="str">
            <v>E01016969</v>
          </cell>
          <cell r="F9106" t="str">
            <v>St. Peter's and North Laine</v>
          </cell>
        </row>
        <row r="9107">
          <cell r="D9107" t="str">
            <v>E01016969</v>
          </cell>
          <cell r="E9107" t="str">
            <v>E01016969</v>
          </cell>
          <cell r="F9107" t="str">
            <v>St. Peter's and North Laine</v>
          </cell>
        </row>
        <row r="9108">
          <cell r="D9108" t="str">
            <v>E01016969</v>
          </cell>
          <cell r="E9108" t="str">
            <v>E01016969</v>
          </cell>
          <cell r="F9108" t="str">
            <v>St. Peter's and North Laine</v>
          </cell>
        </row>
        <row r="9109">
          <cell r="D9109" t="str">
            <v>E01016969</v>
          </cell>
          <cell r="E9109" t="str">
            <v>E01016969</v>
          </cell>
          <cell r="F9109" t="str">
            <v>St. Peter's and North Laine</v>
          </cell>
        </row>
        <row r="9110">
          <cell r="D9110" t="str">
            <v>E01016969</v>
          </cell>
          <cell r="E9110" t="str">
            <v>E01016969</v>
          </cell>
          <cell r="F9110" t="str">
            <v>St. Peter's and North Laine</v>
          </cell>
        </row>
        <row r="9111">
          <cell r="D9111" t="str">
            <v>E01016969</v>
          </cell>
          <cell r="E9111" t="str">
            <v>E01016969</v>
          </cell>
          <cell r="F9111" t="str">
            <v>St. Peter's and North Laine</v>
          </cell>
        </row>
        <row r="9112">
          <cell r="D9112" t="str">
            <v>E01016969</v>
          </cell>
          <cell r="E9112" t="str">
            <v>E01016969</v>
          </cell>
          <cell r="F9112" t="str">
            <v>St. Peter's and North Laine</v>
          </cell>
        </row>
        <row r="9113">
          <cell r="D9113" t="str">
            <v>E01016969</v>
          </cell>
          <cell r="E9113" t="str">
            <v>E01016969</v>
          </cell>
          <cell r="F9113" t="str">
            <v>St. Peter's and North Laine</v>
          </cell>
        </row>
        <row r="9114">
          <cell r="D9114" t="str">
            <v>E01016969</v>
          </cell>
          <cell r="E9114" t="str">
            <v>E01016969</v>
          </cell>
          <cell r="F9114" t="str">
            <v>St. Peter's and North Laine</v>
          </cell>
        </row>
        <row r="9115">
          <cell r="D9115" t="str">
            <v>E01016969</v>
          </cell>
          <cell r="E9115" t="str">
            <v>E01016969</v>
          </cell>
          <cell r="F9115" t="str">
            <v>St. Peter's and North Laine</v>
          </cell>
        </row>
        <row r="9116">
          <cell r="D9116" t="str">
            <v>E01016969</v>
          </cell>
          <cell r="E9116" t="str">
            <v>E01016969</v>
          </cell>
          <cell r="F9116" t="str">
            <v>St. Peter's and North Laine</v>
          </cell>
        </row>
        <row r="9117">
          <cell r="D9117" t="str">
            <v>E01016969</v>
          </cell>
          <cell r="E9117" t="str">
            <v>E01016969</v>
          </cell>
          <cell r="F9117" t="str">
            <v>St. Peter's and North Laine</v>
          </cell>
        </row>
        <row r="9118">
          <cell r="D9118" t="str">
            <v>E01016969</v>
          </cell>
          <cell r="E9118" t="str">
            <v>E01016969</v>
          </cell>
          <cell r="F9118" t="str">
            <v>St. Peter's and North Laine</v>
          </cell>
        </row>
        <row r="9119">
          <cell r="D9119" t="str">
            <v>E01016969</v>
          </cell>
          <cell r="E9119" t="str">
            <v>E01016969</v>
          </cell>
          <cell r="F9119" t="str">
            <v>St. Peter's and North Laine</v>
          </cell>
        </row>
        <row r="9120">
          <cell r="D9120" t="str">
            <v>E01016969</v>
          </cell>
          <cell r="E9120" t="str">
            <v>E01016969</v>
          </cell>
          <cell r="F9120" t="str">
            <v>St. Peter's and North Laine</v>
          </cell>
        </row>
        <row r="9121">
          <cell r="D9121" t="str">
            <v>E01016969</v>
          </cell>
          <cell r="E9121" t="str">
            <v>E01016969</v>
          </cell>
          <cell r="F9121" t="str">
            <v>St. Peter's and North Laine</v>
          </cell>
        </row>
        <row r="9122">
          <cell r="D9122" t="str">
            <v>E01016969</v>
          </cell>
          <cell r="E9122" t="str">
            <v>E01016969</v>
          </cell>
          <cell r="F9122" t="str">
            <v>St. Peter's and North Laine</v>
          </cell>
        </row>
        <row r="9123">
          <cell r="D9123" t="str">
            <v>E01016969</v>
          </cell>
          <cell r="E9123" t="str">
            <v>E01016969</v>
          </cell>
          <cell r="F9123" t="str">
            <v>St. Peter's and North Laine</v>
          </cell>
        </row>
        <row r="9124">
          <cell r="D9124" t="str">
            <v>E01016969</v>
          </cell>
          <cell r="E9124" t="str">
            <v>E01016969</v>
          </cell>
          <cell r="F9124" t="str">
            <v>St. Peter's and North Laine</v>
          </cell>
        </row>
        <row r="9125">
          <cell r="D9125" t="str">
            <v>E01016969</v>
          </cell>
          <cell r="E9125" t="str">
            <v>E01016969</v>
          </cell>
          <cell r="F9125" t="str">
            <v>St. Peter's and North Laine</v>
          </cell>
        </row>
        <row r="9126">
          <cell r="D9126" t="str">
            <v>E01016969</v>
          </cell>
          <cell r="E9126" t="str">
            <v>E01016969</v>
          </cell>
          <cell r="F9126" t="str">
            <v>St. Peter's and North Laine</v>
          </cell>
        </row>
        <row r="9127">
          <cell r="D9127" t="str">
            <v>E01016969</v>
          </cell>
          <cell r="E9127" t="str">
            <v>E01016969</v>
          </cell>
          <cell r="F9127" t="str">
            <v>St. Peter's and North Laine</v>
          </cell>
        </row>
        <row r="9128">
          <cell r="D9128" t="str">
            <v>E01016969</v>
          </cell>
          <cell r="E9128" t="str">
            <v>E01016969</v>
          </cell>
          <cell r="F9128" t="str">
            <v>St. Peter's and North Laine</v>
          </cell>
        </row>
        <row r="9129">
          <cell r="D9129" t="str">
            <v>E01016969</v>
          </cell>
          <cell r="E9129" t="str">
            <v>E01016969</v>
          </cell>
          <cell r="F9129" t="str">
            <v>St. Peter's and North Laine</v>
          </cell>
        </row>
        <row r="9130">
          <cell r="D9130" t="str">
            <v>E01016969</v>
          </cell>
          <cell r="E9130" t="str">
            <v>E01016969</v>
          </cell>
          <cell r="F9130" t="str">
            <v>St. Peter's and North Laine</v>
          </cell>
        </row>
        <row r="9131">
          <cell r="D9131" t="str">
            <v>E01016969</v>
          </cell>
          <cell r="E9131" t="str">
            <v>E01016969</v>
          </cell>
          <cell r="F9131" t="str">
            <v>St. Peter's and North Laine</v>
          </cell>
        </row>
        <row r="9132">
          <cell r="D9132" t="str">
            <v>E01016969</v>
          </cell>
          <cell r="E9132" t="str">
            <v>E01016969</v>
          </cell>
          <cell r="F9132" t="str">
            <v>St. Peter's and North Laine</v>
          </cell>
        </row>
        <row r="9133">
          <cell r="D9133" t="str">
            <v>E01016969</v>
          </cell>
          <cell r="E9133" t="str">
            <v>E01016969</v>
          </cell>
          <cell r="F9133" t="str">
            <v>St. Peter's and North Laine</v>
          </cell>
        </row>
        <row r="9134">
          <cell r="D9134" t="str">
            <v>E01016969</v>
          </cell>
          <cell r="E9134" t="str">
            <v>E01016969</v>
          </cell>
          <cell r="F9134" t="str">
            <v>St. Peter's and North Laine</v>
          </cell>
        </row>
        <row r="9135">
          <cell r="D9135" t="str">
            <v>E01016969</v>
          </cell>
          <cell r="E9135" t="str">
            <v>E01016969</v>
          </cell>
          <cell r="F9135" t="str">
            <v>St. Peter's and North Laine</v>
          </cell>
        </row>
        <row r="9136">
          <cell r="D9136" t="str">
            <v>E01016969</v>
          </cell>
          <cell r="E9136" t="str">
            <v>E01016969</v>
          </cell>
          <cell r="F9136" t="str">
            <v>St. Peter's and North Laine</v>
          </cell>
        </row>
        <row r="9137">
          <cell r="D9137" t="str">
            <v>E01016969</v>
          </cell>
          <cell r="E9137" t="str">
            <v>E01016969</v>
          </cell>
          <cell r="F9137" t="str">
            <v>St. Peter's and North Laine</v>
          </cell>
        </row>
        <row r="9138">
          <cell r="D9138" t="str">
            <v>E01016969</v>
          </cell>
          <cell r="E9138" t="str">
            <v>E01016969</v>
          </cell>
          <cell r="F9138" t="str">
            <v>St. Peter's and North Laine</v>
          </cell>
        </row>
        <row r="9139">
          <cell r="D9139" t="str">
            <v>E01016969</v>
          </cell>
          <cell r="E9139" t="str">
            <v>E01016969</v>
          </cell>
          <cell r="F9139" t="str">
            <v>St. Peter's and North Laine</v>
          </cell>
        </row>
        <row r="9140">
          <cell r="D9140" t="str">
            <v>E01016969</v>
          </cell>
          <cell r="E9140" t="str">
            <v>E01016969</v>
          </cell>
          <cell r="F9140" t="str">
            <v>St. Peter's and North Laine</v>
          </cell>
        </row>
        <row r="9141">
          <cell r="D9141" t="str">
            <v>E01016969</v>
          </cell>
          <cell r="E9141" t="str">
            <v>E01016969</v>
          </cell>
          <cell r="F9141" t="str">
            <v>St. Peter's and North Laine</v>
          </cell>
        </row>
        <row r="9142">
          <cell r="D9142" t="str">
            <v>E01016969</v>
          </cell>
          <cell r="E9142" t="str">
            <v>E01016969</v>
          </cell>
          <cell r="F9142" t="str">
            <v>St. Peter's and North Laine</v>
          </cell>
        </row>
        <row r="9143">
          <cell r="D9143" t="str">
            <v>E01016969</v>
          </cell>
          <cell r="E9143" t="str">
            <v>E01016969</v>
          </cell>
          <cell r="F9143" t="str">
            <v>St. Peter's and North Laine</v>
          </cell>
        </row>
        <row r="9144">
          <cell r="D9144" t="str">
            <v>E01016969</v>
          </cell>
          <cell r="E9144" t="str">
            <v>E01016969</v>
          </cell>
          <cell r="F9144" t="str">
            <v>St. Peter's and North Laine</v>
          </cell>
        </row>
        <row r="9145">
          <cell r="D9145" t="str">
            <v>E01016969</v>
          </cell>
          <cell r="E9145" t="str">
            <v>E01016969</v>
          </cell>
          <cell r="F9145" t="str">
            <v>St. Peter's and North Laine</v>
          </cell>
        </row>
        <row r="9146">
          <cell r="D9146" t="str">
            <v>E01016969</v>
          </cell>
          <cell r="E9146" t="str">
            <v>E01016969</v>
          </cell>
          <cell r="F9146" t="str">
            <v>St. Peter's and North Laine</v>
          </cell>
        </row>
        <row r="9147">
          <cell r="D9147" t="str">
            <v>E01016969</v>
          </cell>
          <cell r="E9147" t="str">
            <v>E01016969</v>
          </cell>
          <cell r="F9147" t="str">
            <v>St. Peter's and North Laine</v>
          </cell>
        </row>
        <row r="9148">
          <cell r="D9148" t="str">
            <v>E01016969</v>
          </cell>
          <cell r="E9148" t="str">
            <v>E01016969</v>
          </cell>
          <cell r="F9148" t="str">
            <v>St. Peter's and North Laine</v>
          </cell>
        </row>
        <row r="9149">
          <cell r="D9149" t="str">
            <v>E01016969</v>
          </cell>
          <cell r="E9149" t="str">
            <v>E01016969</v>
          </cell>
          <cell r="F9149" t="str">
            <v>St. Peter's and North Laine</v>
          </cell>
        </row>
        <row r="9150">
          <cell r="D9150" t="str">
            <v>E01016969</v>
          </cell>
          <cell r="E9150" t="str">
            <v>E01016969</v>
          </cell>
          <cell r="F9150" t="str">
            <v>St. Peter's and North Laine</v>
          </cell>
        </row>
        <row r="9151">
          <cell r="D9151" t="str">
            <v>E01016969</v>
          </cell>
          <cell r="E9151" t="str">
            <v>E01016969</v>
          </cell>
          <cell r="F9151" t="str">
            <v>St. Peter's and North Laine</v>
          </cell>
        </row>
        <row r="9152">
          <cell r="D9152" t="str">
            <v>E01016969</v>
          </cell>
          <cell r="E9152" t="str">
            <v>E01016969</v>
          </cell>
          <cell r="F9152" t="str">
            <v>St. Peter's and North Laine</v>
          </cell>
        </row>
        <row r="9153">
          <cell r="D9153" t="str">
            <v>E01016969</v>
          </cell>
          <cell r="E9153" t="str">
            <v>E01016969</v>
          </cell>
          <cell r="F9153" t="str">
            <v>St. Peter's and North Laine</v>
          </cell>
        </row>
        <row r="9154">
          <cell r="D9154" t="str">
            <v>E01016969</v>
          </cell>
          <cell r="E9154" t="str">
            <v>E01016969</v>
          </cell>
          <cell r="F9154" t="str">
            <v>St. Peter's and North Laine</v>
          </cell>
        </row>
        <row r="9155">
          <cell r="D9155" t="str">
            <v>E01016969</v>
          </cell>
          <cell r="E9155" t="str">
            <v>E01016969</v>
          </cell>
          <cell r="F9155" t="str">
            <v>St. Peter's and North Laine</v>
          </cell>
        </row>
        <row r="9156">
          <cell r="D9156" t="str">
            <v>E01016969</v>
          </cell>
          <cell r="E9156" t="str">
            <v>E01016969</v>
          </cell>
          <cell r="F9156" t="str">
            <v>St. Peter's and North Laine</v>
          </cell>
        </row>
        <row r="9157">
          <cell r="D9157" t="str">
            <v>E01016969</v>
          </cell>
          <cell r="E9157" t="str">
            <v>E01016969</v>
          </cell>
          <cell r="F9157" t="str">
            <v>St. Peter's and North Laine</v>
          </cell>
        </row>
        <row r="9158">
          <cell r="D9158" t="str">
            <v>E01016969</v>
          </cell>
          <cell r="E9158" t="str">
            <v>E01016969</v>
          </cell>
          <cell r="F9158" t="str">
            <v>St. Peter's and North Laine</v>
          </cell>
        </row>
        <row r="9159">
          <cell r="D9159" t="str">
            <v>E01016969</v>
          </cell>
          <cell r="E9159" t="str">
            <v>E01016969</v>
          </cell>
          <cell r="F9159" t="str">
            <v>St. Peter's and North Laine</v>
          </cell>
        </row>
        <row r="9160">
          <cell r="D9160" t="str">
            <v>E01016969</v>
          </cell>
          <cell r="E9160" t="str">
            <v>E01016969</v>
          </cell>
          <cell r="F9160" t="str">
            <v>St. Peter's and North Laine</v>
          </cell>
        </row>
        <row r="9161">
          <cell r="D9161" t="str">
            <v>E01016969</v>
          </cell>
          <cell r="E9161" t="str">
            <v>E01016969</v>
          </cell>
          <cell r="F9161" t="str">
            <v>St. Peter's and North Laine</v>
          </cell>
        </row>
        <row r="9162">
          <cell r="D9162" t="str">
            <v>E01016969</v>
          </cell>
          <cell r="E9162" t="str">
            <v>E01016969</v>
          </cell>
          <cell r="F9162" t="str">
            <v>St. Peter's and North Laine</v>
          </cell>
        </row>
        <row r="9163">
          <cell r="D9163" t="str">
            <v>E01016969</v>
          </cell>
          <cell r="E9163" t="str">
            <v>E01016969</v>
          </cell>
          <cell r="F9163" t="str">
            <v>St. Peter's and North Laine</v>
          </cell>
        </row>
        <row r="9164">
          <cell r="D9164" t="str">
            <v>E01016969</v>
          </cell>
          <cell r="E9164" t="str">
            <v>E01016969</v>
          </cell>
          <cell r="F9164" t="str">
            <v>St. Peter's and North Laine</v>
          </cell>
        </row>
        <row r="9165">
          <cell r="D9165" t="str">
            <v>E01016969</v>
          </cell>
          <cell r="E9165" t="str">
            <v>E01016969</v>
          </cell>
          <cell r="F9165" t="str">
            <v>St. Peter's and North Laine</v>
          </cell>
        </row>
        <row r="9166">
          <cell r="D9166" t="str">
            <v>E01016969</v>
          </cell>
          <cell r="E9166" t="str">
            <v>E01016969</v>
          </cell>
          <cell r="F9166" t="str">
            <v>St. Peter's and North Laine</v>
          </cell>
        </row>
        <row r="9167">
          <cell r="D9167" t="str">
            <v>E01016969</v>
          </cell>
          <cell r="E9167" t="str">
            <v>E01016969</v>
          </cell>
          <cell r="F9167" t="str">
            <v>St. Peter's and North Laine</v>
          </cell>
        </row>
        <row r="9168">
          <cell r="D9168" t="str">
            <v>E01016969</v>
          </cell>
          <cell r="E9168" t="str">
            <v>E01016969</v>
          </cell>
          <cell r="F9168" t="str">
            <v>St. Peter's and North Laine</v>
          </cell>
        </row>
        <row r="9169">
          <cell r="D9169" t="str">
            <v>E01016969</v>
          </cell>
          <cell r="E9169" t="str">
            <v>E01016969</v>
          </cell>
          <cell r="F9169" t="str">
            <v>St. Peter's and North Laine</v>
          </cell>
        </row>
        <row r="9170">
          <cell r="D9170" t="str">
            <v>E01016969</v>
          </cell>
          <cell r="E9170" t="str">
            <v>E01016969</v>
          </cell>
          <cell r="F9170" t="str">
            <v>St. Peter's and North Laine</v>
          </cell>
        </row>
        <row r="9171">
          <cell r="D9171" t="str">
            <v>E01016969</v>
          </cell>
          <cell r="E9171" t="str">
            <v>E01016969</v>
          </cell>
          <cell r="F9171" t="str">
            <v>St. Peter's and North Laine</v>
          </cell>
        </row>
        <row r="9172">
          <cell r="D9172" t="str">
            <v>E01016969</v>
          </cell>
          <cell r="E9172" t="str">
            <v>E01016969</v>
          </cell>
          <cell r="F9172" t="str">
            <v>St. Peter's and North Laine</v>
          </cell>
        </row>
        <row r="9173">
          <cell r="D9173" t="str">
            <v>E01016969</v>
          </cell>
          <cell r="E9173" t="str">
            <v>E01016969</v>
          </cell>
          <cell r="F9173" t="str">
            <v>St. Peter's and North Laine</v>
          </cell>
        </row>
        <row r="9174">
          <cell r="D9174" t="str">
            <v>E01016969</v>
          </cell>
          <cell r="E9174" t="str">
            <v>E01016969</v>
          </cell>
          <cell r="F9174" t="str">
            <v>St. Peter's and North Laine</v>
          </cell>
        </row>
        <row r="9175">
          <cell r="D9175" t="str">
            <v>E01016969</v>
          </cell>
          <cell r="E9175" t="str">
            <v>E01016969</v>
          </cell>
          <cell r="F9175" t="str">
            <v>St. Peter's and North Laine</v>
          </cell>
        </row>
        <row r="9176">
          <cell r="D9176" t="str">
            <v>E01016969</v>
          </cell>
          <cell r="E9176" t="str">
            <v>E01016969</v>
          </cell>
          <cell r="F9176" t="str">
            <v>St. Peter's and North Laine</v>
          </cell>
        </row>
        <row r="9177">
          <cell r="D9177" t="str">
            <v>E01016969</v>
          </cell>
          <cell r="E9177" t="str">
            <v>E01016969</v>
          </cell>
          <cell r="F9177" t="str">
            <v>St. Peter's and North Laine</v>
          </cell>
        </row>
        <row r="9178">
          <cell r="D9178" t="str">
            <v>E01016969</v>
          </cell>
          <cell r="E9178" t="str">
            <v>E01016969</v>
          </cell>
          <cell r="F9178" t="str">
            <v>St. Peter's and North Laine</v>
          </cell>
        </row>
        <row r="9179">
          <cell r="D9179" t="str">
            <v>E01016969</v>
          </cell>
          <cell r="E9179" t="str">
            <v>E01016969</v>
          </cell>
          <cell r="F9179" t="str">
            <v>St. Peter's and North Laine</v>
          </cell>
        </row>
        <row r="9180">
          <cell r="D9180" t="str">
            <v>E01016969</v>
          </cell>
          <cell r="E9180" t="str">
            <v>E01016969</v>
          </cell>
          <cell r="F9180" t="str">
            <v>St. Peter's and North Laine</v>
          </cell>
        </row>
        <row r="9181">
          <cell r="D9181" t="str">
            <v>E01016969</v>
          </cell>
          <cell r="E9181" t="str">
            <v>E01016969</v>
          </cell>
          <cell r="F9181" t="str">
            <v>St. Peter's and North Laine</v>
          </cell>
        </row>
        <row r="9182">
          <cell r="D9182" t="str">
            <v>E01016969</v>
          </cell>
          <cell r="E9182" t="str">
            <v>E01016969</v>
          </cell>
          <cell r="F9182" t="str">
            <v>St. Peter's and North Laine</v>
          </cell>
        </row>
        <row r="9183">
          <cell r="D9183" t="str">
            <v>E01016969</v>
          </cell>
          <cell r="E9183" t="str">
            <v>E01016969</v>
          </cell>
          <cell r="F9183" t="str">
            <v>St. Peter's and North Laine</v>
          </cell>
        </row>
        <row r="9184">
          <cell r="D9184" t="str">
            <v>E01016969</v>
          </cell>
          <cell r="E9184" t="str">
            <v>E01016969</v>
          </cell>
          <cell r="F9184" t="str">
            <v>St. Peter's and North Laine</v>
          </cell>
        </row>
        <row r="9185">
          <cell r="D9185" t="str">
            <v>E01016969</v>
          </cell>
          <cell r="E9185" t="str">
            <v>E01016969</v>
          </cell>
          <cell r="F9185" t="str">
            <v>St. Peter's and North Laine</v>
          </cell>
        </row>
        <row r="9186">
          <cell r="D9186" t="str">
            <v>E01016969</v>
          </cell>
          <cell r="E9186" t="str">
            <v>E01016969</v>
          </cell>
          <cell r="F9186" t="str">
            <v>St. Peter's and North Laine</v>
          </cell>
        </row>
        <row r="9187">
          <cell r="D9187" t="str">
            <v>E01016969</v>
          </cell>
          <cell r="E9187" t="str">
            <v>E01016969</v>
          </cell>
          <cell r="F9187" t="str">
            <v>St. Peter's and North Laine</v>
          </cell>
        </row>
        <row r="9188">
          <cell r="D9188" t="str">
            <v>E01016969</v>
          </cell>
          <cell r="E9188" t="str">
            <v>E01016969</v>
          </cell>
          <cell r="F9188" t="str">
            <v>St. Peter's and North Laine</v>
          </cell>
        </row>
        <row r="9189">
          <cell r="D9189" t="str">
            <v>E01016969</v>
          </cell>
          <cell r="E9189" t="str">
            <v>E01016969</v>
          </cell>
          <cell r="F9189" t="str">
            <v>St. Peter's and North Laine</v>
          </cell>
        </row>
        <row r="9190">
          <cell r="D9190" t="str">
            <v>E01016969</v>
          </cell>
          <cell r="E9190" t="str">
            <v>E01016969</v>
          </cell>
          <cell r="F9190" t="str">
            <v>St. Peter's and North Laine</v>
          </cell>
        </row>
        <row r="9191">
          <cell r="D9191" t="str">
            <v>E01016969</v>
          </cell>
          <cell r="E9191" t="str">
            <v>E01016969</v>
          </cell>
          <cell r="F9191" t="str">
            <v>St. Peter's and North Laine</v>
          </cell>
        </row>
        <row r="9192">
          <cell r="D9192" t="str">
            <v>E01016969</v>
          </cell>
          <cell r="E9192" t="str">
            <v>E01016969</v>
          </cell>
          <cell r="F9192" t="str">
            <v>St. Peter's and North Laine</v>
          </cell>
        </row>
        <row r="9193">
          <cell r="D9193" t="str">
            <v>E01016969</v>
          </cell>
          <cell r="E9193" t="str">
            <v>E01016969</v>
          </cell>
          <cell r="F9193" t="str">
            <v>St. Peter's and North Laine</v>
          </cell>
        </row>
        <row r="9194">
          <cell r="D9194" t="str">
            <v>E01016969</v>
          </cell>
          <cell r="E9194" t="str">
            <v>E01016969</v>
          </cell>
          <cell r="F9194" t="str">
            <v>St. Peter's and North Laine</v>
          </cell>
        </row>
        <row r="9195">
          <cell r="D9195" t="str">
            <v>E01016969</v>
          </cell>
          <cell r="E9195" t="str">
            <v>E01016969</v>
          </cell>
          <cell r="F9195" t="str">
            <v>St. Peter's and North Laine</v>
          </cell>
        </row>
        <row r="9196">
          <cell r="D9196" t="str">
            <v>E01016969</v>
          </cell>
          <cell r="E9196" t="str">
            <v>E01016969</v>
          </cell>
          <cell r="F9196" t="str">
            <v>St. Peter's and North Laine</v>
          </cell>
        </row>
        <row r="9197">
          <cell r="D9197" t="str">
            <v>E01016969</v>
          </cell>
          <cell r="E9197" t="str">
            <v>E01016969</v>
          </cell>
          <cell r="F9197" t="str">
            <v>St. Peter's and North Laine</v>
          </cell>
        </row>
        <row r="9198">
          <cell r="D9198" t="str">
            <v>E01016969</v>
          </cell>
          <cell r="E9198" t="str">
            <v>E01016969</v>
          </cell>
          <cell r="F9198" t="str">
            <v>St. Peter's and North Laine</v>
          </cell>
        </row>
        <row r="9199">
          <cell r="D9199" t="str">
            <v>E01016969</v>
          </cell>
          <cell r="E9199" t="str">
            <v>E01016969</v>
          </cell>
          <cell r="F9199" t="str">
            <v>St. Peter's and North Laine</v>
          </cell>
        </row>
        <row r="9200">
          <cell r="D9200" t="str">
            <v>E01016969</v>
          </cell>
          <cell r="E9200" t="str">
            <v>E01016969</v>
          </cell>
          <cell r="F9200" t="str">
            <v>St. Peter's and North Laine</v>
          </cell>
        </row>
        <row r="9201">
          <cell r="D9201" t="str">
            <v>E01016969</v>
          </cell>
          <cell r="E9201" t="str">
            <v>E01016969</v>
          </cell>
          <cell r="F9201" t="str">
            <v>St. Peter's and North Laine</v>
          </cell>
        </row>
        <row r="9202">
          <cell r="D9202" t="str">
            <v>E01016969</v>
          </cell>
          <cell r="E9202" t="str">
            <v>E01016969</v>
          </cell>
          <cell r="F9202" t="str">
            <v>St. Peter's and North Laine</v>
          </cell>
        </row>
        <row r="9203">
          <cell r="D9203" t="str">
            <v>E01016969</v>
          </cell>
          <cell r="E9203" t="str">
            <v>E01016969</v>
          </cell>
          <cell r="F9203" t="str">
            <v>St. Peter's and North Laine</v>
          </cell>
        </row>
        <row r="9204">
          <cell r="D9204" t="str">
            <v>E01016969</v>
          </cell>
          <cell r="E9204" t="str">
            <v>E01016969</v>
          </cell>
          <cell r="F9204" t="str">
            <v>St. Peter's and North Laine</v>
          </cell>
        </row>
        <row r="9205">
          <cell r="D9205" t="str">
            <v>E01016969</v>
          </cell>
          <cell r="E9205" t="str">
            <v>E01016969</v>
          </cell>
          <cell r="F9205" t="str">
            <v>St. Peter's and North Laine</v>
          </cell>
        </row>
        <row r="9206">
          <cell r="D9206" t="str">
            <v>E01016969</v>
          </cell>
          <cell r="E9206" t="str">
            <v>E01016969</v>
          </cell>
          <cell r="F9206" t="str">
            <v>St. Peter's and North Laine</v>
          </cell>
        </row>
        <row r="9207">
          <cell r="D9207" t="str">
            <v>E01016969</v>
          </cell>
          <cell r="E9207" t="str">
            <v>E01016969</v>
          </cell>
          <cell r="F9207" t="str">
            <v>St. Peter's and North Laine</v>
          </cell>
        </row>
        <row r="9208">
          <cell r="D9208" t="str">
            <v>E01016969</v>
          </cell>
          <cell r="E9208" t="str">
            <v>E01016969</v>
          </cell>
          <cell r="F9208" t="str">
            <v>St. Peter's and North Laine</v>
          </cell>
        </row>
        <row r="9209">
          <cell r="D9209" t="str">
            <v>E01016969</v>
          </cell>
          <cell r="E9209" t="str">
            <v>E01016969</v>
          </cell>
          <cell r="F9209" t="str">
            <v>St. Peter's and North Laine</v>
          </cell>
        </row>
        <row r="9210">
          <cell r="D9210" t="str">
            <v>E01016969</v>
          </cell>
          <cell r="E9210" t="str">
            <v>E01016969</v>
          </cell>
          <cell r="F9210" t="str">
            <v>St. Peter's and North Laine</v>
          </cell>
        </row>
        <row r="9211">
          <cell r="D9211" t="str">
            <v>E01016969</v>
          </cell>
          <cell r="E9211" t="str">
            <v>E01016969</v>
          </cell>
          <cell r="F9211" t="str">
            <v>St. Peter's and North Laine</v>
          </cell>
        </row>
        <row r="9212">
          <cell r="D9212" t="str">
            <v>E01016969</v>
          </cell>
          <cell r="E9212" t="str">
            <v>E01016969</v>
          </cell>
          <cell r="F9212" t="str">
            <v>St. Peter's and North Laine</v>
          </cell>
        </row>
        <row r="9213">
          <cell r="D9213" t="str">
            <v>E01016969</v>
          </cell>
          <cell r="E9213" t="str">
            <v>E01016969</v>
          </cell>
          <cell r="F9213" t="str">
            <v>St. Peter's and North Laine</v>
          </cell>
        </row>
        <row r="9214">
          <cell r="D9214" t="str">
            <v>E01016969</v>
          </cell>
          <cell r="E9214" t="str">
            <v>E01016969</v>
          </cell>
          <cell r="F9214" t="str">
            <v>St. Peter's and North Laine</v>
          </cell>
        </row>
        <row r="9215">
          <cell r="D9215" t="str">
            <v>E01016969</v>
          </cell>
          <cell r="E9215" t="str">
            <v>E01016969</v>
          </cell>
          <cell r="F9215" t="str">
            <v>St. Peter's and North Laine</v>
          </cell>
        </row>
        <row r="9216">
          <cell r="D9216" t="str">
            <v>E01016969</v>
          </cell>
          <cell r="E9216" t="str">
            <v>E01016969</v>
          </cell>
          <cell r="F9216" t="str">
            <v>St. Peter's and North Laine</v>
          </cell>
        </row>
        <row r="9217">
          <cell r="D9217" t="str">
            <v>E01016969</v>
          </cell>
          <cell r="E9217" t="str">
            <v>E01016969</v>
          </cell>
          <cell r="F9217" t="str">
            <v>St. Peter's and North Laine</v>
          </cell>
        </row>
        <row r="9218">
          <cell r="D9218" t="str">
            <v>E01016969</v>
          </cell>
          <cell r="E9218" t="str">
            <v>E01016969</v>
          </cell>
          <cell r="F9218" t="str">
            <v>St. Peter's and North Laine</v>
          </cell>
        </row>
        <row r="9219">
          <cell r="D9219" t="str">
            <v>E01016969</v>
          </cell>
          <cell r="E9219" t="str">
            <v>E01016969</v>
          </cell>
          <cell r="F9219" t="str">
            <v>St. Peter's and North Laine</v>
          </cell>
        </row>
        <row r="9220">
          <cell r="D9220" t="str">
            <v>E01016969</v>
          </cell>
          <cell r="E9220" t="str">
            <v>E01016969</v>
          </cell>
          <cell r="F9220" t="str">
            <v>St. Peter's and North Laine</v>
          </cell>
        </row>
        <row r="9221">
          <cell r="D9221" t="str">
            <v>E01016969</v>
          </cell>
          <cell r="E9221" t="str">
            <v>E01016969</v>
          </cell>
          <cell r="F9221" t="str">
            <v>St. Peter's and North Laine</v>
          </cell>
        </row>
        <row r="9222">
          <cell r="D9222" t="str">
            <v>E01016969</v>
          </cell>
          <cell r="E9222" t="str">
            <v>E01016969</v>
          </cell>
          <cell r="F9222" t="str">
            <v>St. Peter's and North Laine</v>
          </cell>
        </row>
        <row r="9223">
          <cell r="D9223" t="str">
            <v>E01016969</v>
          </cell>
          <cell r="E9223" t="str">
            <v>E01016969</v>
          </cell>
          <cell r="F9223" t="str">
            <v>St. Peter's and North Laine</v>
          </cell>
        </row>
        <row r="9224">
          <cell r="D9224" t="str">
            <v>E01016969</v>
          </cell>
          <cell r="E9224" t="str">
            <v>E01016969</v>
          </cell>
          <cell r="F9224" t="str">
            <v>St. Peter's and North Laine</v>
          </cell>
        </row>
        <row r="9225">
          <cell r="D9225" t="str">
            <v>E01016969</v>
          </cell>
          <cell r="E9225" t="str">
            <v>E01016969</v>
          </cell>
          <cell r="F9225" t="str">
            <v>St. Peter's and North Laine</v>
          </cell>
        </row>
        <row r="9226">
          <cell r="D9226" t="str">
            <v>E01016969</v>
          </cell>
          <cell r="E9226" t="str">
            <v>E01016969</v>
          </cell>
          <cell r="F9226" t="str">
            <v>St. Peter's and North Laine</v>
          </cell>
        </row>
        <row r="9227">
          <cell r="D9227" t="str">
            <v>E01016969</v>
          </cell>
          <cell r="E9227" t="str">
            <v>E01016969</v>
          </cell>
          <cell r="F9227" t="str">
            <v>St. Peter's and North Laine</v>
          </cell>
        </row>
        <row r="9228">
          <cell r="D9228" t="str">
            <v>E01016969</v>
          </cell>
          <cell r="E9228" t="str">
            <v>E01016969</v>
          </cell>
          <cell r="F9228" t="str">
            <v>St. Peter's and North Laine</v>
          </cell>
        </row>
        <row r="9229">
          <cell r="D9229" t="str">
            <v>E01016969</v>
          </cell>
          <cell r="E9229" t="str">
            <v>E01016969</v>
          </cell>
          <cell r="F9229" t="str">
            <v>St. Peter's and North Laine</v>
          </cell>
        </row>
        <row r="9230">
          <cell r="D9230" t="str">
            <v>E01016969</v>
          </cell>
          <cell r="E9230" t="str">
            <v>E01016969</v>
          </cell>
          <cell r="F9230" t="str">
            <v>St. Peter's and North Laine</v>
          </cell>
        </row>
        <row r="9231">
          <cell r="D9231" t="str">
            <v>E01016969</v>
          </cell>
          <cell r="E9231" t="str">
            <v>E01016969</v>
          </cell>
          <cell r="F9231" t="str">
            <v>St. Peter's and North Laine</v>
          </cell>
        </row>
        <row r="9232">
          <cell r="D9232" t="str">
            <v>E01016969</v>
          </cell>
          <cell r="E9232" t="str">
            <v>E01016969</v>
          </cell>
          <cell r="F9232" t="str">
            <v>St. Peter's and North Laine</v>
          </cell>
        </row>
        <row r="9233">
          <cell r="D9233" t="str">
            <v>E01016969</v>
          </cell>
          <cell r="E9233" t="str">
            <v>E01016969</v>
          </cell>
          <cell r="F9233" t="str">
            <v>St. Peter's and North Laine</v>
          </cell>
        </row>
        <row r="9234">
          <cell r="D9234" t="str">
            <v>E01016969</v>
          </cell>
          <cell r="E9234" t="str">
            <v>E01016969</v>
          </cell>
          <cell r="F9234" t="str">
            <v>St. Peter's and North Laine</v>
          </cell>
        </row>
        <row r="9235">
          <cell r="D9235" t="str">
            <v>E01016969</v>
          </cell>
          <cell r="E9235" t="str">
            <v>E01016969</v>
          </cell>
          <cell r="F9235" t="str">
            <v>St. Peter's and North Laine</v>
          </cell>
        </row>
        <row r="9236">
          <cell r="D9236" t="str">
            <v>E01016952</v>
          </cell>
          <cell r="E9236" t="str">
            <v>E01016952</v>
          </cell>
          <cell r="F9236" t="str">
            <v>Regency</v>
          </cell>
        </row>
        <row r="9237">
          <cell r="D9237" t="str">
            <v>E01016952</v>
          </cell>
          <cell r="E9237" t="str">
            <v>E01016952</v>
          </cell>
          <cell r="F9237" t="str">
            <v>Regency</v>
          </cell>
        </row>
        <row r="9238">
          <cell r="D9238" t="str">
            <v>E01016952</v>
          </cell>
          <cell r="E9238" t="str">
            <v>E01016952</v>
          </cell>
          <cell r="F9238" t="str">
            <v>Regency</v>
          </cell>
        </row>
        <row r="9239">
          <cell r="D9239" t="str">
            <v>E01016952</v>
          </cell>
          <cell r="E9239" t="str">
            <v>E01016952</v>
          </cell>
          <cell r="F9239" t="str">
            <v>Regency</v>
          </cell>
        </row>
        <row r="9240">
          <cell r="D9240" t="str">
            <v>E01016952</v>
          </cell>
          <cell r="E9240" t="str">
            <v>E01016952</v>
          </cell>
          <cell r="F9240" t="str">
            <v>Regency</v>
          </cell>
        </row>
        <row r="9241">
          <cell r="D9241" t="str">
            <v>E01016952</v>
          </cell>
          <cell r="E9241" t="str">
            <v>E01016952</v>
          </cell>
          <cell r="F9241" t="str">
            <v>Regency</v>
          </cell>
        </row>
        <row r="9242">
          <cell r="D9242" t="str">
            <v>E01016952</v>
          </cell>
          <cell r="E9242" t="str">
            <v>E01016952</v>
          </cell>
          <cell r="F9242" t="str">
            <v>Regency</v>
          </cell>
        </row>
        <row r="9243">
          <cell r="D9243" t="str">
            <v>E01016952</v>
          </cell>
          <cell r="E9243" t="str">
            <v>E01016952</v>
          </cell>
          <cell r="F9243" t="str">
            <v>Regency</v>
          </cell>
        </row>
        <row r="9244">
          <cell r="D9244" t="str">
            <v>E01016952</v>
          </cell>
          <cell r="E9244" t="str">
            <v>E01016952</v>
          </cell>
          <cell r="F9244" t="str">
            <v>Regency</v>
          </cell>
        </row>
        <row r="9245">
          <cell r="D9245" t="str">
            <v>E01016952</v>
          </cell>
          <cell r="E9245" t="str">
            <v>E01016952</v>
          </cell>
          <cell r="F9245" t="str">
            <v>Regency</v>
          </cell>
        </row>
        <row r="9246">
          <cell r="D9246" t="str">
            <v>E01016952</v>
          </cell>
          <cell r="E9246" t="str">
            <v>E01016952</v>
          </cell>
          <cell r="F9246" t="str">
            <v>Regency</v>
          </cell>
        </row>
        <row r="9247">
          <cell r="D9247" t="str">
            <v>E01016952</v>
          </cell>
          <cell r="E9247" t="str">
            <v>E01016952</v>
          </cell>
          <cell r="F9247" t="str">
            <v>Regency</v>
          </cell>
        </row>
        <row r="9248">
          <cell r="D9248" t="str">
            <v>E01016952</v>
          </cell>
          <cell r="E9248" t="str">
            <v>E01016952</v>
          </cell>
          <cell r="F9248" t="str">
            <v>Regency</v>
          </cell>
        </row>
        <row r="9249">
          <cell r="D9249" t="str">
            <v>E01016952</v>
          </cell>
          <cell r="E9249" t="str">
            <v>E01016952</v>
          </cell>
          <cell r="F9249" t="str">
            <v>Regency</v>
          </cell>
        </row>
        <row r="9250">
          <cell r="D9250" t="str">
            <v>E01016952</v>
          </cell>
          <cell r="E9250" t="str">
            <v>E01016952</v>
          </cell>
          <cell r="F9250" t="str">
            <v>Regency</v>
          </cell>
        </row>
        <row r="9251">
          <cell r="D9251" t="str">
            <v>E01016952</v>
          </cell>
          <cell r="E9251" t="str">
            <v>E01016952</v>
          </cell>
          <cell r="F9251" t="str">
            <v>Regency</v>
          </cell>
        </row>
        <row r="9252">
          <cell r="D9252" t="str">
            <v>E01016952</v>
          </cell>
          <cell r="E9252" t="str">
            <v>E01016952</v>
          </cell>
          <cell r="F9252" t="str">
            <v>Regency</v>
          </cell>
        </row>
        <row r="9253">
          <cell r="D9253" t="str">
            <v>E01016952</v>
          </cell>
          <cell r="E9253" t="str">
            <v>E01016952</v>
          </cell>
          <cell r="F9253" t="str">
            <v>Regency</v>
          </cell>
        </row>
        <row r="9254">
          <cell r="D9254" t="str">
            <v>E01016952</v>
          </cell>
          <cell r="E9254" t="str">
            <v>E01016952</v>
          </cell>
          <cell r="F9254" t="str">
            <v>Regency</v>
          </cell>
        </row>
        <row r="9255">
          <cell r="D9255" t="str">
            <v>E01016952</v>
          </cell>
          <cell r="E9255" t="str">
            <v>E01016952</v>
          </cell>
          <cell r="F9255" t="str">
            <v>Regency</v>
          </cell>
        </row>
        <row r="9256">
          <cell r="D9256" t="str">
            <v>E01016952</v>
          </cell>
          <cell r="E9256" t="str">
            <v>E01016952</v>
          </cell>
          <cell r="F9256" t="str">
            <v>Regency</v>
          </cell>
        </row>
        <row r="9257">
          <cell r="D9257" t="str">
            <v>E01016952</v>
          </cell>
          <cell r="E9257" t="str">
            <v>E01016952</v>
          </cell>
          <cell r="F9257" t="str">
            <v>Regency</v>
          </cell>
        </row>
        <row r="9258">
          <cell r="D9258" t="str">
            <v>E01016952</v>
          </cell>
          <cell r="E9258" t="str">
            <v>E01016952</v>
          </cell>
          <cell r="F9258" t="str">
            <v>Regency</v>
          </cell>
        </row>
        <row r="9259">
          <cell r="D9259" t="str">
            <v>E01016952</v>
          </cell>
          <cell r="E9259" t="str">
            <v>E01016952</v>
          </cell>
          <cell r="F9259" t="str">
            <v>Regency</v>
          </cell>
        </row>
        <row r="9260">
          <cell r="D9260" t="str">
            <v>E01016952</v>
          </cell>
          <cell r="E9260" t="str">
            <v>E01016952</v>
          </cell>
          <cell r="F9260" t="str">
            <v>Regency</v>
          </cell>
        </row>
        <row r="9261">
          <cell r="D9261" t="str">
            <v>E01016952</v>
          </cell>
          <cell r="E9261" t="str">
            <v>E01016952</v>
          </cell>
          <cell r="F9261" t="str">
            <v>Regency</v>
          </cell>
        </row>
        <row r="9262">
          <cell r="D9262" t="str">
            <v>E01016952</v>
          </cell>
          <cell r="E9262" t="str">
            <v>E01016952</v>
          </cell>
          <cell r="F9262" t="str">
            <v>Regency</v>
          </cell>
        </row>
        <row r="9263">
          <cell r="D9263" t="str">
            <v>E01016952</v>
          </cell>
          <cell r="E9263" t="str">
            <v>E01016952</v>
          </cell>
          <cell r="F9263" t="str">
            <v>Regency</v>
          </cell>
        </row>
        <row r="9264">
          <cell r="D9264" t="str">
            <v>E01016952</v>
          </cell>
          <cell r="E9264" t="str">
            <v>E01016952</v>
          </cell>
          <cell r="F9264" t="str">
            <v>Regency</v>
          </cell>
        </row>
        <row r="9265">
          <cell r="D9265" t="str">
            <v>E01016969</v>
          </cell>
          <cell r="E9265" t="str">
            <v>E01016969</v>
          </cell>
          <cell r="F9265" t="str">
            <v>St. Peter's and North Laine</v>
          </cell>
        </row>
        <row r="9266">
          <cell r="D9266" t="str">
            <v>E01016969</v>
          </cell>
          <cell r="E9266" t="str">
            <v>E01016969</v>
          </cell>
          <cell r="F9266" t="str">
            <v>St. Peter's and North Laine</v>
          </cell>
        </row>
        <row r="9267">
          <cell r="D9267" t="str">
            <v>E01016969</v>
          </cell>
          <cell r="E9267" t="str">
            <v>E01016969</v>
          </cell>
          <cell r="F9267" t="str">
            <v>St. Peter's and North Laine</v>
          </cell>
        </row>
        <row r="9268">
          <cell r="D9268" t="str">
            <v>E01016969</v>
          </cell>
          <cell r="E9268" t="str">
            <v>E01016969</v>
          </cell>
          <cell r="F9268" t="str">
            <v>St. Peter's and North Laine</v>
          </cell>
        </row>
        <row r="9269">
          <cell r="D9269" t="str">
            <v>E01016969</v>
          </cell>
          <cell r="E9269" t="str">
            <v>E01016969</v>
          </cell>
          <cell r="F9269" t="str">
            <v>St. Peter's and North Laine</v>
          </cell>
        </row>
        <row r="9270">
          <cell r="D9270" t="str">
            <v>E01016969</v>
          </cell>
          <cell r="E9270" t="str">
            <v>E01016969</v>
          </cell>
          <cell r="F9270" t="str">
            <v>St. Peter's and North Laine</v>
          </cell>
        </row>
        <row r="9271">
          <cell r="D9271" t="str">
            <v>E01016969</v>
          </cell>
          <cell r="E9271" t="str">
            <v>E01016969</v>
          </cell>
          <cell r="F9271" t="str">
            <v>St. Peter's and North Laine</v>
          </cell>
        </row>
        <row r="9272">
          <cell r="D9272" t="str">
            <v>E01016969</v>
          </cell>
          <cell r="E9272" t="str">
            <v>E01016969</v>
          </cell>
          <cell r="F9272" t="str">
            <v>St. Peter's and North Laine</v>
          </cell>
        </row>
        <row r="9273">
          <cell r="D9273" t="str">
            <v>E01016969</v>
          </cell>
          <cell r="E9273" t="str">
            <v>E01016969</v>
          </cell>
          <cell r="F9273" t="str">
            <v>St. Peter's and North Laine</v>
          </cell>
        </row>
        <row r="9274">
          <cell r="D9274" t="str">
            <v>E01016969</v>
          </cell>
          <cell r="E9274" t="str">
            <v>E01016969</v>
          </cell>
          <cell r="F9274" t="str">
            <v>St. Peter's and North Laine</v>
          </cell>
        </row>
        <row r="9275">
          <cell r="D9275" t="str">
            <v>E01016969</v>
          </cell>
          <cell r="E9275" t="str">
            <v>E01016969</v>
          </cell>
          <cell r="F9275" t="str">
            <v>St. Peter's and North Laine</v>
          </cell>
        </row>
        <row r="9276">
          <cell r="D9276" t="str">
            <v>E01016969</v>
          </cell>
          <cell r="E9276" t="str">
            <v>E01016969</v>
          </cell>
          <cell r="F9276" t="str">
            <v>St. Peter's and North Laine</v>
          </cell>
        </row>
        <row r="9277">
          <cell r="D9277" t="str">
            <v>E01016969</v>
          </cell>
          <cell r="E9277" t="str">
            <v>E01016969</v>
          </cell>
          <cell r="F9277" t="str">
            <v>St. Peter's and North Laine</v>
          </cell>
        </row>
        <row r="9278">
          <cell r="D9278" t="str">
            <v>E01016969</v>
          </cell>
          <cell r="E9278" t="str">
            <v>E01016969</v>
          </cell>
          <cell r="F9278" t="str">
            <v>St. Peter's and North Laine</v>
          </cell>
        </row>
        <row r="9279">
          <cell r="D9279" t="str">
            <v>E01016969</v>
          </cell>
          <cell r="E9279" t="str">
            <v>E01016969</v>
          </cell>
          <cell r="F9279" t="str">
            <v>St. Peter's and North Laine</v>
          </cell>
        </row>
        <row r="9280">
          <cell r="D9280" t="str">
            <v>E01016969</v>
          </cell>
          <cell r="E9280" t="str">
            <v>E01016969</v>
          </cell>
          <cell r="F9280" t="str">
            <v>St. Peter's and North Laine</v>
          </cell>
        </row>
        <row r="9281">
          <cell r="D9281" t="str">
            <v>E01016969</v>
          </cell>
          <cell r="E9281" t="str">
            <v>E01016969</v>
          </cell>
          <cell r="F9281" t="str">
            <v>St. Peter's and North Laine</v>
          </cell>
        </row>
        <row r="9282">
          <cell r="D9282" t="str">
            <v>E01016969</v>
          </cell>
          <cell r="E9282" t="str">
            <v>E01016969</v>
          </cell>
          <cell r="F9282" t="str">
            <v>St. Peter's and North Laine</v>
          </cell>
        </row>
        <row r="9283">
          <cell r="D9283" t="str">
            <v>E01016969</v>
          </cell>
          <cell r="E9283" t="str">
            <v>E01016969</v>
          </cell>
          <cell r="F9283" t="str">
            <v>St. Peter's and North Laine</v>
          </cell>
        </row>
        <row r="9284">
          <cell r="D9284" t="str">
            <v>E01016969</v>
          </cell>
          <cell r="E9284" t="str">
            <v>E01016969</v>
          </cell>
          <cell r="F9284" t="str">
            <v>St. Peter's and North Laine</v>
          </cell>
        </row>
        <row r="9285">
          <cell r="D9285" t="str">
            <v>E01016969</v>
          </cell>
          <cell r="E9285" t="str">
            <v>E01016969</v>
          </cell>
          <cell r="F9285" t="str">
            <v>St. Peter's and North Laine</v>
          </cell>
        </row>
        <row r="9286">
          <cell r="D9286" t="str">
            <v>E01016969</v>
          </cell>
          <cell r="E9286" t="str">
            <v>E01016969</v>
          </cell>
          <cell r="F9286" t="str">
            <v>St. Peter's and North Laine</v>
          </cell>
        </row>
        <row r="9287">
          <cell r="D9287" t="str">
            <v>E01016969</v>
          </cell>
          <cell r="E9287" t="str">
            <v>E01016969</v>
          </cell>
          <cell r="F9287" t="str">
            <v>St. Peter's and North Laine</v>
          </cell>
        </row>
        <row r="9288">
          <cell r="D9288" t="str">
            <v>E01016969</v>
          </cell>
          <cell r="E9288" t="str">
            <v>E01016969</v>
          </cell>
          <cell r="F9288" t="str">
            <v>St. Peter's and North Laine</v>
          </cell>
        </row>
        <row r="9289">
          <cell r="D9289" t="str">
            <v>E01016969</v>
          </cell>
          <cell r="E9289" t="str">
            <v>E01016969</v>
          </cell>
          <cell r="F9289" t="str">
            <v>St. Peter's and North Laine</v>
          </cell>
        </row>
        <row r="9290">
          <cell r="D9290" t="str">
            <v>E01016969</v>
          </cell>
          <cell r="E9290" t="str">
            <v>E01016969</v>
          </cell>
          <cell r="F9290" t="str">
            <v>St. Peter's and North Laine</v>
          </cell>
        </row>
        <row r="9291">
          <cell r="D9291" t="str">
            <v>E01016969</v>
          </cell>
          <cell r="E9291" t="str">
            <v>E01016969</v>
          </cell>
          <cell r="F9291" t="str">
            <v>St. Peter's and North Laine</v>
          </cell>
        </row>
        <row r="9292">
          <cell r="D9292" t="str">
            <v>E01016969</v>
          </cell>
          <cell r="E9292" t="str">
            <v>E01016969</v>
          </cell>
          <cell r="F9292" t="str">
            <v>St. Peter's and North Laine</v>
          </cell>
        </row>
        <row r="9293">
          <cell r="D9293" t="str">
            <v>E01016969</v>
          </cell>
          <cell r="E9293" t="str">
            <v>E01016969</v>
          </cell>
          <cell r="F9293" t="str">
            <v>St. Peter's and North Laine</v>
          </cell>
        </row>
        <row r="9294">
          <cell r="D9294" t="str">
            <v>E01016969</v>
          </cell>
          <cell r="E9294" t="str">
            <v>E01016969</v>
          </cell>
          <cell r="F9294" t="str">
            <v>St. Peter's and North Laine</v>
          </cell>
        </row>
        <row r="9295">
          <cell r="D9295" t="str">
            <v>E01016969</v>
          </cell>
          <cell r="E9295" t="str">
            <v>E01016969</v>
          </cell>
          <cell r="F9295" t="str">
            <v>St. Peter's and North Laine</v>
          </cell>
        </row>
        <row r="9296">
          <cell r="D9296" t="str">
            <v>E01016969</v>
          </cell>
          <cell r="E9296" t="str">
            <v>E01016969</v>
          </cell>
          <cell r="F9296" t="str">
            <v>St. Peter's and North Laine</v>
          </cell>
        </row>
        <row r="9297">
          <cell r="D9297" t="str">
            <v>E01016969</v>
          </cell>
          <cell r="E9297" t="str">
            <v>E01016969</v>
          </cell>
          <cell r="F9297" t="str">
            <v>St. Peter's and North Laine</v>
          </cell>
        </row>
        <row r="9298">
          <cell r="D9298" t="str">
            <v>E01016969</v>
          </cell>
          <cell r="E9298" t="str">
            <v>E01016969</v>
          </cell>
          <cell r="F9298" t="str">
            <v>St. Peter's and North Laine</v>
          </cell>
        </row>
        <row r="9299">
          <cell r="D9299" t="str">
            <v>E01016969</v>
          </cell>
          <cell r="E9299" t="str">
            <v>E01016969</v>
          </cell>
          <cell r="F9299" t="str">
            <v>St. Peter's and North Laine</v>
          </cell>
        </row>
        <row r="9300">
          <cell r="D9300" t="str">
            <v>E01016969</v>
          </cell>
          <cell r="E9300" t="str">
            <v>E01016969</v>
          </cell>
          <cell r="F9300" t="str">
            <v>St. Peter's and North Laine</v>
          </cell>
        </row>
        <row r="9301">
          <cell r="D9301" t="str">
            <v>E01016969</v>
          </cell>
          <cell r="E9301" t="str">
            <v>E01016969</v>
          </cell>
          <cell r="F9301" t="str">
            <v>St. Peter's and North Laine</v>
          </cell>
        </row>
        <row r="9302">
          <cell r="D9302" t="str">
            <v>E01016969</v>
          </cell>
          <cell r="E9302" t="str">
            <v>E01016969</v>
          </cell>
          <cell r="F9302" t="str">
            <v>St. Peter's and North Laine</v>
          </cell>
        </row>
        <row r="9303">
          <cell r="D9303" t="str">
            <v>E01016969</v>
          </cell>
          <cell r="E9303" t="str">
            <v>E01016969</v>
          </cell>
          <cell r="F9303" t="str">
            <v>St. Peter's and North Laine</v>
          </cell>
        </row>
        <row r="9304">
          <cell r="D9304" t="str">
            <v>E01016969</v>
          </cell>
          <cell r="E9304" t="str">
            <v>E01016969</v>
          </cell>
          <cell r="F9304" t="str">
            <v>St. Peter's and North Laine</v>
          </cell>
        </row>
        <row r="9305">
          <cell r="D9305" t="str">
            <v>E01016969</v>
          </cell>
          <cell r="E9305" t="str">
            <v>E01016969</v>
          </cell>
          <cell r="F9305" t="str">
            <v>St. Peter's and North Laine</v>
          </cell>
        </row>
        <row r="9306">
          <cell r="D9306" t="str">
            <v>E01016969</v>
          </cell>
          <cell r="E9306" t="str">
            <v>E01016969</v>
          </cell>
          <cell r="F9306" t="str">
            <v>St. Peter's and North Laine</v>
          </cell>
        </row>
        <row r="9307">
          <cell r="D9307" t="str">
            <v>E01016969</v>
          </cell>
          <cell r="E9307" t="str">
            <v>E01016969</v>
          </cell>
          <cell r="F9307" t="str">
            <v>St. Peter's and North Laine</v>
          </cell>
        </row>
        <row r="9308">
          <cell r="D9308" t="str">
            <v>E01016969</v>
          </cell>
          <cell r="E9308" t="str">
            <v>E01016969</v>
          </cell>
          <cell r="F9308" t="str">
            <v>St. Peter's and North Laine</v>
          </cell>
        </row>
        <row r="9309">
          <cell r="D9309" t="str">
            <v>E01016969</v>
          </cell>
          <cell r="E9309" t="str">
            <v>E01016969</v>
          </cell>
          <cell r="F9309" t="str">
            <v>St. Peter's and North Laine</v>
          </cell>
        </row>
        <row r="9310">
          <cell r="D9310" t="str">
            <v>E01016969</v>
          </cell>
          <cell r="E9310" t="str">
            <v>E01016969</v>
          </cell>
          <cell r="F9310" t="str">
            <v>St. Peter's and North Laine</v>
          </cell>
        </row>
        <row r="9311">
          <cell r="D9311" t="str">
            <v>E01016969</v>
          </cell>
          <cell r="E9311" t="str">
            <v>E01016969</v>
          </cell>
          <cell r="F9311" t="str">
            <v>St. Peter's and North Laine</v>
          </cell>
        </row>
        <row r="9312">
          <cell r="D9312" t="str">
            <v>E01016969</v>
          </cell>
          <cell r="E9312" t="str">
            <v>E01016969</v>
          </cell>
          <cell r="F9312" t="str">
            <v>St. Peter's and North Laine</v>
          </cell>
        </row>
        <row r="9313">
          <cell r="D9313" t="str">
            <v>E01016969</v>
          </cell>
          <cell r="E9313" t="str">
            <v>E01016969</v>
          </cell>
          <cell r="F9313" t="str">
            <v>St. Peter's and North Laine</v>
          </cell>
        </row>
        <row r="9314">
          <cell r="D9314" t="str">
            <v>E01016969</v>
          </cell>
          <cell r="E9314" t="str">
            <v>E01016969</v>
          </cell>
          <cell r="F9314" t="str">
            <v>St. Peter's and North Laine</v>
          </cell>
        </row>
        <row r="9315">
          <cell r="D9315" t="str">
            <v>E01016969</v>
          </cell>
          <cell r="E9315" t="str">
            <v>E01016969</v>
          </cell>
          <cell r="F9315" t="str">
            <v>St. Peter's and North Laine</v>
          </cell>
        </row>
        <row r="9316">
          <cell r="D9316" t="str">
            <v>E01016969</v>
          </cell>
          <cell r="E9316" t="str">
            <v>E01016969</v>
          </cell>
          <cell r="F9316" t="str">
            <v>St. Peter's and North Laine</v>
          </cell>
        </row>
        <row r="9317">
          <cell r="D9317" t="str">
            <v>E01016969</v>
          </cell>
          <cell r="E9317" t="str">
            <v>E01016969</v>
          </cell>
          <cell r="F9317" t="str">
            <v>St. Peter's and North Laine</v>
          </cell>
        </row>
        <row r="9318">
          <cell r="D9318" t="str">
            <v>E01016969</v>
          </cell>
          <cell r="E9318" t="str">
            <v>E01016969</v>
          </cell>
          <cell r="F9318" t="str">
            <v>St. Peter's and North Laine</v>
          </cell>
        </row>
        <row r="9319">
          <cell r="D9319" t="str">
            <v>E01016969</v>
          </cell>
          <cell r="E9319" t="str">
            <v>E01016969</v>
          </cell>
          <cell r="F9319" t="str">
            <v>St. Peter's and North Laine</v>
          </cell>
        </row>
        <row r="9320">
          <cell r="D9320" t="str">
            <v>E01016969</v>
          </cell>
          <cell r="E9320" t="str">
            <v>E01016969</v>
          </cell>
          <cell r="F9320" t="str">
            <v>St. Peter's and North Laine</v>
          </cell>
        </row>
        <row r="9321">
          <cell r="D9321" t="str">
            <v>E01016969</v>
          </cell>
          <cell r="E9321" t="str">
            <v>E01016969</v>
          </cell>
          <cell r="F9321" t="str">
            <v>St. Peter's and North Laine</v>
          </cell>
        </row>
        <row r="9322">
          <cell r="D9322" t="str">
            <v>E01016969</v>
          </cell>
          <cell r="E9322" t="str">
            <v>E01016969</v>
          </cell>
          <cell r="F9322" t="str">
            <v>St. Peter's and North Laine</v>
          </cell>
        </row>
        <row r="9323">
          <cell r="D9323" t="str">
            <v>E01016969</v>
          </cell>
          <cell r="E9323" t="str">
            <v>E01016969</v>
          </cell>
          <cell r="F9323" t="str">
            <v>St. Peter's and North Laine</v>
          </cell>
        </row>
        <row r="9324">
          <cell r="D9324" t="str">
            <v>E01016969</v>
          </cell>
          <cell r="E9324" t="str">
            <v>E01016969</v>
          </cell>
          <cell r="F9324" t="str">
            <v>St. Peter's and North Laine</v>
          </cell>
        </row>
        <row r="9325">
          <cell r="D9325" t="str">
            <v>E01016969</v>
          </cell>
          <cell r="E9325" t="str">
            <v>E01016969</v>
          </cell>
          <cell r="F9325" t="str">
            <v>St. Peter's and North Laine</v>
          </cell>
        </row>
        <row r="9326">
          <cell r="D9326" t="str">
            <v>E01016969</v>
          </cell>
          <cell r="E9326" t="str">
            <v>E01016969</v>
          </cell>
          <cell r="F9326" t="str">
            <v>St. Peter's and North Laine</v>
          </cell>
        </row>
        <row r="9327">
          <cell r="D9327" t="str">
            <v>E01016969</v>
          </cell>
          <cell r="E9327" t="str">
            <v>E01016969</v>
          </cell>
          <cell r="F9327" t="str">
            <v>St. Peter's and North Laine</v>
          </cell>
        </row>
        <row r="9328">
          <cell r="D9328" t="str">
            <v>E01016969</v>
          </cell>
          <cell r="E9328" t="str">
            <v>E01016969</v>
          </cell>
          <cell r="F9328" t="str">
            <v>St. Peter's and North Laine</v>
          </cell>
        </row>
        <row r="9329">
          <cell r="D9329" t="str">
            <v>E01016969</v>
          </cell>
          <cell r="E9329" t="str">
            <v>E01016969</v>
          </cell>
          <cell r="F9329" t="str">
            <v>St. Peter's and North Laine</v>
          </cell>
        </row>
        <row r="9330">
          <cell r="D9330" t="str">
            <v>E01016969</v>
          </cell>
          <cell r="E9330" t="str">
            <v>E01016969</v>
          </cell>
          <cell r="F9330" t="str">
            <v>St. Peter's and North Laine</v>
          </cell>
        </row>
        <row r="9331">
          <cell r="D9331" t="str">
            <v>E01016969</v>
          </cell>
          <cell r="E9331" t="str">
            <v>E01016969</v>
          </cell>
          <cell r="F9331" t="str">
            <v>St. Peter's and North Laine</v>
          </cell>
        </row>
        <row r="9332">
          <cell r="D9332" t="str">
            <v>E01016969</v>
          </cell>
          <cell r="E9332" t="str">
            <v>E01016969</v>
          </cell>
          <cell r="F9332" t="str">
            <v>St. Peter's and North Laine</v>
          </cell>
        </row>
        <row r="9333">
          <cell r="D9333" t="str">
            <v>E01016969</v>
          </cell>
          <cell r="E9333" t="str">
            <v>E01016969</v>
          </cell>
          <cell r="F9333" t="str">
            <v>St. Peter's and North Laine</v>
          </cell>
        </row>
        <row r="9334">
          <cell r="D9334" t="str">
            <v>E01016969</v>
          </cell>
          <cell r="E9334" t="str">
            <v>E01016969</v>
          </cell>
          <cell r="F9334" t="str">
            <v>St. Peter's and North Laine</v>
          </cell>
        </row>
        <row r="9335">
          <cell r="D9335" t="str">
            <v>E01016969</v>
          </cell>
          <cell r="E9335" t="str">
            <v>E01016969</v>
          </cell>
          <cell r="F9335" t="str">
            <v>St. Peter's and North Laine</v>
          </cell>
        </row>
        <row r="9336">
          <cell r="D9336" t="str">
            <v>E01016969</v>
          </cell>
          <cell r="E9336" t="str">
            <v>E01016969</v>
          </cell>
          <cell r="F9336" t="str">
            <v>St. Peter's and North Laine</v>
          </cell>
        </row>
        <row r="9337">
          <cell r="D9337" t="str">
            <v>E01016969</v>
          </cell>
          <cell r="E9337" t="str">
            <v>E01016969</v>
          </cell>
          <cell r="F9337" t="str">
            <v>St. Peter's and North Laine</v>
          </cell>
        </row>
        <row r="9338">
          <cell r="D9338" t="str">
            <v>E01016969</v>
          </cell>
          <cell r="E9338" t="str">
            <v>E01016969</v>
          </cell>
          <cell r="F9338" t="str">
            <v>St. Peter's and North Laine</v>
          </cell>
        </row>
        <row r="9339">
          <cell r="D9339" t="str">
            <v>E01016969</v>
          </cell>
          <cell r="E9339" t="str">
            <v>E01016969</v>
          </cell>
          <cell r="F9339" t="str">
            <v>St. Peter's and North Laine</v>
          </cell>
        </row>
        <row r="9340">
          <cell r="D9340" t="str">
            <v>E01016969</v>
          </cell>
          <cell r="E9340" t="str">
            <v>E01016969</v>
          </cell>
          <cell r="F9340" t="str">
            <v>St. Peter's and North Laine</v>
          </cell>
        </row>
        <row r="9341">
          <cell r="D9341" t="str">
            <v>E01016969</v>
          </cell>
          <cell r="E9341" t="str">
            <v>E01016969</v>
          </cell>
          <cell r="F9341" t="str">
            <v>St. Peter's and North Laine</v>
          </cell>
        </row>
        <row r="9342">
          <cell r="D9342" t="str">
            <v>E01016969</v>
          </cell>
          <cell r="E9342" t="str">
            <v>E01016969</v>
          </cell>
          <cell r="F9342" t="str">
            <v>St. Peter's and North Laine</v>
          </cell>
        </row>
        <row r="9343">
          <cell r="D9343" t="str">
            <v>E01016969</v>
          </cell>
          <cell r="E9343" t="str">
            <v>E01016969</v>
          </cell>
          <cell r="F9343" t="str">
            <v>St. Peter's and North Laine</v>
          </cell>
        </row>
        <row r="9344">
          <cell r="D9344" t="str">
            <v>E01016969</v>
          </cell>
          <cell r="E9344" t="str">
            <v>E01016969</v>
          </cell>
          <cell r="F9344" t="str">
            <v>St. Peter's and North Laine</v>
          </cell>
        </row>
        <row r="9345">
          <cell r="D9345" t="str">
            <v>E01016969</v>
          </cell>
          <cell r="E9345" t="str">
            <v>E01016969</v>
          </cell>
          <cell r="F9345" t="str">
            <v>St. Peter's and North Laine</v>
          </cell>
        </row>
        <row r="9346">
          <cell r="D9346" t="str">
            <v>E01016969</v>
          </cell>
          <cell r="E9346" t="str">
            <v>E01016969</v>
          </cell>
          <cell r="F9346" t="str">
            <v>St. Peter's and North Laine</v>
          </cell>
        </row>
        <row r="9347">
          <cell r="D9347" t="str">
            <v>E01016969</v>
          </cell>
          <cell r="E9347" t="str">
            <v>E01016969</v>
          </cell>
          <cell r="F9347" t="str">
            <v>St. Peter's and North Laine</v>
          </cell>
        </row>
        <row r="9348">
          <cell r="D9348" t="str">
            <v>E01016969</v>
          </cell>
          <cell r="E9348" t="str">
            <v>E01016969</v>
          </cell>
          <cell r="F9348" t="str">
            <v>St. Peter's and North Laine</v>
          </cell>
        </row>
        <row r="9349">
          <cell r="D9349" t="str">
            <v>E01016969</v>
          </cell>
          <cell r="E9349" t="str">
            <v>E01016969</v>
          </cell>
          <cell r="F9349" t="str">
            <v>St. Peter's and North Laine</v>
          </cell>
        </row>
        <row r="9350">
          <cell r="D9350" t="str">
            <v>E01016969</v>
          </cell>
          <cell r="E9350" t="str">
            <v>E01016969</v>
          </cell>
          <cell r="F9350" t="str">
            <v>St. Peter's and North Laine</v>
          </cell>
        </row>
        <row r="9351">
          <cell r="D9351" t="str">
            <v>E01016969</v>
          </cell>
          <cell r="E9351" t="str">
            <v>E01016969</v>
          </cell>
          <cell r="F9351" t="str">
            <v>St. Peter's and North Laine</v>
          </cell>
        </row>
        <row r="9352">
          <cell r="D9352" t="str">
            <v>E01016969</v>
          </cell>
          <cell r="E9352" t="str">
            <v>E01016969</v>
          </cell>
          <cell r="F9352" t="str">
            <v>St. Peter's and North Laine</v>
          </cell>
        </row>
        <row r="9353">
          <cell r="D9353" t="str">
            <v>E01016969</v>
          </cell>
          <cell r="E9353" t="str">
            <v>E01016969</v>
          </cell>
          <cell r="F9353" t="str">
            <v>St. Peter's and North Laine</v>
          </cell>
        </row>
        <row r="9354">
          <cell r="D9354" t="str">
            <v>E01016969</v>
          </cell>
          <cell r="E9354" t="str">
            <v>E01016969</v>
          </cell>
          <cell r="F9354" t="str">
            <v>St. Peter's and North Laine</v>
          </cell>
        </row>
        <row r="9355">
          <cell r="D9355" t="str">
            <v>E01016969</v>
          </cell>
          <cell r="E9355" t="str">
            <v>E01016969</v>
          </cell>
          <cell r="F9355" t="str">
            <v>St. Peter's and North Laine</v>
          </cell>
        </row>
        <row r="9356">
          <cell r="D9356" t="str">
            <v>E01016969</v>
          </cell>
          <cell r="E9356" t="str">
            <v>E01016969</v>
          </cell>
          <cell r="F9356" t="str">
            <v>St. Peter's and North Laine</v>
          </cell>
        </row>
        <row r="9357">
          <cell r="D9357" t="str">
            <v>E01016969</v>
          </cell>
          <cell r="E9357" t="str">
            <v>E01016969</v>
          </cell>
          <cell r="F9357" t="str">
            <v>St. Peter's and North Laine</v>
          </cell>
        </row>
        <row r="9358">
          <cell r="D9358" t="str">
            <v>E01016969</v>
          </cell>
          <cell r="E9358" t="str">
            <v>E01016969</v>
          </cell>
          <cell r="F9358" t="str">
            <v>St. Peter's and North Laine</v>
          </cell>
        </row>
        <row r="9359">
          <cell r="D9359" t="str">
            <v>E01016969</v>
          </cell>
          <cell r="E9359" t="str">
            <v>E01016969</v>
          </cell>
          <cell r="F9359" t="str">
            <v>St. Peter's and North Laine</v>
          </cell>
        </row>
        <row r="9360">
          <cell r="D9360" t="str">
            <v>E01016969</v>
          </cell>
          <cell r="E9360" t="str">
            <v>E01016969</v>
          </cell>
          <cell r="F9360" t="str">
            <v>St. Peter's and North Laine</v>
          </cell>
        </row>
        <row r="9361">
          <cell r="D9361" t="str">
            <v>E01016969</v>
          </cell>
          <cell r="E9361" t="str">
            <v>E01016969</v>
          </cell>
          <cell r="F9361" t="str">
            <v>St. Peter's and North Laine</v>
          </cell>
        </row>
        <row r="9362">
          <cell r="D9362" t="str">
            <v>E01016969</v>
          </cell>
          <cell r="E9362" t="str">
            <v>E01016969</v>
          </cell>
          <cell r="F9362" t="str">
            <v>St. Peter's and North Laine</v>
          </cell>
        </row>
        <row r="9363">
          <cell r="D9363" t="str">
            <v>E01016969</v>
          </cell>
          <cell r="E9363" t="str">
            <v>E01016969</v>
          </cell>
          <cell r="F9363" t="str">
            <v>St. Peter's and North Laine</v>
          </cell>
        </row>
        <row r="9364">
          <cell r="D9364" t="str">
            <v>E01016969</v>
          </cell>
          <cell r="E9364" t="str">
            <v>E01016969</v>
          </cell>
          <cell r="F9364" t="str">
            <v>St. Peter's and North Laine</v>
          </cell>
        </row>
        <row r="9365">
          <cell r="D9365" t="str">
            <v>E01016969</v>
          </cell>
          <cell r="E9365" t="str">
            <v>E01016969</v>
          </cell>
          <cell r="F9365" t="str">
            <v>St. Peter's and North Laine</v>
          </cell>
        </row>
        <row r="9366">
          <cell r="D9366" t="str">
            <v>E01016969</v>
          </cell>
          <cell r="E9366" t="str">
            <v>E01016969</v>
          </cell>
          <cell r="F9366" t="str">
            <v>St. Peter's and North Laine</v>
          </cell>
        </row>
        <row r="9367">
          <cell r="D9367" t="str">
            <v>E01016969</v>
          </cell>
          <cell r="E9367" t="str">
            <v>E01016969</v>
          </cell>
          <cell r="F9367" t="str">
            <v>St. Peter's and North Laine</v>
          </cell>
        </row>
        <row r="9368">
          <cell r="D9368" t="str">
            <v>E01016969</v>
          </cell>
          <cell r="E9368" t="str">
            <v>E01016969</v>
          </cell>
          <cell r="F9368" t="str">
            <v>St. Peter's and North Laine</v>
          </cell>
        </row>
        <row r="9369">
          <cell r="D9369" t="str">
            <v>E01016969</v>
          </cell>
          <cell r="E9369" t="str">
            <v>E01016969</v>
          </cell>
          <cell r="F9369" t="str">
            <v>St. Peter's and North Laine</v>
          </cell>
        </row>
        <row r="9370">
          <cell r="D9370" t="str">
            <v>E01016969</v>
          </cell>
          <cell r="E9370" t="str">
            <v>E01016969</v>
          </cell>
          <cell r="F9370" t="str">
            <v>St. Peter's and North Laine</v>
          </cell>
        </row>
        <row r="9371">
          <cell r="D9371" t="str">
            <v>E01016969</v>
          </cell>
          <cell r="E9371" t="str">
            <v>E01016969</v>
          </cell>
          <cell r="F9371" t="str">
            <v>St. Peter's and North Laine</v>
          </cell>
        </row>
        <row r="9372">
          <cell r="D9372" t="str">
            <v>E01016969</v>
          </cell>
          <cell r="E9372" t="str">
            <v>E01016969</v>
          </cell>
          <cell r="F9372" t="str">
            <v>St. Peter's and North Laine</v>
          </cell>
        </row>
        <row r="9373">
          <cell r="D9373" t="str">
            <v>E01016969</v>
          </cell>
          <cell r="E9373" t="str">
            <v>E01016969</v>
          </cell>
          <cell r="F9373" t="str">
            <v>St. Peter's and North Laine</v>
          </cell>
        </row>
        <row r="9374">
          <cell r="D9374" t="str">
            <v>E01016969</v>
          </cell>
          <cell r="E9374" t="str">
            <v>E01016969</v>
          </cell>
          <cell r="F9374" t="str">
            <v>St. Peter's and North Laine</v>
          </cell>
        </row>
        <row r="9375">
          <cell r="D9375" t="str">
            <v>E01016969</v>
          </cell>
          <cell r="E9375" t="str">
            <v>E01016969</v>
          </cell>
          <cell r="F9375" t="str">
            <v>St. Peter's and North Laine</v>
          </cell>
        </row>
        <row r="9376">
          <cell r="D9376" t="str">
            <v>E01016969</v>
          </cell>
          <cell r="E9376" t="str">
            <v>E01016969</v>
          </cell>
          <cell r="F9376" t="str">
            <v>St. Peter's and North Laine</v>
          </cell>
        </row>
        <row r="9377">
          <cell r="D9377" t="str">
            <v>E01016969</v>
          </cell>
          <cell r="E9377" t="str">
            <v>E01016969</v>
          </cell>
          <cell r="F9377" t="str">
            <v>St. Peter's and North Laine</v>
          </cell>
        </row>
        <row r="9378">
          <cell r="D9378" t="str">
            <v>E01016969</v>
          </cell>
          <cell r="E9378" t="str">
            <v>E01016969</v>
          </cell>
          <cell r="F9378" t="str">
            <v>St. Peter's and North Laine</v>
          </cell>
        </row>
        <row r="9379">
          <cell r="D9379" t="str">
            <v>E01016969</v>
          </cell>
          <cell r="E9379" t="str">
            <v>E01016969</v>
          </cell>
          <cell r="F9379" t="str">
            <v>St. Peter's and North Laine</v>
          </cell>
        </row>
        <row r="9380">
          <cell r="D9380" t="str">
            <v>E01016969</v>
          </cell>
          <cell r="E9380" t="str">
            <v>E01016969</v>
          </cell>
          <cell r="F9380" t="str">
            <v>St. Peter's and North Laine</v>
          </cell>
        </row>
        <row r="9381">
          <cell r="D9381" t="str">
            <v>E01016969</v>
          </cell>
          <cell r="E9381" t="str">
            <v>E01016969</v>
          </cell>
          <cell r="F9381" t="str">
            <v>St. Peter's and North Laine</v>
          </cell>
        </row>
        <row r="9382">
          <cell r="D9382" t="str">
            <v>E01016969</v>
          </cell>
          <cell r="E9382" t="str">
            <v>E01016969</v>
          </cell>
          <cell r="F9382" t="str">
            <v>St. Peter's and North Laine</v>
          </cell>
        </row>
        <row r="9383">
          <cell r="D9383" t="str">
            <v>E01016969</v>
          </cell>
          <cell r="E9383" t="str">
            <v>E01016969</v>
          </cell>
          <cell r="F9383" t="str">
            <v>St. Peter's and North Laine</v>
          </cell>
        </row>
        <row r="9384">
          <cell r="D9384" t="str">
            <v>E01016969</v>
          </cell>
          <cell r="E9384" t="str">
            <v>E01016969</v>
          </cell>
          <cell r="F9384" t="str">
            <v>St. Peter's and North Laine</v>
          </cell>
        </row>
        <row r="9385">
          <cell r="D9385" t="str">
            <v>E01016969</v>
          </cell>
          <cell r="E9385" t="str">
            <v>E01016969</v>
          </cell>
          <cell r="F9385" t="str">
            <v>St. Peter's and North Laine</v>
          </cell>
        </row>
        <row r="9386">
          <cell r="D9386" t="str">
            <v>E01016969</v>
          </cell>
          <cell r="E9386" t="str">
            <v>E01016969</v>
          </cell>
          <cell r="F9386" t="str">
            <v>St. Peter's and North Laine</v>
          </cell>
        </row>
        <row r="9387">
          <cell r="D9387" t="str">
            <v>E01016969</v>
          </cell>
          <cell r="E9387" t="str">
            <v>E01016969</v>
          </cell>
          <cell r="F9387" t="str">
            <v>St. Peter's and North Laine</v>
          </cell>
        </row>
        <row r="9388">
          <cell r="D9388" t="str">
            <v>E01016969</v>
          </cell>
          <cell r="E9388" t="str">
            <v>E01016969</v>
          </cell>
          <cell r="F9388" t="str">
            <v>St. Peter's and North Laine</v>
          </cell>
        </row>
        <row r="9389">
          <cell r="D9389" t="str">
            <v>E01016969</v>
          </cell>
          <cell r="E9389" t="str">
            <v>E01016969</v>
          </cell>
          <cell r="F9389" t="str">
            <v>St. Peter's and North Laine</v>
          </cell>
        </row>
        <row r="9390">
          <cell r="D9390" t="str">
            <v>E01016969</v>
          </cell>
          <cell r="E9390" t="str">
            <v>E01016969</v>
          </cell>
          <cell r="F9390" t="str">
            <v>St. Peter's and North Laine</v>
          </cell>
        </row>
        <row r="9391">
          <cell r="D9391" t="str">
            <v>E01016969</v>
          </cell>
          <cell r="E9391" t="str">
            <v>E01016969</v>
          </cell>
          <cell r="F9391" t="str">
            <v>St. Peter's and North Laine</v>
          </cell>
        </row>
        <row r="9392">
          <cell r="D9392" t="str">
            <v>E01016969</v>
          </cell>
          <cell r="E9392" t="str">
            <v>E01016969</v>
          </cell>
          <cell r="F9392" t="str">
            <v>St. Peter's and North Laine</v>
          </cell>
        </row>
        <row r="9393">
          <cell r="D9393" t="str">
            <v>E01016969</v>
          </cell>
          <cell r="E9393" t="str">
            <v>E01016969</v>
          </cell>
          <cell r="F9393" t="str">
            <v>St. Peter's and North Laine</v>
          </cell>
        </row>
        <row r="9394">
          <cell r="D9394" t="str">
            <v>E01016969</v>
          </cell>
          <cell r="E9394" t="str">
            <v>E01016969</v>
          </cell>
          <cell r="F9394" t="str">
            <v>St. Peter's and North Laine</v>
          </cell>
        </row>
        <row r="9395">
          <cell r="D9395" t="str">
            <v>E01016969</v>
          </cell>
          <cell r="E9395" t="str">
            <v>E01016969</v>
          </cell>
          <cell r="F9395" t="str">
            <v>St. Peter's and North Laine</v>
          </cell>
        </row>
        <row r="9396">
          <cell r="D9396" t="str">
            <v>E01016969</v>
          </cell>
          <cell r="E9396" t="str">
            <v>E01016969</v>
          </cell>
          <cell r="F9396" t="str">
            <v>St. Peter's and North Laine</v>
          </cell>
        </row>
        <row r="9397">
          <cell r="D9397" t="str">
            <v>E01016969</v>
          </cell>
          <cell r="E9397" t="str">
            <v>E01016969</v>
          </cell>
          <cell r="F9397" t="str">
            <v>St. Peter's and North Laine</v>
          </cell>
        </row>
        <row r="9398">
          <cell r="D9398" t="str">
            <v>E01016969</v>
          </cell>
          <cell r="E9398" t="str">
            <v>E01016969</v>
          </cell>
          <cell r="F9398" t="str">
            <v>St. Peter's and North Laine</v>
          </cell>
        </row>
        <row r="9399">
          <cell r="D9399" t="str">
            <v>E01016969</v>
          </cell>
          <cell r="E9399" t="str">
            <v>E01016969</v>
          </cell>
          <cell r="F9399" t="str">
            <v>St. Peter's and North Laine</v>
          </cell>
        </row>
        <row r="9400">
          <cell r="D9400" t="str">
            <v>E01016969</v>
          </cell>
          <cell r="E9400" t="str">
            <v>E01016969</v>
          </cell>
          <cell r="F9400" t="str">
            <v>St. Peter's and North Laine</v>
          </cell>
        </row>
        <row r="9401">
          <cell r="D9401" t="str">
            <v>E01016969</v>
          </cell>
          <cell r="E9401" t="str">
            <v>E01016969</v>
          </cell>
          <cell r="F9401" t="str">
            <v>St. Peter's and North Laine</v>
          </cell>
        </row>
        <row r="9402">
          <cell r="D9402" t="str">
            <v>E01016969</v>
          </cell>
          <cell r="E9402" t="str">
            <v>E01016969</v>
          </cell>
          <cell r="F9402" t="str">
            <v>St. Peter's and North Laine</v>
          </cell>
        </row>
        <row r="9403">
          <cell r="D9403" t="str">
            <v>E01016969</v>
          </cell>
          <cell r="E9403" t="str">
            <v>E01016969</v>
          </cell>
          <cell r="F9403" t="str">
            <v>St. Peter's and North Laine</v>
          </cell>
        </row>
        <row r="9404">
          <cell r="D9404" t="str">
            <v>E01016969</v>
          </cell>
          <cell r="E9404" t="str">
            <v>E01016969</v>
          </cell>
          <cell r="F9404" t="str">
            <v>St. Peter's and North Laine</v>
          </cell>
        </row>
        <row r="9405">
          <cell r="D9405" t="str">
            <v>E01016969</v>
          </cell>
          <cell r="E9405" t="str">
            <v>E01016969</v>
          </cell>
          <cell r="F9405" t="str">
            <v>St. Peter's and North Laine</v>
          </cell>
        </row>
        <row r="9406">
          <cell r="D9406" t="str">
            <v>E01016969</v>
          </cell>
          <cell r="E9406" t="str">
            <v>E01016969</v>
          </cell>
          <cell r="F9406" t="str">
            <v>St. Peter's and North Laine</v>
          </cell>
        </row>
        <row r="9407">
          <cell r="D9407" t="str">
            <v>E01016969</v>
          </cell>
          <cell r="E9407" t="str">
            <v>E01016969</v>
          </cell>
          <cell r="F9407" t="str">
            <v>St. Peter's and North Laine</v>
          </cell>
        </row>
        <row r="9408">
          <cell r="D9408" t="str">
            <v>E01016969</v>
          </cell>
          <cell r="E9408" t="str">
            <v>E01016969</v>
          </cell>
          <cell r="F9408" t="str">
            <v>St. Peter's and North Laine</v>
          </cell>
        </row>
        <row r="9409">
          <cell r="D9409" t="str">
            <v>E01016969</v>
          </cell>
          <cell r="E9409" t="str">
            <v>E01016969</v>
          </cell>
          <cell r="F9409" t="str">
            <v>St. Peter's and North Laine</v>
          </cell>
        </row>
        <row r="9410">
          <cell r="D9410" t="str">
            <v>E01016969</v>
          </cell>
          <cell r="E9410" t="str">
            <v>E01016969</v>
          </cell>
          <cell r="F9410" t="str">
            <v>St. Peter's and North Laine</v>
          </cell>
        </row>
        <row r="9411">
          <cell r="D9411" t="str">
            <v>E01016969</v>
          </cell>
          <cell r="E9411" t="str">
            <v>E01016969</v>
          </cell>
          <cell r="F9411" t="str">
            <v>St. Peter's and North Laine</v>
          </cell>
        </row>
        <row r="9412">
          <cell r="D9412" t="str">
            <v>E01016969</v>
          </cell>
          <cell r="E9412" t="str">
            <v>E01016969</v>
          </cell>
          <cell r="F9412" t="str">
            <v>St. Peter's and North Laine</v>
          </cell>
        </row>
        <row r="9413">
          <cell r="D9413" t="str">
            <v>E01016969</v>
          </cell>
          <cell r="E9413" t="str">
            <v>E01016969</v>
          </cell>
          <cell r="F9413" t="str">
            <v>St. Peter's and North Laine</v>
          </cell>
        </row>
        <row r="9414">
          <cell r="D9414" t="str">
            <v>E01016969</v>
          </cell>
          <cell r="E9414" t="str">
            <v>E01016969</v>
          </cell>
          <cell r="F9414" t="str">
            <v>St. Peter's and North Laine</v>
          </cell>
        </row>
        <row r="9415">
          <cell r="D9415" t="str">
            <v>E01016969</v>
          </cell>
          <cell r="E9415" t="str">
            <v>E01016969</v>
          </cell>
          <cell r="F9415" t="str">
            <v>St. Peter's and North Laine</v>
          </cell>
        </row>
        <row r="9416">
          <cell r="D9416" t="str">
            <v>E01016969</v>
          </cell>
          <cell r="E9416" t="str">
            <v>E01016969</v>
          </cell>
          <cell r="F9416" t="str">
            <v>St. Peter's and North Laine</v>
          </cell>
        </row>
        <row r="9417">
          <cell r="D9417" t="str">
            <v>E01016969</v>
          </cell>
          <cell r="E9417" t="str">
            <v>E01016969</v>
          </cell>
          <cell r="F9417" t="str">
            <v>St. Peter's and North Laine</v>
          </cell>
        </row>
        <row r="9418">
          <cell r="D9418" t="str">
            <v>E01016969</v>
          </cell>
          <cell r="E9418" t="str">
            <v>E01016969</v>
          </cell>
          <cell r="F9418" t="str">
            <v>St. Peter's and North Laine</v>
          </cell>
        </row>
        <row r="9419">
          <cell r="D9419" t="str">
            <v>E01016969</v>
          </cell>
          <cell r="E9419" t="str">
            <v>E01016969</v>
          </cell>
          <cell r="F9419" t="str">
            <v>St. Peter's and North Laine</v>
          </cell>
        </row>
        <row r="9420">
          <cell r="D9420" t="str">
            <v>E01016969</v>
          </cell>
          <cell r="E9420" t="str">
            <v>E01016969</v>
          </cell>
          <cell r="F9420" t="str">
            <v>St. Peter's and North Laine</v>
          </cell>
        </row>
        <row r="9421">
          <cell r="D9421" t="str">
            <v>E01016969</v>
          </cell>
          <cell r="E9421" t="str">
            <v>E01016969</v>
          </cell>
          <cell r="F9421" t="str">
            <v>St. Peter's and North Laine</v>
          </cell>
        </row>
        <row r="9422">
          <cell r="D9422" t="str">
            <v>E01016969</v>
          </cell>
          <cell r="E9422" t="str">
            <v>E01016969</v>
          </cell>
          <cell r="F9422" t="str">
            <v>St. Peter's and North Laine</v>
          </cell>
        </row>
        <row r="9423">
          <cell r="D9423" t="str">
            <v>E01016969</v>
          </cell>
          <cell r="E9423" t="str">
            <v>E01016969</v>
          </cell>
          <cell r="F9423" t="str">
            <v>St. Peter's and North Laine</v>
          </cell>
        </row>
        <row r="9424">
          <cell r="D9424" t="str">
            <v>E01016969</v>
          </cell>
          <cell r="E9424" t="str">
            <v>E01016969</v>
          </cell>
          <cell r="F9424" t="str">
            <v>St. Peter's and North Laine</v>
          </cell>
        </row>
        <row r="9425">
          <cell r="D9425" t="str">
            <v>E01016969</v>
          </cell>
          <cell r="E9425" t="str">
            <v>E01016969</v>
          </cell>
          <cell r="F9425" t="str">
            <v>St. Peter's and North Laine</v>
          </cell>
        </row>
        <row r="9426">
          <cell r="D9426" t="str">
            <v>E01016969</v>
          </cell>
          <cell r="E9426" t="str">
            <v>E01016969</v>
          </cell>
          <cell r="F9426" t="str">
            <v>St. Peter's and North Laine</v>
          </cell>
        </row>
        <row r="9427">
          <cell r="D9427" t="str">
            <v>E01016969</v>
          </cell>
          <cell r="E9427" t="str">
            <v>E01016969</v>
          </cell>
          <cell r="F9427" t="str">
            <v>St. Peter's and North Laine</v>
          </cell>
        </row>
        <row r="9428">
          <cell r="D9428" t="str">
            <v>E01016969</v>
          </cell>
          <cell r="E9428" t="str">
            <v>E01016969</v>
          </cell>
          <cell r="F9428" t="str">
            <v>St. Peter's and North Laine</v>
          </cell>
        </row>
        <row r="9429">
          <cell r="D9429" t="str">
            <v>E01016969</v>
          </cell>
          <cell r="E9429" t="str">
            <v>E01016969</v>
          </cell>
          <cell r="F9429" t="str">
            <v>St. Peter's and North Laine</v>
          </cell>
        </row>
        <row r="9430">
          <cell r="D9430" t="str">
            <v>E01016969</v>
          </cell>
          <cell r="E9430" t="str">
            <v>E01016969</v>
          </cell>
          <cell r="F9430" t="str">
            <v>St. Peter's and North Laine</v>
          </cell>
        </row>
        <row r="9431">
          <cell r="D9431" t="str">
            <v>E01016969</v>
          </cell>
          <cell r="E9431" t="str">
            <v>E01016969</v>
          </cell>
          <cell r="F9431" t="str">
            <v>St. Peter's and North Laine</v>
          </cell>
        </row>
        <row r="9432">
          <cell r="D9432" t="str">
            <v>E01016969</v>
          </cell>
          <cell r="E9432" t="str">
            <v>E01016969</v>
          </cell>
          <cell r="F9432" t="str">
            <v>St. Peter's and North Laine</v>
          </cell>
        </row>
        <row r="9433">
          <cell r="D9433" t="str">
            <v>E01016969</v>
          </cell>
          <cell r="E9433" t="str">
            <v>E01016969</v>
          </cell>
          <cell r="F9433" t="str">
            <v>St. Peter's and North Laine</v>
          </cell>
        </row>
        <row r="9434">
          <cell r="D9434" t="str">
            <v>E01016969</v>
          </cell>
          <cell r="E9434" t="str">
            <v>E01016969</v>
          </cell>
          <cell r="F9434" t="str">
            <v>St. Peter's and North Laine</v>
          </cell>
        </row>
        <row r="9435">
          <cell r="D9435" t="str">
            <v>E01016969</v>
          </cell>
          <cell r="E9435" t="str">
            <v>E01016969</v>
          </cell>
          <cell r="F9435" t="str">
            <v>St. Peter's and North Laine</v>
          </cell>
        </row>
        <row r="9436">
          <cell r="D9436" t="str">
            <v>E01016969</v>
          </cell>
          <cell r="E9436" t="str">
            <v>E01016969</v>
          </cell>
          <cell r="F9436" t="str">
            <v>St. Peter's and North Laine</v>
          </cell>
        </row>
        <row r="9437">
          <cell r="D9437" t="str">
            <v>E01016969</v>
          </cell>
          <cell r="E9437" t="str">
            <v>E01016969</v>
          </cell>
          <cell r="F9437" t="str">
            <v>St. Peter's and North Laine</v>
          </cell>
        </row>
        <row r="9438">
          <cell r="D9438" t="str">
            <v>E01016969</v>
          </cell>
          <cell r="E9438" t="str">
            <v>E01016969</v>
          </cell>
          <cell r="F9438" t="str">
            <v>St. Peter's and North Laine</v>
          </cell>
        </row>
        <row r="9439">
          <cell r="D9439" t="str">
            <v>E01016969</v>
          </cell>
          <cell r="E9439" t="str">
            <v>E01016969</v>
          </cell>
          <cell r="F9439" t="str">
            <v>St. Peter's and North Laine</v>
          </cell>
        </row>
        <row r="9440">
          <cell r="D9440" t="str">
            <v>E01016969</v>
          </cell>
          <cell r="E9440" t="str">
            <v>E01016969</v>
          </cell>
          <cell r="F9440" t="str">
            <v>St. Peter's and North Laine</v>
          </cell>
        </row>
        <row r="9441">
          <cell r="D9441" t="str">
            <v>E01016969</v>
          </cell>
          <cell r="E9441" t="str">
            <v>E01016969</v>
          </cell>
          <cell r="F9441" t="str">
            <v>St. Peter's and North Laine</v>
          </cell>
        </row>
        <row r="9442">
          <cell r="D9442" t="str">
            <v>E01016969</v>
          </cell>
          <cell r="E9442" t="str">
            <v>E01016969</v>
          </cell>
          <cell r="F9442" t="str">
            <v>St. Peter's and North Laine</v>
          </cell>
        </row>
        <row r="9443">
          <cell r="D9443" t="str">
            <v>E01016969</v>
          </cell>
          <cell r="E9443" t="str">
            <v>E01016969</v>
          </cell>
          <cell r="F9443" t="str">
            <v>St. Peter's and North Laine</v>
          </cell>
        </row>
        <row r="9444">
          <cell r="D9444" t="str">
            <v>E01016969</v>
          </cell>
          <cell r="E9444" t="str">
            <v>E01016969</v>
          </cell>
          <cell r="F9444" t="str">
            <v>St. Peter's and North Laine</v>
          </cell>
        </row>
        <row r="9445">
          <cell r="D9445" t="str">
            <v>E01016969</v>
          </cell>
          <cell r="E9445" t="str">
            <v>E01016969</v>
          </cell>
          <cell r="F9445" t="str">
            <v>St. Peter's and North Laine</v>
          </cell>
        </row>
        <row r="9446">
          <cell r="D9446" t="str">
            <v>E01016969</v>
          </cell>
          <cell r="E9446" t="str">
            <v>E01016969</v>
          </cell>
          <cell r="F9446" t="str">
            <v>St. Peter's and North Laine</v>
          </cell>
        </row>
        <row r="9447">
          <cell r="D9447" t="str">
            <v>E01016969</v>
          </cell>
          <cell r="E9447" t="str">
            <v>E01016969</v>
          </cell>
          <cell r="F9447" t="str">
            <v>St. Peter's and North Laine</v>
          </cell>
        </row>
        <row r="9448">
          <cell r="D9448" t="str">
            <v>E01016969</v>
          </cell>
          <cell r="E9448" t="str">
            <v>E01016969</v>
          </cell>
          <cell r="F9448" t="str">
            <v>St. Peter's and North Laine</v>
          </cell>
        </row>
        <row r="9449">
          <cell r="D9449" t="str">
            <v>E01016969</v>
          </cell>
          <cell r="E9449" t="str">
            <v>E01016969</v>
          </cell>
          <cell r="F9449" t="str">
            <v>St. Peter's and North Laine</v>
          </cell>
        </row>
        <row r="9450">
          <cell r="D9450" t="str">
            <v>E01016969</v>
          </cell>
          <cell r="E9450" t="str">
            <v>E01016969</v>
          </cell>
          <cell r="F9450" t="str">
            <v>St. Peter's and North Laine</v>
          </cell>
        </row>
        <row r="9451">
          <cell r="D9451" t="str">
            <v>E01016969</v>
          </cell>
          <cell r="E9451" t="str">
            <v>E01016969</v>
          </cell>
          <cell r="F9451" t="str">
            <v>St. Peter's and North Laine</v>
          </cell>
        </row>
        <row r="9452">
          <cell r="D9452" t="str">
            <v>E01016969</v>
          </cell>
          <cell r="E9452" t="str">
            <v>E01016969</v>
          </cell>
          <cell r="F9452" t="str">
            <v>St. Peter's and North Laine</v>
          </cell>
        </row>
        <row r="9453">
          <cell r="D9453" t="str">
            <v>E01016969</v>
          </cell>
          <cell r="E9453" t="str">
            <v>E01016969</v>
          </cell>
          <cell r="F9453" t="str">
            <v>St. Peter's and North Laine</v>
          </cell>
        </row>
        <row r="9454">
          <cell r="D9454" t="str">
            <v>E01016969</v>
          </cell>
          <cell r="E9454" t="str">
            <v>E01016969</v>
          </cell>
          <cell r="F9454" t="str">
            <v>St. Peter's and North Laine</v>
          </cell>
        </row>
        <row r="9455">
          <cell r="D9455" t="str">
            <v>E01016969</v>
          </cell>
          <cell r="E9455" t="str">
            <v>E01016969</v>
          </cell>
          <cell r="F9455" t="str">
            <v>St. Peter's and North Laine</v>
          </cell>
        </row>
        <row r="9456">
          <cell r="D9456" t="str">
            <v>E01016969</v>
          </cell>
          <cell r="E9456" t="str">
            <v>E01016969</v>
          </cell>
          <cell r="F9456" t="str">
            <v>St. Peter's and North Laine</v>
          </cell>
        </row>
        <row r="9457">
          <cell r="D9457" t="str">
            <v>E01016969</v>
          </cell>
          <cell r="E9457" t="str">
            <v>E01016969</v>
          </cell>
          <cell r="F9457" t="str">
            <v>St. Peter's and North Laine</v>
          </cell>
        </row>
        <row r="9458">
          <cell r="D9458" t="str">
            <v>E01016969</v>
          </cell>
          <cell r="E9458" t="str">
            <v>E01016969</v>
          </cell>
          <cell r="F9458" t="str">
            <v>St. Peter's and North Laine</v>
          </cell>
        </row>
        <row r="9459">
          <cell r="D9459" t="str">
            <v>E01016969</v>
          </cell>
          <cell r="E9459" t="str">
            <v>E01016969</v>
          </cell>
          <cell r="F9459" t="str">
            <v>St. Peter's and North Laine</v>
          </cell>
        </row>
        <row r="9460">
          <cell r="D9460" t="str">
            <v>E01016969</v>
          </cell>
          <cell r="E9460" t="str">
            <v>E01016969</v>
          </cell>
          <cell r="F9460" t="str">
            <v>St. Peter's and North Laine</v>
          </cell>
        </row>
        <row r="9461">
          <cell r="D9461" t="str">
            <v>E01016969</v>
          </cell>
          <cell r="E9461" t="str">
            <v>E01016969</v>
          </cell>
          <cell r="F9461" t="str">
            <v>St. Peter's and North Laine</v>
          </cell>
        </row>
        <row r="9462">
          <cell r="D9462" t="str">
            <v>E01016969</v>
          </cell>
          <cell r="E9462" t="str">
            <v>E01016969</v>
          </cell>
          <cell r="F9462" t="str">
            <v>St. Peter's and North Laine</v>
          </cell>
        </row>
        <row r="9463">
          <cell r="D9463" t="str">
            <v>E01016969</v>
          </cell>
          <cell r="E9463" t="str">
            <v>E01016969</v>
          </cell>
          <cell r="F9463" t="str">
            <v>St. Peter's and North Laine</v>
          </cell>
        </row>
        <row r="9464">
          <cell r="D9464" t="str">
            <v>E01016969</v>
          </cell>
          <cell r="E9464" t="str">
            <v>E01016969</v>
          </cell>
          <cell r="F9464" t="str">
            <v>St. Peter's and North Laine</v>
          </cell>
        </row>
        <row r="9465">
          <cell r="D9465" t="str">
            <v>E01016969</v>
          </cell>
          <cell r="E9465" t="str">
            <v>E01016969</v>
          </cell>
          <cell r="F9465" t="str">
            <v>St. Peter's and North Laine</v>
          </cell>
        </row>
        <row r="9466">
          <cell r="D9466" t="str">
            <v>E01016969</v>
          </cell>
          <cell r="E9466" t="str">
            <v>E01016969</v>
          </cell>
          <cell r="F9466" t="str">
            <v>St. Peter's and North Laine</v>
          </cell>
        </row>
        <row r="9467">
          <cell r="D9467" t="str">
            <v>E01016969</v>
          </cell>
          <cell r="E9467" t="str">
            <v>E01016969</v>
          </cell>
          <cell r="F9467" t="str">
            <v>St. Peter's and North Laine</v>
          </cell>
        </row>
        <row r="9468">
          <cell r="D9468" t="str">
            <v>E01016969</v>
          </cell>
          <cell r="E9468" t="str">
            <v>E01016969</v>
          </cell>
          <cell r="F9468" t="str">
            <v>St. Peter's and North Laine</v>
          </cell>
        </row>
        <row r="9469">
          <cell r="D9469" t="str">
            <v>E01016969</v>
          </cell>
          <cell r="E9469" t="str">
            <v>E01016969</v>
          </cell>
          <cell r="F9469" t="str">
            <v>St. Peter's and North Laine</v>
          </cell>
        </row>
        <row r="9470">
          <cell r="D9470" t="str">
            <v>E01016969</v>
          </cell>
          <cell r="E9470" t="str">
            <v>E01016969</v>
          </cell>
          <cell r="F9470" t="str">
            <v>St. Peter's and North Laine</v>
          </cell>
        </row>
        <row r="9471">
          <cell r="D9471" t="str">
            <v>E01016969</v>
          </cell>
          <cell r="E9471" t="str">
            <v>E01016969</v>
          </cell>
          <cell r="F9471" t="str">
            <v>St. Peter's and North Laine</v>
          </cell>
        </row>
        <row r="9472">
          <cell r="D9472" t="str">
            <v>E01016969</v>
          </cell>
          <cell r="E9472" t="str">
            <v>E01016969</v>
          </cell>
          <cell r="F9472" t="str">
            <v>St. Peter's and North Laine</v>
          </cell>
        </row>
        <row r="9473">
          <cell r="D9473" t="str">
            <v>E01016969</v>
          </cell>
          <cell r="E9473" t="str">
            <v>E01016969</v>
          </cell>
          <cell r="F9473" t="str">
            <v>St. Peter's and North Laine</v>
          </cell>
        </row>
        <row r="9474">
          <cell r="D9474" t="str">
            <v>E01016969</v>
          </cell>
          <cell r="E9474" t="str">
            <v>E01016969</v>
          </cell>
          <cell r="F9474" t="str">
            <v>St. Peter's and North Laine</v>
          </cell>
        </row>
        <row r="9475">
          <cell r="D9475" t="str">
            <v>E01016969</v>
          </cell>
          <cell r="E9475" t="str">
            <v>E01016969</v>
          </cell>
          <cell r="F9475" t="str">
            <v>St. Peter's and North Laine</v>
          </cell>
        </row>
        <row r="9476">
          <cell r="D9476" t="str">
            <v>E01016969</v>
          </cell>
          <cell r="E9476" t="str">
            <v>E01016969</v>
          </cell>
          <cell r="F9476" t="str">
            <v>St. Peter's and North Laine</v>
          </cell>
        </row>
        <row r="9477">
          <cell r="D9477" t="str">
            <v>E01016969</v>
          </cell>
          <cell r="E9477" t="str">
            <v>E01016969</v>
          </cell>
          <cell r="F9477" t="str">
            <v>St. Peter's and North Laine</v>
          </cell>
        </row>
        <row r="9478">
          <cell r="D9478" t="str">
            <v>E01016969</v>
          </cell>
          <cell r="E9478" t="str">
            <v>E01016969</v>
          </cell>
          <cell r="F9478" t="str">
            <v>St. Peter's and North Laine</v>
          </cell>
        </row>
        <row r="9479">
          <cell r="D9479" t="str">
            <v>E01016969</v>
          </cell>
          <cell r="E9479" t="str">
            <v>E01016969</v>
          </cell>
          <cell r="F9479" t="str">
            <v>St. Peter's and North Laine</v>
          </cell>
        </row>
        <row r="9480">
          <cell r="D9480" t="str">
            <v>E01016969</v>
          </cell>
          <cell r="E9480" t="str">
            <v>E01016969</v>
          </cell>
          <cell r="F9480" t="str">
            <v>St. Peter's and North Laine</v>
          </cell>
        </row>
        <row r="9481">
          <cell r="D9481" t="str">
            <v>E01016969</v>
          </cell>
          <cell r="E9481" t="str">
            <v>E01016969</v>
          </cell>
          <cell r="F9481" t="str">
            <v>St. Peter's and North Laine</v>
          </cell>
        </row>
        <row r="9482">
          <cell r="D9482" t="str">
            <v>E01016969</v>
          </cell>
          <cell r="E9482" t="str">
            <v>E01016969</v>
          </cell>
          <cell r="F9482" t="str">
            <v>St. Peter's and North Laine</v>
          </cell>
        </row>
        <row r="9483">
          <cell r="D9483" t="str">
            <v>E01016969</v>
          </cell>
          <cell r="E9483" t="str">
            <v>E01016969</v>
          </cell>
          <cell r="F9483" t="str">
            <v>St. Peter's and North Laine</v>
          </cell>
        </row>
        <row r="9484">
          <cell r="D9484" t="str">
            <v>E01016969</v>
          </cell>
          <cell r="E9484" t="str">
            <v>E01016969</v>
          </cell>
          <cell r="F9484" t="str">
            <v>St. Peter's and North Laine</v>
          </cell>
        </row>
        <row r="9485">
          <cell r="D9485" t="str">
            <v>E01016969</v>
          </cell>
          <cell r="E9485" t="str">
            <v>E01016969</v>
          </cell>
          <cell r="F9485" t="str">
            <v>St. Peter's and North Laine</v>
          </cell>
        </row>
        <row r="9486">
          <cell r="D9486" t="str">
            <v>E01016969</v>
          </cell>
          <cell r="E9486" t="str">
            <v>E01016969</v>
          </cell>
          <cell r="F9486" t="str">
            <v>St. Peter's and North Laine</v>
          </cell>
        </row>
        <row r="9487">
          <cell r="D9487" t="str">
            <v>E01016969</v>
          </cell>
          <cell r="E9487" t="str">
            <v>E01016969</v>
          </cell>
          <cell r="F9487" t="str">
            <v>St. Peter's and North Laine</v>
          </cell>
        </row>
        <row r="9488">
          <cell r="D9488" t="str">
            <v>E01016969</v>
          </cell>
          <cell r="E9488" t="str">
            <v>E01016969</v>
          </cell>
          <cell r="F9488" t="str">
            <v>St. Peter's and North Laine</v>
          </cell>
        </row>
        <row r="9489">
          <cell r="D9489" t="str">
            <v>E01016969</v>
          </cell>
          <cell r="E9489" t="str">
            <v>E01016969</v>
          </cell>
          <cell r="F9489" t="str">
            <v>St. Peter's and North Laine</v>
          </cell>
        </row>
        <row r="9490">
          <cell r="D9490" t="str">
            <v>E01016969</v>
          </cell>
          <cell r="E9490" t="str">
            <v>E01016969</v>
          </cell>
          <cell r="F9490" t="str">
            <v>St. Peter's and North Laine</v>
          </cell>
        </row>
        <row r="9491">
          <cell r="D9491" t="str">
            <v>E01016969</v>
          </cell>
          <cell r="E9491" t="str">
            <v>E01016969</v>
          </cell>
          <cell r="F9491" t="str">
            <v>St. Peter's and North Laine</v>
          </cell>
        </row>
        <row r="9492">
          <cell r="D9492" t="str">
            <v>E01016969</v>
          </cell>
          <cell r="E9492" t="str">
            <v>E01016969</v>
          </cell>
          <cell r="F9492" t="str">
            <v>St. Peter's and North Laine</v>
          </cell>
        </row>
        <row r="9493">
          <cell r="D9493" t="str">
            <v>E01016969</v>
          </cell>
          <cell r="E9493" t="str">
            <v>E01016969</v>
          </cell>
          <cell r="F9493" t="str">
            <v>St. Peter's and North Laine</v>
          </cell>
        </row>
        <row r="9494">
          <cell r="D9494" t="str">
            <v>E01016969</v>
          </cell>
          <cell r="E9494" t="str">
            <v>E01016969</v>
          </cell>
          <cell r="F9494" t="str">
            <v>St. Peter's and North Laine</v>
          </cell>
        </row>
        <row r="9495">
          <cell r="D9495" t="str">
            <v>E01016969</v>
          </cell>
          <cell r="E9495" t="str">
            <v>E01016969</v>
          </cell>
          <cell r="F9495" t="str">
            <v>St. Peter's and North Laine</v>
          </cell>
        </row>
        <row r="9496">
          <cell r="D9496" t="str">
            <v>E01016969</v>
          </cell>
          <cell r="E9496" t="str">
            <v>E01016969</v>
          </cell>
          <cell r="F9496" t="str">
            <v>St. Peter's and North Laine</v>
          </cell>
        </row>
        <row r="9497">
          <cell r="D9497" t="str">
            <v>E01016969</v>
          </cell>
          <cell r="E9497" t="str">
            <v>E01016969</v>
          </cell>
          <cell r="F9497" t="str">
            <v>St. Peter's and North Laine</v>
          </cell>
        </row>
        <row r="9498">
          <cell r="D9498" t="str">
            <v>E01016969</v>
          </cell>
          <cell r="E9498" t="str">
            <v>E01016969</v>
          </cell>
          <cell r="F9498" t="str">
            <v>St. Peter's and North Laine</v>
          </cell>
        </row>
        <row r="9499">
          <cell r="D9499" t="str">
            <v>E01016969</v>
          </cell>
          <cell r="E9499" t="str">
            <v>E01016969</v>
          </cell>
          <cell r="F9499" t="str">
            <v>St. Peter's and North Laine</v>
          </cell>
        </row>
        <row r="9500">
          <cell r="D9500" t="str">
            <v>E01016969</v>
          </cell>
          <cell r="E9500" t="str">
            <v>E01016969</v>
          </cell>
          <cell r="F9500" t="str">
            <v>St. Peter's and North Laine</v>
          </cell>
        </row>
        <row r="9501">
          <cell r="D9501" t="str">
            <v>E01016969</v>
          </cell>
          <cell r="E9501" t="str">
            <v>E01016969</v>
          </cell>
          <cell r="F9501" t="str">
            <v>St. Peter's and North Laine</v>
          </cell>
        </row>
        <row r="9502">
          <cell r="D9502" t="str">
            <v>E01016969</v>
          </cell>
          <cell r="E9502" t="str">
            <v>E01016969</v>
          </cell>
          <cell r="F9502" t="str">
            <v>St. Peter's and North Laine</v>
          </cell>
        </row>
        <row r="9503">
          <cell r="D9503" t="str">
            <v>E01016969</v>
          </cell>
          <cell r="E9503" t="str">
            <v>E01016969</v>
          </cell>
          <cell r="F9503" t="str">
            <v>St. Peter's and North Laine</v>
          </cell>
        </row>
        <row r="9504">
          <cell r="D9504" t="str">
            <v>E01016969</v>
          </cell>
          <cell r="E9504" t="str">
            <v>E01016969</v>
          </cell>
          <cell r="F9504" t="str">
            <v>St. Peter's and North Laine</v>
          </cell>
        </row>
        <row r="9505">
          <cell r="D9505" t="str">
            <v>E01016969</v>
          </cell>
          <cell r="E9505" t="str">
            <v>E01016969</v>
          </cell>
          <cell r="F9505" t="str">
            <v>St. Peter's and North Laine</v>
          </cell>
        </row>
        <row r="9506">
          <cell r="D9506" t="str">
            <v>E01016969</v>
          </cell>
          <cell r="E9506" t="str">
            <v>E01016969</v>
          </cell>
          <cell r="F9506" t="str">
            <v>St. Peter's and North Laine</v>
          </cell>
        </row>
        <row r="9507">
          <cell r="D9507" t="str">
            <v>E01016969</v>
          </cell>
          <cell r="E9507" t="str">
            <v>E01016969</v>
          </cell>
          <cell r="F9507" t="str">
            <v>St. Peter's and North Laine</v>
          </cell>
        </row>
        <row r="9508">
          <cell r="D9508" t="str">
            <v>E01016969</v>
          </cell>
          <cell r="E9508" t="str">
            <v>E01016969</v>
          </cell>
          <cell r="F9508" t="str">
            <v>St. Peter's and North Laine</v>
          </cell>
        </row>
        <row r="9509">
          <cell r="D9509" t="str">
            <v>E01016969</v>
          </cell>
          <cell r="E9509" t="str">
            <v>E01016969</v>
          </cell>
          <cell r="F9509" t="str">
            <v>St. Peter's and North Laine</v>
          </cell>
        </row>
        <row r="9510">
          <cell r="D9510" t="str">
            <v>E01016969</v>
          </cell>
          <cell r="E9510" t="str">
            <v>E01016969</v>
          </cell>
          <cell r="F9510" t="str">
            <v>St. Peter's and North Laine</v>
          </cell>
        </row>
        <row r="9511">
          <cell r="D9511" t="str">
            <v>E01016969</v>
          </cell>
          <cell r="E9511" t="str">
            <v>E01016969</v>
          </cell>
          <cell r="F9511" t="str">
            <v>St. Peter's and North Laine</v>
          </cell>
        </row>
        <row r="9512">
          <cell r="D9512" t="str">
            <v>E01016969</v>
          </cell>
          <cell r="E9512" t="str">
            <v>E01016969</v>
          </cell>
          <cell r="F9512" t="str">
            <v>St. Peter's and North Laine</v>
          </cell>
        </row>
        <row r="9513">
          <cell r="D9513" t="str">
            <v>E01016969</v>
          </cell>
          <cell r="E9513" t="str">
            <v>E01016969</v>
          </cell>
          <cell r="F9513" t="str">
            <v>St. Peter's and North Laine</v>
          </cell>
        </row>
        <row r="9514">
          <cell r="D9514" t="str">
            <v>E01016969</v>
          </cell>
          <cell r="E9514" t="str">
            <v>E01016969</v>
          </cell>
          <cell r="F9514" t="str">
            <v>St. Peter's and North Laine</v>
          </cell>
        </row>
        <row r="9515">
          <cell r="D9515" t="str">
            <v>E01016969</v>
          </cell>
          <cell r="E9515" t="str">
            <v>E01016969</v>
          </cell>
          <cell r="F9515" t="str">
            <v>St. Peter's and North Laine</v>
          </cell>
        </row>
        <row r="9516">
          <cell r="D9516" t="str">
            <v>E01016969</v>
          </cell>
          <cell r="E9516" t="str">
            <v>E01016969</v>
          </cell>
          <cell r="F9516" t="str">
            <v>St. Peter's and North Laine</v>
          </cell>
        </row>
        <row r="9517">
          <cell r="D9517" t="str">
            <v>E01016969</v>
          </cell>
          <cell r="E9517" t="str">
            <v>E01016969</v>
          </cell>
          <cell r="F9517" t="str">
            <v>St. Peter's and North Laine</v>
          </cell>
        </row>
        <row r="9518">
          <cell r="D9518" t="str">
            <v>E01016969</v>
          </cell>
          <cell r="E9518" t="str">
            <v>E01016969</v>
          </cell>
          <cell r="F9518" t="str">
            <v>St. Peter's and North Laine</v>
          </cell>
        </row>
        <row r="9519">
          <cell r="D9519" t="str">
            <v>E01016969</v>
          </cell>
          <cell r="E9519" t="str">
            <v>E01016969</v>
          </cell>
          <cell r="F9519" t="str">
            <v>St. Peter's and North Laine</v>
          </cell>
        </row>
        <row r="9520">
          <cell r="D9520" t="str">
            <v>E01016969</v>
          </cell>
          <cell r="E9520" t="str">
            <v>E01016969</v>
          </cell>
          <cell r="F9520" t="str">
            <v>St. Peter's and North Laine</v>
          </cell>
        </row>
        <row r="9521">
          <cell r="D9521" t="str">
            <v>E01016969</v>
          </cell>
          <cell r="E9521" t="str">
            <v>E01016969</v>
          </cell>
          <cell r="F9521" t="str">
            <v>St. Peter's and North Laine</v>
          </cell>
        </row>
        <row r="9522">
          <cell r="D9522" t="str">
            <v>E01016969</v>
          </cell>
          <cell r="E9522" t="str">
            <v>E01016969</v>
          </cell>
          <cell r="F9522" t="str">
            <v>St. Peter's and North Laine</v>
          </cell>
        </row>
        <row r="9523">
          <cell r="D9523" t="str">
            <v>E01016969</v>
          </cell>
          <cell r="E9523" t="str">
            <v>E01016969</v>
          </cell>
          <cell r="F9523" t="str">
            <v>St. Peter's and North Laine</v>
          </cell>
        </row>
        <row r="9524">
          <cell r="D9524" t="str">
            <v>E01016969</v>
          </cell>
          <cell r="E9524" t="str">
            <v>E01016969</v>
          </cell>
          <cell r="F9524" t="str">
            <v>St. Peter's and North Laine</v>
          </cell>
        </row>
        <row r="9525">
          <cell r="D9525" t="str">
            <v>E01016969</v>
          </cell>
          <cell r="E9525" t="str">
            <v>E01016969</v>
          </cell>
          <cell r="F9525" t="str">
            <v>St. Peter's and North Laine</v>
          </cell>
        </row>
        <row r="9526">
          <cell r="D9526" t="str">
            <v>E01016969</v>
          </cell>
          <cell r="E9526" t="str">
            <v>E01016969</v>
          </cell>
          <cell r="F9526" t="str">
            <v>St. Peter's and North Laine</v>
          </cell>
        </row>
        <row r="9527">
          <cell r="D9527" t="str">
            <v>E01016969</v>
          </cell>
          <cell r="E9527" t="str">
            <v>E01016969</v>
          </cell>
          <cell r="F9527" t="str">
            <v>St. Peter's and North Laine</v>
          </cell>
        </row>
        <row r="9528">
          <cell r="D9528" t="str">
            <v>E01016969</v>
          </cell>
          <cell r="E9528" t="str">
            <v>E01016969</v>
          </cell>
          <cell r="F9528" t="str">
            <v>St. Peter's and North Laine</v>
          </cell>
        </row>
        <row r="9529">
          <cell r="D9529" t="str">
            <v>E01016969</v>
          </cell>
          <cell r="E9529" t="str">
            <v>E01016969</v>
          </cell>
          <cell r="F9529" t="str">
            <v>St. Peter's and North Laine</v>
          </cell>
        </row>
        <row r="9530">
          <cell r="D9530" t="str">
            <v>E01016969</v>
          </cell>
          <cell r="E9530" t="str">
            <v>E01016969</v>
          </cell>
          <cell r="F9530" t="str">
            <v>St. Peter's and North Laine</v>
          </cell>
        </row>
        <row r="9531">
          <cell r="D9531" t="str">
            <v>E01016969</v>
          </cell>
          <cell r="E9531" t="str">
            <v>E01016969</v>
          </cell>
          <cell r="F9531" t="str">
            <v>St. Peter's and North Laine</v>
          </cell>
        </row>
        <row r="9532">
          <cell r="D9532" t="str">
            <v>E01016969</v>
          </cell>
          <cell r="E9532" t="str">
            <v>E01016969</v>
          </cell>
          <cell r="F9532" t="str">
            <v>St. Peter's and North Laine</v>
          </cell>
        </row>
        <row r="9533">
          <cell r="D9533" t="str">
            <v>E01016969</v>
          </cell>
          <cell r="E9533" t="str">
            <v>E01016969</v>
          </cell>
          <cell r="F9533" t="str">
            <v>St. Peter's and North Laine</v>
          </cell>
        </row>
        <row r="9534">
          <cell r="D9534" t="str">
            <v>E01016969</v>
          </cell>
          <cell r="E9534" t="str">
            <v>E01016969</v>
          </cell>
          <cell r="F9534" t="str">
            <v>St. Peter's and North Laine</v>
          </cell>
        </row>
        <row r="9535">
          <cell r="D9535" t="str">
            <v>E01016969</v>
          </cell>
          <cell r="E9535" t="str">
            <v>E01016969</v>
          </cell>
          <cell r="F9535" t="str">
            <v>St. Peter's and North Laine</v>
          </cell>
        </row>
        <row r="9536">
          <cell r="D9536" t="str">
            <v>E01016969</v>
          </cell>
          <cell r="E9536" t="str">
            <v>E01016969</v>
          </cell>
          <cell r="F9536" t="str">
            <v>St. Peter's and North Laine</v>
          </cell>
        </row>
        <row r="9537">
          <cell r="D9537" t="str">
            <v>E01016969</v>
          </cell>
          <cell r="E9537" t="str">
            <v>E01016969</v>
          </cell>
          <cell r="F9537" t="str">
            <v>St. Peter's and North Laine</v>
          </cell>
        </row>
        <row r="9538">
          <cell r="D9538" t="str">
            <v>E01016969</v>
          </cell>
          <cell r="E9538" t="str">
            <v>E01016969</v>
          </cell>
          <cell r="F9538" t="str">
            <v>St. Peter's and North Laine</v>
          </cell>
        </row>
        <row r="9539">
          <cell r="D9539" t="str">
            <v>E01016969</v>
          </cell>
          <cell r="E9539" t="str">
            <v>E01016969</v>
          </cell>
          <cell r="F9539" t="str">
            <v>St. Peter's and North Laine</v>
          </cell>
        </row>
        <row r="9540">
          <cell r="D9540" t="str">
            <v>E01016969</v>
          </cell>
          <cell r="E9540" t="str">
            <v>E01016969</v>
          </cell>
          <cell r="F9540" t="str">
            <v>St. Peter's and North Laine</v>
          </cell>
        </row>
        <row r="9541">
          <cell r="D9541" t="str">
            <v>E01016969</v>
          </cell>
          <cell r="E9541" t="str">
            <v>E01016969</v>
          </cell>
          <cell r="F9541" t="str">
            <v>St. Peter's and North Laine</v>
          </cell>
        </row>
        <row r="9542">
          <cell r="D9542" t="str">
            <v>E01016969</v>
          </cell>
          <cell r="E9542" t="str">
            <v>E01016969</v>
          </cell>
          <cell r="F9542" t="str">
            <v>St. Peter's and North Laine</v>
          </cell>
        </row>
        <row r="9543">
          <cell r="D9543" t="str">
            <v>E01016969</v>
          </cell>
          <cell r="E9543" t="str">
            <v>E01016969</v>
          </cell>
          <cell r="F9543" t="str">
            <v>St. Peter's and North Laine</v>
          </cell>
        </row>
        <row r="9544">
          <cell r="D9544" t="str">
            <v>E01016969</v>
          </cell>
          <cell r="E9544" t="str">
            <v>E01016969</v>
          </cell>
          <cell r="F9544" t="str">
            <v>St. Peter's and North Laine</v>
          </cell>
        </row>
        <row r="9545">
          <cell r="D9545" t="str">
            <v>E01016969</v>
          </cell>
          <cell r="E9545" t="str">
            <v>E01016969</v>
          </cell>
          <cell r="F9545" t="str">
            <v>St. Peter's and North Laine</v>
          </cell>
        </row>
        <row r="9546">
          <cell r="D9546" t="str">
            <v>E01016969</v>
          </cell>
          <cell r="E9546" t="str">
            <v>E01016969</v>
          </cell>
          <cell r="F9546" t="str">
            <v>St. Peter's and North Laine</v>
          </cell>
        </row>
        <row r="9547">
          <cell r="D9547" t="str">
            <v>E01016969</v>
          </cell>
          <cell r="E9547" t="str">
            <v>E01016969</v>
          </cell>
          <cell r="F9547" t="str">
            <v>St. Peter's and North Laine</v>
          </cell>
        </row>
        <row r="9548">
          <cell r="D9548" t="str">
            <v>E01016969</v>
          </cell>
          <cell r="E9548" t="str">
            <v>E01016969</v>
          </cell>
          <cell r="F9548" t="str">
            <v>St. Peter's and North Laine</v>
          </cell>
        </row>
        <row r="9549">
          <cell r="D9549" t="str">
            <v>E01016969</v>
          </cell>
          <cell r="E9549" t="str">
            <v>E01016969</v>
          </cell>
          <cell r="F9549" t="str">
            <v>St. Peter's and North Laine</v>
          </cell>
        </row>
        <row r="9550">
          <cell r="D9550" t="str">
            <v>E01016969</v>
          </cell>
          <cell r="E9550" t="str">
            <v>E01016969</v>
          </cell>
          <cell r="F9550" t="str">
            <v>St. Peter's and North Laine</v>
          </cell>
        </row>
        <row r="9551">
          <cell r="D9551" t="str">
            <v>E01016969</v>
          </cell>
          <cell r="E9551" t="str">
            <v>E01016969</v>
          </cell>
          <cell r="F9551" t="str">
            <v>St. Peter's and North Laine</v>
          </cell>
        </row>
        <row r="9552">
          <cell r="D9552" t="str">
            <v>E01016969</v>
          </cell>
          <cell r="E9552" t="str">
            <v>E01016969</v>
          </cell>
          <cell r="F9552" t="str">
            <v>St. Peter's and North Laine</v>
          </cell>
        </row>
        <row r="9553">
          <cell r="D9553" t="str">
            <v>E01016969</v>
          </cell>
          <cell r="E9553" t="str">
            <v>E01016969</v>
          </cell>
          <cell r="F9553" t="str">
            <v>St. Peter's and North Laine</v>
          </cell>
        </row>
        <row r="9554">
          <cell r="D9554" t="str">
            <v>E01016969</v>
          </cell>
          <cell r="E9554" t="str">
            <v>E01016969</v>
          </cell>
          <cell r="F9554" t="str">
            <v>St. Peter's and North Laine</v>
          </cell>
        </row>
        <row r="9555">
          <cell r="D9555" t="str">
            <v>E01016969</v>
          </cell>
          <cell r="E9555" t="str">
            <v>E01016969</v>
          </cell>
          <cell r="F9555" t="str">
            <v>St. Peter's and North Laine</v>
          </cell>
        </row>
        <row r="9556">
          <cell r="D9556" t="str">
            <v>E01016969</v>
          </cell>
          <cell r="E9556" t="str">
            <v>E01016969</v>
          </cell>
          <cell r="F9556" t="str">
            <v>St. Peter's and North Laine</v>
          </cell>
        </row>
        <row r="9557">
          <cell r="D9557" t="str">
            <v>E01016969</v>
          </cell>
          <cell r="E9557" t="str">
            <v>E01016969</v>
          </cell>
          <cell r="F9557" t="str">
            <v>St. Peter's and North Laine</v>
          </cell>
        </row>
        <row r="9558">
          <cell r="D9558" t="str">
            <v>E01016969</v>
          </cell>
          <cell r="E9558" t="str">
            <v>E01016969</v>
          </cell>
          <cell r="F9558" t="str">
            <v>St. Peter's and North Laine</v>
          </cell>
        </row>
        <row r="9559">
          <cell r="D9559" t="str">
            <v>E01016969</v>
          </cell>
          <cell r="E9559" t="str">
            <v>E01016969</v>
          </cell>
          <cell r="F9559" t="str">
            <v>St. Peter's and North Laine</v>
          </cell>
        </row>
        <row r="9560">
          <cell r="D9560" t="str">
            <v>E01016969</v>
          </cell>
          <cell r="E9560" t="str">
            <v>E01016969</v>
          </cell>
          <cell r="F9560" t="str">
            <v>St. Peter's and North Laine</v>
          </cell>
        </row>
        <row r="9561">
          <cell r="D9561" t="str">
            <v>E01016969</v>
          </cell>
          <cell r="E9561" t="str">
            <v>E01016969</v>
          </cell>
          <cell r="F9561" t="str">
            <v>St. Peter's and North Laine</v>
          </cell>
        </row>
        <row r="9562">
          <cell r="D9562" t="str">
            <v>E01016969</v>
          </cell>
          <cell r="E9562" t="str">
            <v>E01016969</v>
          </cell>
          <cell r="F9562" t="str">
            <v>St. Peter's and North Laine</v>
          </cell>
        </row>
        <row r="9563">
          <cell r="D9563" t="str">
            <v>E01016969</v>
          </cell>
          <cell r="E9563" t="str">
            <v>E01016969</v>
          </cell>
          <cell r="F9563" t="str">
            <v>St. Peter's and North Laine</v>
          </cell>
        </row>
        <row r="9564">
          <cell r="D9564" t="str">
            <v>E01016969</v>
          </cell>
          <cell r="E9564" t="str">
            <v>E01016969</v>
          </cell>
          <cell r="F9564" t="str">
            <v>St. Peter's and North Laine</v>
          </cell>
        </row>
        <row r="9565">
          <cell r="D9565" t="str">
            <v>E01016969</v>
          </cell>
          <cell r="E9565" t="str">
            <v>E01016969</v>
          </cell>
          <cell r="F9565" t="str">
            <v>St. Peter's and North Laine</v>
          </cell>
        </row>
        <row r="9566">
          <cell r="D9566" t="str">
            <v>E01016969</v>
          </cell>
          <cell r="E9566" t="str">
            <v>E01016969</v>
          </cell>
          <cell r="F9566" t="str">
            <v>St. Peter's and North Laine</v>
          </cell>
        </row>
        <row r="9567">
          <cell r="D9567" t="str">
            <v>E01016969</v>
          </cell>
          <cell r="E9567" t="str">
            <v>E01016969</v>
          </cell>
          <cell r="F9567" t="str">
            <v>St. Peter's and North Laine</v>
          </cell>
        </row>
        <row r="9568">
          <cell r="D9568" t="str">
            <v>E01016969</v>
          </cell>
          <cell r="E9568" t="str">
            <v>E01016969</v>
          </cell>
          <cell r="F9568" t="str">
            <v>St. Peter's and North Laine</v>
          </cell>
        </row>
        <row r="9569">
          <cell r="D9569" t="str">
            <v>E01016969</v>
          </cell>
          <cell r="E9569" t="str">
            <v>E01016969</v>
          </cell>
          <cell r="F9569" t="str">
            <v>St. Peter's and North Laine</v>
          </cell>
        </row>
        <row r="9570">
          <cell r="D9570" t="str">
            <v>E01016969</v>
          </cell>
          <cell r="E9570" t="str">
            <v>E01016969</v>
          </cell>
          <cell r="F9570" t="str">
            <v>St. Peter's and North Laine</v>
          </cell>
        </row>
        <row r="9571">
          <cell r="D9571" t="str">
            <v>E01016969</v>
          </cell>
          <cell r="E9571" t="str">
            <v>E01016969</v>
          </cell>
          <cell r="F9571" t="str">
            <v>St. Peter's and North Laine</v>
          </cell>
        </row>
        <row r="9572">
          <cell r="D9572" t="str">
            <v>E01016969</v>
          </cell>
          <cell r="E9572" t="str">
            <v>E01016969</v>
          </cell>
          <cell r="F9572" t="str">
            <v>St. Peter's and North Laine</v>
          </cell>
        </row>
        <row r="9573">
          <cell r="D9573" t="str">
            <v>E01016969</v>
          </cell>
          <cell r="E9573" t="str">
            <v>E01016969</v>
          </cell>
          <cell r="F9573" t="str">
            <v>St. Peter's and North Laine</v>
          </cell>
        </row>
        <row r="9574">
          <cell r="D9574" t="str">
            <v>E01016969</v>
          </cell>
          <cell r="E9574" t="str">
            <v>E01016969</v>
          </cell>
          <cell r="F9574" t="str">
            <v>St. Peter's and North Laine</v>
          </cell>
        </row>
        <row r="9575">
          <cell r="D9575" t="str">
            <v>E01016969</v>
          </cell>
          <cell r="E9575" t="str">
            <v>E01016969</v>
          </cell>
          <cell r="F9575" t="str">
            <v>St. Peter's and North Laine</v>
          </cell>
        </row>
        <row r="9576">
          <cell r="D9576" t="str">
            <v>E01016969</v>
          </cell>
          <cell r="E9576" t="str">
            <v>E01016969</v>
          </cell>
          <cell r="F9576" t="str">
            <v>St. Peter's and North Laine</v>
          </cell>
        </row>
        <row r="9577">
          <cell r="D9577" t="str">
            <v>E01016969</v>
          </cell>
          <cell r="E9577" t="str">
            <v>E01016969</v>
          </cell>
          <cell r="F9577" t="str">
            <v>St. Peter's and North Laine</v>
          </cell>
        </row>
        <row r="9578">
          <cell r="D9578" t="str">
            <v>E01016969</v>
          </cell>
          <cell r="E9578" t="str">
            <v>E01016969</v>
          </cell>
          <cell r="F9578" t="str">
            <v>St. Peter's and North Laine</v>
          </cell>
        </row>
        <row r="9579">
          <cell r="D9579" t="str">
            <v>E01016969</v>
          </cell>
          <cell r="E9579" t="str">
            <v>E01016969</v>
          </cell>
          <cell r="F9579" t="str">
            <v>St. Peter's and North Laine</v>
          </cell>
        </row>
        <row r="9580">
          <cell r="D9580" t="str">
            <v>E01016969</v>
          </cell>
          <cell r="E9580" t="str">
            <v>E01016969</v>
          </cell>
          <cell r="F9580" t="str">
            <v>St. Peter's and North Laine</v>
          </cell>
        </row>
        <row r="9581">
          <cell r="D9581" t="str">
            <v>E01016969</v>
          </cell>
          <cell r="E9581" t="str">
            <v>E01016969</v>
          </cell>
          <cell r="F9581" t="str">
            <v>St. Peter's and North Laine</v>
          </cell>
        </row>
        <row r="9582">
          <cell r="D9582" t="str">
            <v>E01016969</v>
          </cell>
          <cell r="E9582" t="str">
            <v>E01016969</v>
          </cell>
          <cell r="F9582" t="str">
            <v>St. Peter's and North Laine</v>
          </cell>
        </row>
        <row r="9583">
          <cell r="D9583" t="str">
            <v>E01016969</v>
          </cell>
          <cell r="E9583" t="str">
            <v>E01016969</v>
          </cell>
          <cell r="F9583" t="str">
            <v>St. Peter's and North Laine</v>
          </cell>
        </row>
        <row r="9584">
          <cell r="D9584" t="str">
            <v>E01016969</v>
          </cell>
          <cell r="E9584" t="str">
            <v>E01016969</v>
          </cell>
          <cell r="F9584" t="str">
            <v>St. Peter's and North Laine</v>
          </cell>
        </row>
        <row r="9585">
          <cell r="D9585" t="str">
            <v>E01016969</v>
          </cell>
          <cell r="E9585" t="str">
            <v>E01016969</v>
          </cell>
          <cell r="F9585" t="str">
            <v>St. Peter's and North Laine</v>
          </cell>
        </row>
        <row r="9586">
          <cell r="D9586" t="str">
            <v>E01016969</v>
          </cell>
          <cell r="E9586" t="str">
            <v>E01016969</v>
          </cell>
          <cell r="F9586" t="str">
            <v>St. Peter's and North Laine</v>
          </cell>
        </row>
        <row r="9587">
          <cell r="D9587" t="str">
            <v>E01016969</v>
          </cell>
          <cell r="E9587" t="str">
            <v>E01016969</v>
          </cell>
          <cell r="F9587" t="str">
            <v>St. Peter's and North Laine</v>
          </cell>
        </row>
        <row r="9588">
          <cell r="D9588" t="str">
            <v>E01016969</v>
          </cell>
          <cell r="E9588" t="str">
            <v>E01016969</v>
          </cell>
          <cell r="F9588" t="str">
            <v>St. Peter's and North Laine</v>
          </cell>
        </row>
        <row r="9589">
          <cell r="D9589" t="str">
            <v>E01016969</v>
          </cell>
          <cell r="E9589" t="str">
            <v>E01016969</v>
          </cell>
          <cell r="F9589" t="str">
            <v>St. Peter's and North Laine</v>
          </cell>
        </row>
        <row r="9590">
          <cell r="D9590" t="str">
            <v>E01016969</v>
          </cell>
          <cell r="E9590" t="str">
            <v>E01016969</v>
          </cell>
          <cell r="F9590" t="str">
            <v>St. Peter's and North Laine</v>
          </cell>
        </row>
        <row r="9591">
          <cell r="D9591" t="str">
            <v>E01016969</v>
          </cell>
          <cell r="E9591" t="str">
            <v>E01016969</v>
          </cell>
          <cell r="F9591" t="str">
            <v>St. Peter's and North Laine</v>
          </cell>
        </row>
        <row r="9592">
          <cell r="D9592" t="str">
            <v>E01016969</v>
          </cell>
          <cell r="E9592" t="str">
            <v>E01016969</v>
          </cell>
          <cell r="F9592" t="str">
            <v>St. Peter's and North Laine</v>
          </cell>
        </row>
        <row r="9593">
          <cell r="D9593" t="str">
            <v>E01016969</v>
          </cell>
          <cell r="E9593" t="str">
            <v>E01016969</v>
          </cell>
          <cell r="F9593" t="str">
            <v>St. Peter's and North Laine</v>
          </cell>
        </row>
        <row r="9594">
          <cell r="D9594" t="str">
            <v>E01016969</v>
          </cell>
          <cell r="E9594" t="str">
            <v>E01016969</v>
          </cell>
          <cell r="F9594" t="str">
            <v>St. Peter's and North Laine</v>
          </cell>
        </row>
        <row r="9595">
          <cell r="D9595" t="str">
            <v>E01016969</v>
          </cell>
          <cell r="E9595" t="str">
            <v>E01016969</v>
          </cell>
          <cell r="F9595" t="str">
            <v>St. Peter's and North Laine</v>
          </cell>
        </row>
        <row r="9596">
          <cell r="D9596" t="str">
            <v>E01016969</v>
          </cell>
          <cell r="E9596" t="str">
            <v>E01016969</v>
          </cell>
          <cell r="F9596" t="str">
            <v>St. Peter's and North Laine</v>
          </cell>
        </row>
        <row r="9597">
          <cell r="D9597" t="str">
            <v>E01016969</v>
          </cell>
          <cell r="E9597" t="str">
            <v>E01016969</v>
          </cell>
          <cell r="F9597" t="str">
            <v>St. Peter's and North Laine</v>
          </cell>
        </row>
        <row r="9598">
          <cell r="D9598" t="str">
            <v>E01016969</v>
          </cell>
          <cell r="E9598" t="str">
            <v>E01016969</v>
          </cell>
          <cell r="F9598" t="str">
            <v>St. Peter's and North Laine</v>
          </cell>
        </row>
        <row r="9599">
          <cell r="D9599" t="str">
            <v>E01016969</v>
          </cell>
          <cell r="E9599" t="str">
            <v>E01016969</v>
          </cell>
          <cell r="F9599" t="str">
            <v>St. Peter's and North Laine</v>
          </cell>
        </row>
        <row r="9600">
          <cell r="D9600" t="str">
            <v>E01016969</v>
          </cell>
          <cell r="E9600" t="str">
            <v>E01016969</v>
          </cell>
          <cell r="F9600" t="str">
            <v>St. Peter's and North Laine</v>
          </cell>
        </row>
        <row r="9601">
          <cell r="D9601" t="str">
            <v>E01016969</v>
          </cell>
          <cell r="E9601" t="str">
            <v>E01016969</v>
          </cell>
          <cell r="F9601" t="str">
            <v>St. Peter's and North Laine</v>
          </cell>
        </row>
        <row r="9602">
          <cell r="D9602" t="str">
            <v>E01016969</v>
          </cell>
          <cell r="E9602" t="str">
            <v>E01016969</v>
          </cell>
          <cell r="F9602" t="str">
            <v>St. Peter's and North Laine</v>
          </cell>
        </row>
        <row r="9603">
          <cell r="D9603" t="str">
            <v>E01016969</v>
          </cell>
          <cell r="E9603" t="str">
            <v>E01016969</v>
          </cell>
          <cell r="F9603" t="str">
            <v>St. Peter's and North Laine</v>
          </cell>
        </row>
        <row r="9604">
          <cell r="D9604" t="str">
            <v>E01016969</v>
          </cell>
          <cell r="E9604" t="str">
            <v>E01016969</v>
          </cell>
          <cell r="F9604" t="str">
            <v>St. Peter's and North Laine</v>
          </cell>
        </row>
        <row r="9605">
          <cell r="D9605" t="str">
            <v>E01016969</v>
          </cell>
          <cell r="E9605" t="str">
            <v>E01016969</v>
          </cell>
          <cell r="F9605" t="str">
            <v>St. Peter's and North Laine</v>
          </cell>
        </row>
        <row r="9606">
          <cell r="D9606" t="str">
            <v>E01016969</v>
          </cell>
          <cell r="E9606" t="str">
            <v>E01016969</v>
          </cell>
          <cell r="F9606" t="str">
            <v>St. Peter's and North Laine</v>
          </cell>
        </row>
        <row r="9607">
          <cell r="D9607" t="str">
            <v>E01016969</v>
          </cell>
          <cell r="E9607" t="str">
            <v>E01016969</v>
          </cell>
          <cell r="F9607" t="str">
            <v>St. Peter's and North Laine</v>
          </cell>
        </row>
        <row r="9608">
          <cell r="D9608" t="str">
            <v>E01016969</v>
          </cell>
          <cell r="E9608" t="str">
            <v>E01016969</v>
          </cell>
          <cell r="F9608" t="str">
            <v>St. Peter's and North Laine</v>
          </cell>
        </row>
        <row r="9609">
          <cell r="D9609" t="str">
            <v>E01016969</v>
          </cell>
          <cell r="E9609" t="str">
            <v>E01016969</v>
          </cell>
          <cell r="F9609" t="str">
            <v>St. Peter's and North Laine</v>
          </cell>
        </row>
        <row r="9610">
          <cell r="D9610" t="str">
            <v>E01016969</v>
          </cell>
          <cell r="E9610" t="str">
            <v>E01016969</v>
          </cell>
          <cell r="F9610" t="str">
            <v>St. Peter's and North Laine</v>
          </cell>
        </row>
        <row r="9611">
          <cell r="D9611" t="str">
            <v>E01016969</v>
          </cell>
          <cell r="E9611" t="str">
            <v>E01016969</v>
          </cell>
          <cell r="F9611" t="str">
            <v>St. Peter's and North Laine</v>
          </cell>
        </row>
        <row r="9612">
          <cell r="D9612" t="str">
            <v>E01016969</v>
          </cell>
          <cell r="E9612" t="str">
            <v>E01016969</v>
          </cell>
          <cell r="F9612" t="str">
            <v>St. Peter's and North Laine</v>
          </cell>
        </row>
        <row r="9613">
          <cell r="D9613" t="str">
            <v>E01016969</v>
          </cell>
          <cell r="E9613" t="str">
            <v>E01016969</v>
          </cell>
          <cell r="F9613" t="str">
            <v>St. Peter's and North Laine</v>
          </cell>
        </row>
        <row r="9614">
          <cell r="D9614" t="str">
            <v>E01016969</v>
          </cell>
          <cell r="E9614" t="str">
            <v>E01016969</v>
          </cell>
          <cell r="F9614" t="str">
            <v>St. Peter's and North Laine</v>
          </cell>
        </row>
        <row r="9615">
          <cell r="D9615" t="str">
            <v>E01016969</v>
          </cell>
          <cell r="E9615" t="str">
            <v>E01016969</v>
          </cell>
          <cell r="F9615" t="str">
            <v>St. Peter's and North Laine</v>
          </cell>
        </row>
        <row r="9616">
          <cell r="D9616" t="str">
            <v>E01016969</v>
          </cell>
          <cell r="E9616" t="str">
            <v>E01016969</v>
          </cell>
          <cell r="F9616" t="str">
            <v>St. Peter's and North Laine</v>
          </cell>
        </row>
        <row r="9617">
          <cell r="D9617" t="str">
            <v>E01016969</v>
          </cell>
          <cell r="E9617" t="str">
            <v>E01016969</v>
          </cell>
          <cell r="F9617" t="str">
            <v>St. Peter's and North Laine</v>
          </cell>
        </row>
        <row r="9618">
          <cell r="D9618" t="str">
            <v>E01016969</v>
          </cell>
          <cell r="E9618" t="str">
            <v>E01016969</v>
          </cell>
          <cell r="F9618" t="str">
            <v>St. Peter's and North Laine</v>
          </cell>
        </row>
        <row r="9619">
          <cell r="D9619" t="str">
            <v>E01016969</v>
          </cell>
          <cell r="E9619" t="str">
            <v>E01016969</v>
          </cell>
          <cell r="F9619" t="str">
            <v>St. Peter's and North Laine</v>
          </cell>
        </row>
        <row r="9620">
          <cell r="D9620" t="str">
            <v>E01016969</v>
          </cell>
          <cell r="E9620" t="str">
            <v>E01016969</v>
          </cell>
          <cell r="F9620" t="str">
            <v>St. Peter's and North Laine</v>
          </cell>
        </row>
        <row r="9621">
          <cell r="D9621" t="str">
            <v>E01016969</v>
          </cell>
          <cell r="E9621" t="str">
            <v>E01016969</v>
          </cell>
          <cell r="F9621" t="str">
            <v>St. Peter's and North Laine</v>
          </cell>
        </row>
        <row r="9622">
          <cell r="D9622" t="str">
            <v>E01016969</v>
          </cell>
          <cell r="E9622" t="str">
            <v>E01016969</v>
          </cell>
          <cell r="F9622" t="str">
            <v>St. Peter's and North Laine</v>
          </cell>
        </row>
        <row r="9623">
          <cell r="D9623" t="str">
            <v>E01016969</v>
          </cell>
          <cell r="E9623" t="str">
            <v>E01016969</v>
          </cell>
          <cell r="F9623" t="str">
            <v>St. Peter's and North Laine</v>
          </cell>
        </row>
        <row r="9624">
          <cell r="D9624" t="str">
            <v>E01016969</v>
          </cell>
          <cell r="E9624" t="str">
            <v>E01016969</v>
          </cell>
          <cell r="F9624" t="str">
            <v>St. Peter's and North Laine</v>
          </cell>
        </row>
        <row r="9625">
          <cell r="D9625" t="str">
            <v>E01016969</v>
          </cell>
          <cell r="E9625" t="str">
            <v>E01016969</v>
          </cell>
          <cell r="F9625" t="str">
            <v>St. Peter's and North Laine</v>
          </cell>
        </row>
        <row r="9626">
          <cell r="D9626" t="str">
            <v>E01016969</v>
          </cell>
          <cell r="E9626" t="str">
            <v>E01016969</v>
          </cell>
          <cell r="F9626" t="str">
            <v>St. Peter's and North Laine</v>
          </cell>
        </row>
        <row r="9627">
          <cell r="D9627" t="str">
            <v>E01016969</v>
          </cell>
          <cell r="E9627" t="str">
            <v>E01016969</v>
          </cell>
          <cell r="F9627" t="str">
            <v>St. Peter's and North Laine</v>
          </cell>
        </row>
        <row r="9628">
          <cell r="D9628" t="str">
            <v>E01016969</v>
          </cell>
          <cell r="E9628" t="str">
            <v>E01016969</v>
          </cell>
          <cell r="F9628" t="str">
            <v>St. Peter's and North Laine</v>
          </cell>
        </row>
        <row r="9629">
          <cell r="D9629" t="str">
            <v>E01016969</v>
          </cell>
          <cell r="E9629" t="str">
            <v>E01016969</v>
          </cell>
          <cell r="F9629" t="str">
            <v>St. Peter's and North Laine</v>
          </cell>
        </row>
        <row r="9630">
          <cell r="D9630" t="str">
            <v>E01016969</v>
          </cell>
          <cell r="E9630" t="str">
            <v>E01016969</v>
          </cell>
          <cell r="F9630" t="str">
            <v>St. Peter's and North Laine</v>
          </cell>
        </row>
        <row r="9631">
          <cell r="D9631" t="str">
            <v>E01016969</v>
          </cell>
          <cell r="E9631" t="str">
            <v>E01016969</v>
          </cell>
          <cell r="F9631" t="str">
            <v>St. Peter's and North Laine</v>
          </cell>
        </row>
        <row r="9632">
          <cell r="D9632" t="str">
            <v>E01016969</v>
          </cell>
          <cell r="E9632" t="str">
            <v>E01016969</v>
          </cell>
          <cell r="F9632" t="str">
            <v>St. Peter's and North Laine</v>
          </cell>
        </row>
        <row r="9633">
          <cell r="D9633" t="str">
            <v>E01016969</v>
          </cell>
          <cell r="E9633" t="str">
            <v>E01016969</v>
          </cell>
          <cell r="F9633" t="str">
            <v>St. Peter's and North Laine</v>
          </cell>
        </row>
        <row r="9634">
          <cell r="D9634" t="str">
            <v>E01016969</v>
          </cell>
          <cell r="E9634" t="str">
            <v>E01016969</v>
          </cell>
          <cell r="F9634" t="str">
            <v>St. Peter's and North Laine</v>
          </cell>
        </row>
        <row r="9635">
          <cell r="D9635" t="str">
            <v>E01016969</v>
          </cell>
          <cell r="E9635" t="str">
            <v>E01016969</v>
          </cell>
          <cell r="F9635" t="str">
            <v>St. Peter's and North Laine</v>
          </cell>
        </row>
        <row r="9636">
          <cell r="D9636" t="str">
            <v>E01016969</v>
          </cell>
          <cell r="E9636" t="str">
            <v>E01016969</v>
          </cell>
          <cell r="F9636" t="str">
            <v>St. Peter's and North Laine</v>
          </cell>
        </row>
        <row r="9637">
          <cell r="D9637" t="str">
            <v>E01016969</v>
          </cell>
          <cell r="E9637" t="str">
            <v>E01016969</v>
          </cell>
          <cell r="F9637" t="str">
            <v>St. Peter's and North Laine</v>
          </cell>
        </row>
        <row r="9638">
          <cell r="D9638" t="str">
            <v>E01016969</v>
          </cell>
          <cell r="E9638" t="str">
            <v>E01016969</v>
          </cell>
          <cell r="F9638" t="str">
            <v>St. Peter's and North Laine</v>
          </cell>
        </row>
        <row r="9639">
          <cell r="D9639" t="str">
            <v>E01016969</v>
          </cell>
          <cell r="E9639" t="str">
            <v>E01016969</v>
          </cell>
          <cell r="F9639" t="str">
            <v>St. Peter's and North Laine</v>
          </cell>
        </row>
        <row r="9640">
          <cell r="D9640" t="str">
            <v>E01016969</v>
          </cell>
          <cell r="E9640" t="str">
            <v>E01016969</v>
          </cell>
          <cell r="F9640" t="str">
            <v>St. Peter's and North Laine</v>
          </cell>
        </row>
        <row r="9641">
          <cell r="D9641" t="str">
            <v>E01016969</v>
          </cell>
          <cell r="E9641" t="str">
            <v>E01016969</v>
          </cell>
          <cell r="F9641" t="str">
            <v>St. Peter's and North Laine</v>
          </cell>
        </row>
        <row r="9642">
          <cell r="D9642" t="str">
            <v>E01016952</v>
          </cell>
          <cell r="E9642" t="str">
            <v>E01016952</v>
          </cell>
          <cell r="F9642" t="str">
            <v>Regency</v>
          </cell>
        </row>
        <row r="9643">
          <cell r="D9643" t="str">
            <v>E01016952</v>
          </cell>
          <cell r="E9643" t="str">
            <v>E01016952</v>
          </cell>
          <cell r="F9643" t="str">
            <v>Regency</v>
          </cell>
        </row>
        <row r="9644">
          <cell r="D9644" t="str">
            <v>E01016969</v>
          </cell>
          <cell r="E9644" t="str">
            <v>E01016969</v>
          </cell>
          <cell r="F9644" t="str">
            <v>St. Peter's and North Laine</v>
          </cell>
        </row>
        <row r="9645">
          <cell r="D9645" t="str">
            <v>E01016969</v>
          </cell>
          <cell r="E9645" t="str">
            <v>E01016969</v>
          </cell>
          <cell r="F9645" t="str">
            <v>St. Peter's and North Laine</v>
          </cell>
        </row>
        <row r="9646">
          <cell r="D9646" t="str">
            <v>E01016969</v>
          </cell>
          <cell r="E9646" t="str">
            <v>E01016969</v>
          </cell>
          <cell r="F9646" t="str">
            <v>St. Peter's and North Laine</v>
          </cell>
        </row>
        <row r="9647">
          <cell r="D9647" t="str">
            <v>E01016969</v>
          </cell>
          <cell r="E9647" t="str">
            <v>E01016969</v>
          </cell>
          <cell r="F9647" t="str">
            <v>St. Peter's and North Laine</v>
          </cell>
        </row>
        <row r="9648">
          <cell r="D9648" t="str">
            <v>E01016969</v>
          </cell>
          <cell r="E9648" t="str">
            <v>E01016969</v>
          </cell>
          <cell r="F9648" t="str">
            <v>St. Peter's and North Laine</v>
          </cell>
        </row>
        <row r="9649">
          <cell r="D9649" t="str">
            <v>E01016952</v>
          </cell>
          <cell r="E9649" t="str">
            <v>E01016952</v>
          </cell>
          <cell r="F9649" t="str">
            <v>Regency</v>
          </cell>
        </row>
        <row r="9650">
          <cell r="D9650" t="str">
            <v>E01016969</v>
          </cell>
          <cell r="E9650" t="str">
            <v>E01016969</v>
          </cell>
          <cell r="F9650" t="str">
            <v>St. Peter's and North Laine</v>
          </cell>
        </row>
        <row r="9651">
          <cell r="D9651" t="str">
            <v>E01016969</v>
          </cell>
          <cell r="E9651" t="str">
            <v>E01016969</v>
          </cell>
          <cell r="F9651" t="str">
            <v>St. Peter's and North Laine</v>
          </cell>
        </row>
        <row r="9652">
          <cell r="D9652" t="str">
            <v>E01016969</v>
          </cell>
          <cell r="E9652" t="str">
            <v>E01016969</v>
          </cell>
          <cell r="F9652" t="str">
            <v>St. Peter's and North Laine</v>
          </cell>
        </row>
        <row r="9653">
          <cell r="D9653" t="str">
            <v>E01016969</v>
          </cell>
          <cell r="E9653" t="str">
            <v>E01016969</v>
          </cell>
          <cell r="F9653" t="str">
            <v>St. Peter's and North Laine</v>
          </cell>
        </row>
        <row r="9654">
          <cell r="D9654" t="str">
            <v>E01016952</v>
          </cell>
          <cell r="E9654" t="str">
            <v>E01016952</v>
          </cell>
          <cell r="F9654" t="str">
            <v>Regency</v>
          </cell>
        </row>
        <row r="9655">
          <cell r="D9655" t="str">
            <v>E01016952</v>
          </cell>
          <cell r="E9655" t="str">
            <v>E01016952</v>
          </cell>
          <cell r="F9655" t="str">
            <v>Regency</v>
          </cell>
        </row>
        <row r="9656">
          <cell r="D9656" t="str">
            <v>E01016952</v>
          </cell>
          <cell r="E9656" t="str">
            <v>E01016952</v>
          </cell>
          <cell r="F9656" t="str">
            <v>Regency</v>
          </cell>
        </row>
        <row r="9657">
          <cell r="D9657" t="str">
            <v>E01016952</v>
          </cell>
          <cell r="E9657" t="str">
            <v>E01016952</v>
          </cell>
          <cell r="F9657" t="str">
            <v>Regency</v>
          </cell>
        </row>
        <row r="9658">
          <cell r="D9658" t="str">
            <v>E01016969</v>
          </cell>
          <cell r="E9658" t="str">
            <v>E01016969</v>
          </cell>
          <cell r="F9658" t="str">
            <v>St. Peter's and North Laine</v>
          </cell>
        </row>
        <row r="9659">
          <cell r="D9659" t="str">
            <v>E01016960</v>
          </cell>
          <cell r="E9659" t="str">
            <v>E01016960</v>
          </cell>
          <cell r="F9659" t="str">
            <v>Rottingdean Coastal</v>
          </cell>
        </row>
        <row r="9660">
          <cell r="D9660" t="str">
            <v>E01016960</v>
          </cell>
          <cell r="E9660" t="str">
            <v>E01016960</v>
          </cell>
          <cell r="F9660" t="str">
            <v>Rottingdean Coastal</v>
          </cell>
        </row>
        <row r="9661">
          <cell r="D9661" t="str">
            <v>E01016960</v>
          </cell>
          <cell r="E9661" t="str">
            <v>E01016960</v>
          </cell>
          <cell r="F9661" t="str">
            <v>Rottingdean Coastal</v>
          </cell>
        </row>
        <row r="9662">
          <cell r="D9662" t="str">
            <v>E01016960</v>
          </cell>
          <cell r="E9662" t="str">
            <v>E01016960</v>
          </cell>
          <cell r="F9662" t="str">
            <v>Rottingdean Coastal</v>
          </cell>
        </row>
        <row r="9663">
          <cell r="D9663" t="str">
            <v>E01016960</v>
          </cell>
          <cell r="E9663" t="str">
            <v>E01016960</v>
          </cell>
          <cell r="F9663" t="str">
            <v>Rottingdean Coastal</v>
          </cell>
        </row>
        <row r="9664">
          <cell r="D9664" t="str">
            <v>E01016960</v>
          </cell>
          <cell r="E9664" t="str">
            <v>E01016960</v>
          </cell>
          <cell r="F9664" t="str">
            <v>Rottingdean Coastal</v>
          </cell>
        </row>
        <row r="9665">
          <cell r="D9665" t="str">
            <v>E01016960</v>
          </cell>
          <cell r="E9665" t="str">
            <v>E01016960</v>
          </cell>
          <cell r="F9665" t="str">
            <v>Rottingdean Coastal</v>
          </cell>
        </row>
        <row r="9666">
          <cell r="D9666" t="str">
            <v>E01016960</v>
          </cell>
          <cell r="E9666" t="str">
            <v>E01016960</v>
          </cell>
          <cell r="F9666" t="str">
            <v>Rottingdean Coastal</v>
          </cell>
        </row>
        <row r="9667">
          <cell r="D9667" t="str">
            <v>E01016960</v>
          </cell>
          <cell r="E9667" t="str">
            <v>E01016960</v>
          </cell>
          <cell r="F9667" t="str">
            <v>Rottingdean Coastal</v>
          </cell>
        </row>
        <row r="9668">
          <cell r="D9668" t="str">
            <v>E01016960</v>
          </cell>
          <cell r="E9668" t="str">
            <v>E01016960</v>
          </cell>
          <cell r="F9668" t="str">
            <v>Rottingdean Coastal</v>
          </cell>
        </row>
        <row r="9669">
          <cell r="D9669" t="str">
            <v>E01016960</v>
          </cell>
          <cell r="E9669" t="str">
            <v>E01016960</v>
          </cell>
          <cell r="F9669" t="str">
            <v>Rottingdean Coastal</v>
          </cell>
        </row>
        <row r="9670">
          <cell r="D9670" t="str">
            <v>E01016960</v>
          </cell>
          <cell r="E9670" t="str">
            <v>E01016960</v>
          </cell>
          <cell r="F9670" t="str">
            <v>Rottingdean Coastal</v>
          </cell>
        </row>
        <row r="9671">
          <cell r="D9671" t="str">
            <v>E01016960</v>
          </cell>
          <cell r="E9671" t="str">
            <v>E01016960</v>
          </cell>
          <cell r="F9671" t="str">
            <v>Rottingdean Coastal</v>
          </cell>
        </row>
        <row r="9672">
          <cell r="D9672" t="str">
            <v>E01016960</v>
          </cell>
          <cell r="E9672" t="str">
            <v>E01016960</v>
          </cell>
          <cell r="F9672" t="str">
            <v>Rottingdean Coastal</v>
          </cell>
        </row>
        <row r="9673">
          <cell r="D9673" t="str">
            <v>E01016960</v>
          </cell>
          <cell r="E9673" t="str">
            <v>E01016960</v>
          </cell>
          <cell r="F9673" t="str">
            <v>Rottingdean Coastal</v>
          </cell>
        </row>
        <row r="9674">
          <cell r="D9674" t="str">
            <v>E01016960</v>
          </cell>
          <cell r="E9674" t="str">
            <v>E01016960</v>
          </cell>
          <cell r="F9674" t="str">
            <v>Rottingdean Coastal</v>
          </cell>
        </row>
        <row r="9675">
          <cell r="D9675" t="str">
            <v>E01016960</v>
          </cell>
          <cell r="E9675" t="str">
            <v>E01016960</v>
          </cell>
          <cell r="F9675" t="str">
            <v>Rottingdean Coastal</v>
          </cell>
        </row>
        <row r="9676">
          <cell r="D9676" t="str">
            <v>E01016960</v>
          </cell>
          <cell r="E9676" t="str">
            <v>E01016960</v>
          </cell>
          <cell r="F9676" t="str">
            <v>Rottingdean Coastal</v>
          </cell>
        </row>
        <row r="9677">
          <cell r="D9677" t="str">
            <v>E01016960</v>
          </cell>
          <cell r="E9677" t="str">
            <v>E01016960</v>
          </cell>
          <cell r="F9677" t="str">
            <v>Rottingdean Coastal</v>
          </cell>
        </row>
        <row r="9678">
          <cell r="D9678" t="str">
            <v>E01016960</v>
          </cell>
          <cell r="E9678" t="str">
            <v>E01016960</v>
          </cell>
          <cell r="F9678" t="str">
            <v>Rottingdean Coastal</v>
          </cell>
        </row>
        <row r="9679">
          <cell r="D9679" t="str">
            <v>E01016960</v>
          </cell>
          <cell r="E9679" t="str">
            <v>E01016960</v>
          </cell>
          <cell r="F9679" t="str">
            <v>Rottingdean Coastal</v>
          </cell>
        </row>
        <row r="9680">
          <cell r="D9680" t="str">
            <v>E01016960</v>
          </cell>
          <cell r="E9680" t="str">
            <v>E01016960</v>
          </cell>
          <cell r="F9680" t="str">
            <v>Rottingdean Coastal</v>
          </cell>
        </row>
        <row r="9681">
          <cell r="D9681" t="str">
            <v>E01016960</v>
          </cell>
          <cell r="E9681" t="str">
            <v>E01016960</v>
          </cell>
          <cell r="F9681" t="str">
            <v>Rottingdean Coastal</v>
          </cell>
        </row>
        <row r="9682">
          <cell r="D9682" t="str">
            <v>E01016960</v>
          </cell>
          <cell r="E9682" t="str">
            <v>E01016960</v>
          </cell>
          <cell r="F9682" t="str">
            <v>Rottingdean Coastal</v>
          </cell>
        </row>
        <row r="9683">
          <cell r="D9683" t="str">
            <v>E01016960</v>
          </cell>
          <cell r="E9683" t="str">
            <v>E01016960</v>
          </cell>
          <cell r="F9683" t="str">
            <v>Rottingdean Coastal</v>
          </cell>
        </row>
        <row r="9684">
          <cell r="D9684" t="str">
            <v>E01016960</v>
          </cell>
          <cell r="E9684" t="str">
            <v>E01016960</v>
          </cell>
          <cell r="F9684" t="str">
            <v>Rottingdean Coastal</v>
          </cell>
        </row>
        <row r="9685">
          <cell r="D9685" t="str">
            <v>E01016960</v>
          </cell>
          <cell r="E9685" t="str">
            <v>E01016960</v>
          </cell>
          <cell r="F9685" t="str">
            <v>Rottingdean Coastal</v>
          </cell>
        </row>
        <row r="9686">
          <cell r="D9686" t="str">
            <v>E01016960</v>
          </cell>
          <cell r="E9686" t="str">
            <v>E01016960</v>
          </cell>
          <cell r="F9686" t="str">
            <v>Rottingdean Coastal</v>
          </cell>
        </row>
        <row r="9687">
          <cell r="D9687" t="str">
            <v>E01016960</v>
          </cell>
          <cell r="E9687" t="str">
            <v>E01016960</v>
          </cell>
          <cell r="F9687" t="str">
            <v>Rottingdean Coastal</v>
          </cell>
        </row>
        <row r="9688">
          <cell r="D9688" t="str">
            <v>E01016960</v>
          </cell>
          <cell r="E9688" t="str">
            <v>E01016960</v>
          </cell>
          <cell r="F9688" t="str">
            <v>Rottingdean Coastal</v>
          </cell>
        </row>
        <row r="9689">
          <cell r="D9689" t="str">
            <v>E01016960</v>
          </cell>
          <cell r="E9689" t="str">
            <v>E01016960</v>
          </cell>
          <cell r="F9689" t="str">
            <v>Rottingdean Coastal</v>
          </cell>
        </row>
        <row r="9690">
          <cell r="D9690" t="str">
            <v>E01016960</v>
          </cell>
          <cell r="E9690" t="str">
            <v>E01016960</v>
          </cell>
          <cell r="F9690" t="str">
            <v>Rottingdean Coastal</v>
          </cell>
        </row>
        <row r="9691">
          <cell r="D9691" t="str">
            <v>E01016960</v>
          </cell>
          <cell r="E9691" t="str">
            <v>E01016960</v>
          </cell>
          <cell r="F9691" t="str">
            <v>Rottingdean Coastal</v>
          </cell>
        </row>
        <row r="9692">
          <cell r="D9692" t="str">
            <v>E01016960</v>
          </cell>
          <cell r="E9692" t="str">
            <v>E01016960</v>
          </cell>
          <cell r="F9692" t="str">
            <v>Rottingdean Coastal</v>
          </cell>
        </row>
        <row r="9693">
          <cell r="D9693" t="str">
            <v>E01016960</v>
          </cell>
          <cell r="E9693" t="str">
            <v>E01016960</v>
          </cell>
          <cell r="F9693" t="str">
            <v>Rottingdean Coastal</v>
          </cell>
        </row>
        <row r="9694">
          <cell r="D9694" t="str">
            <v>E01016960</v>
          </cell>
          <cell r="E9694" t="str">
            <v>E01016960</v>
          </cell>
          <cell r="F9694" t="str">
            <v>Rottingdean Coastal</v>
          </cell>
        </row>
        <row r="9695">
          <cell r="D9695" t="str">
            <v>E01016960</v>
          </cell>
          <cell r="E9695" t="str">
            <v>E01016960</v>
          </cell>
          <cell r="F9695" t="str">
            <v>Rottingdean Coastal</v>
          </cell>
        </row>
        <row r="9696">
          <cell r="D9696" t="str">
            <v>E01016960</v>
          </cell>
          <cell r="E9696" t="str">
            <v>E01016960</v>
          </cell>
          <cell r="F9696" t="str">
            <v>Rottingdean Coastal</v>
          </cell>
        </row>
        <row r="9697">
          <cell r="D9697" t="str">
            <v>E01016960</v>
          </cell>
          <cell r="E9697" t="str">
            <v>E01016960</v>
          </cell>
          <cell r="F9697" t="str">
            <v>Rottingdean Coastal</v>
          </cell>
        </row>
        <row r="9698">
          <cell r="D9698" t="str">
            <v>E01016960</v>
          </cell>
          <cell r="E9698" t="str">
            <v>E01016960</v>
          </cell>
          <cell r="F9698" t="str">
            <v>Rottingdean Coastal</v>
          </cell>
        </row>
        <row r="9699">
          <cell r="D9699" t="str">
            <v>E01016960</v>
          </cell>
          <cell r="E9699" t="str">
            <v>E01016960</v>
          </cell>
          <cell r="F9699" t="str">
            <v>Rottingdean Coastal</v>
          </cell>
        </row>
        <row r="9700">
          <cell r="D9700" t="str">
            <v>E01016960</v>
          </cell>
          <cell r="E9700" t="str">
            <v>E01016960</v>
          </cell>
          <cell r="F9700" t="str">
            <v>Rottingdean Coastal</v>
          </cell>
        </row>
        <row r="9701">
          <cell r="D9701" t="str">
            <v>E01016960</v>
          </cell>
          <cell r="E9701" t="str">
            <v>E01016960</v>
          </cell>
          <cell r="F9701" t="str">
            <v>Rottingdean Coastal</v>
          </cell>
        </row>
        <row r="9702">
          <cell r="D9702" t="str">
            <v>E01016960</v>
          </cell>
          <cell r="E9702" t="str">
            <v>E01016960</v>
          </cell>
          <cell r="F9702" t="str">
            <v>Rottingdean Coastal</v>
          </cell>
        </row>
        <row r="9703">
          <cell r="D9703" t="str">
            <v>E01016960</v>
          </cell>
          <cell r="E9703" t="str">
            <v>E01016960</v>
          </cell>
          <cell r="F9703" t="str">
            <v>Rottingdean Coastal</v>
          </cell>
        </row>
        <row r="9704">
          <cell r="D9704" t="str">
            <v>E01016960</v>
          </cell>
          <cell r="E9704" t="str">
            <v>E01016960</v>
          </cell>
          <cell r="F9704" t="str">
            <v>Rottingdean Coastal</v>
          </cell>
        </row>
        <row r="9705">
          <cell r="D9705" t="str">
            <v>E01016960</v>
          </cell>
          <cell r="E9705" t="str">
            <v>E01016960</v>
          </cell>
          <cell r="F9705" t="str">
            <v>Rottingdean Coastal</v>
          </cell>
        </row>
        <row r="9706">
          <cell r="D9706" t="str">
            <v>E01016960</v>
          </cell>
          <cell r="E9706" t="str">
            <v>E01016960</v>
          </cell>
          <cell r="F9706" t="str">
            <v>Rottingdean Coastal</v>
          </cell>
        </row>
        <row r="9707">
          <cell r="D9707" t="str">
            <v>E01016960</v>
          </cell>
          <cell r="E9707" t="str">
            <v>E01016960</v>
          </cell>
          <cell r="F9707" t="str">
            <v>Rottingdean Coastal</v>
          </cell>
        </row>
        <row r="9708">
          <cell r="D9708" t="str">
            <v>E01016960</v>
          </cell>
          <cell r="E9708" t="str">
            <v>E01016960</v>
          </cell>
          <cell r="F9708" t="str">
            <v>Rottingdean Coastal</v>
          </cell>
        </row>
        <row r="9709">
          <cell r="D9709" t="str">
            <v>E01016960</v>
          </cell>
          <cell r="E9709" t="str">
            <v>E01016960</v>
          </cell>
          <cell r="F9709" t="str">
            <v>Rottingdean Coastal</v>
          </cell>
        </row>
        <row r="9710">
          <cell r="D9710" t="str">
            <v>E01016960</v>
          </cell>
          <cell r="E9710" t="str">
            <v>E01016960</v>
          </cell>
          <cell r="F9710" t="str">
            <v>Rottingdean Coastal</v>
          </cell>
        </row>
        <row r="9711">
          <cell r="D9711" t="str">
            <v>E01016960</v>
          </cell>
          <cell r="E9711" t="str">
            <v>E01016960</v>
          </cell>
          <cell r="F9711" t="str">
            <v>Rottingdean Coastal</v>
          </cell>
        </row>
        <row r="9712">
          <cell r="D9712" t="str">
            <v>E01016960</v>
          </cell>
          <cell r="E9712" t="str">
            <v>E01016960</v>
          </cell>
          <cell r="F9712" t="str">
            <v>Rottingdean Coastal</v>
          </cell>
        </row>
        <row r="9713">
          <cell r="D9713" t="str">
            <v>E01016960</v>
          </cell>
          <cell r="E9713" t="str">
            <v>E01016960</v>
          </cell>
          <cell r="F9713" t="str">
            <v>Rottingdean Coastal</v>
          </cell>
        </row>
        <row r="9714">
          <cell r="D9714" t="str">
            <v>E01016960</v>
          </cell>
          <cell r="E9714" t="str">
            <v>E01016960</v>
          </cell>
          <cell r="F9714" t="str">
            <v>Rottingdean Coastal</v>
          </cell>
        </row>
        <row r="9715">
          <cell r="D9715" t="str">
            <v>E01016960</v>
          </cell>
          <cell r="E9715" t="str">
            <v>E01016960</v>
          </cell>
          <cell r="F9715" t="str">
            <v>Rottingdean Coastal</v>
          </cell>
        </row>
        <row r="9716">
          <cell r="D9716" t="str">
            <v>E01016960</v>
          </cell>
          <cell r="E9716" t="str">
            <v>E01016960</v>
          </cell>
          <cell r="F9716" t="str">
            <v>Rottingdean Coastal</v>
          </cell>
        </row>
        <row r="9717">
          <cell r="D9717" t="str">
            <v>E01016960</v>
          </cell>
          <cell r="E9717" t="str">
            <v>E01016960</v>
          </cell>
          <cell r="F9717" t="str">
            <v>Rottingdean Coastal</v>
          </cell>
        </row>
        <row r="9718">
          <cell r="D9718" t="str">
            <v>E01016960</v>
          </cell>
          <cell r="E9718" t="str">
            <v>E01016960</v>
          </cell>
          <cell r="F9718" t="str">
            <v>Rottingdean Coastal</v>
          </cell>
        </row>
        <row r="9719">
          <cell r="D9719" t="str">
            <v>E01016960</v>
          </cell>
          <cell r="E9719" t="str">
            <v>E01016960</v>
          </cell>
          <cell r="F9719" t="str">
            <v>Rottingdean Coastal</v>
          </cell>
        </row>
        <row r="9720">
          <cell r="D9720" t="str">
            <v>E01016960</v>
          </cell>
          <cell r="E9720" t="str">
            <v>E01016960</v>
          </cell>
          <cell r="F9720" t="str">
            <v>Rottingdean Coastal</v>
          </cell>
        </row>
        <row r="9721">
          <cell r="D9721" t="str">
            <v>E01016960</v>
          </cell>
          <cell r="E9721" t="str">
            <v>E01016960</v>
          </cell>
          <cell r="F9721" t="str">
            <v>Rottingdean Coastal</v>
          </cell>
        </row>
        <row r="9722">
          <cell r="D9722" t="str">
            <v>E01016960</v>
          </cell>
          <cell r="E9722" t="str">
            <v>E01016960</v>
          </cell>
          <cell r="F9722" t="str">
            <v>Rottingdean Coastal</v>
          </cell>
        </row>
        <row r="9723">
          <cell r="D9723" t="str">
            <v>E01016960</v>
          </cell>
          <cell r="E9723" t="str">
            <v>E01016960</v>
          </cell>
          <cell r="F9723" t="str">
            <v>Rottingdean Coastal</v>
          </cell>
        </row>
        <row r="9724">
          <cell r="D9724" t="str">
            <v>E01016960</v>
          </cell>
          <cell r="E9724" t="str">
            <v>E01016960</v>
          </cell>
          <cell r="F9724" t="str">
            <v>Rottingdean Coastal</v>
          </cell>
        </row>
        <row r="9725">
          <cell r="D9725" t="str">
            <v>E01016960</v>
          </cell>
          <cell r="E9725" t="str">
            <v>E01016960</v>
          </cell>
          <cell r="F9725" t="str">
            <v>Rottingdean Coastal</v>
          </cell>
        </row>
        <row r="9726">
          <cell r="D9726" t="str">
            <v>E01016960</v>
          </cell>
          <cell r="E9726" t="str">
            <v>E01016960</v>
          </cell>
          <cell r="F9726" t="str">
            <v>Rottingdean Coastal</v>
          </cell>
        </row>
        <row r="9727">
          <cell r="D9727" t="str">
            <v>E01016960</v>
          </cell>
          <cell r="E9727" t="str">
            <v>E01016960</v>
          </cell>
          <cell r="F9727" t="str">
            <v>Rottingdean Coastal</v>
          </cell>
        </row>
        <row r="9728">
          <cell r="D9728" t="str">
            <v>E01016960</v>
          </cell>
          <cell r="E9728" t="str">
            <v>E01016960</v>
          </cell>
          <cell r="F9728" t="str">
            <v>Rottingdean Coastal</v>
          </cell>
        </row>
        <row r="9729">
          <cell r="D9729" t="str">
            <v>E01016960</v>
          </cell>
          <cell r="E9729" t="str">
            <v>E01016960</v>
          </cell>
          <cell r="F9729" t="str">
            <v>Rottingdean Coastal</v>
          </cell>
        </row>
        <row r="9730">
          <cell r="D9730" t="str">
            <v>E01016960</v>
          </cell>
          <cell r="E9730" t="str">
            <v>E01016960</v>
          </cell>
          <cell r="F9730" t="str">
            <v>Rottingdean Coastal</v>
          </cell>
        </row>
        <row r="9731">
          <cell r="D9731" t="str">
            <v>E01016960</v>
          </cell>
          <cell r="E9731" t="str">
            <v>E01016960</v>
          </cell>
          <cell r="F9731" t="str">
            <v>Rottingdean Coastal</v>
          </cell>
        </row>
        <row r="9732">
          <cell r="D9732" t="str">
            <v>E01016960</v>
          </cell>
          <cell r="E9732" t="str">
            <v>E01016960</v>
          </cell>
          <cell r="F9732" t="str">
            <v>Rottingdean Coastal</v>
          </cell>
        </row>
        <row r="9733">
          <cell r="D9733" t="str">
            <v>E01016960</v>
          </cell>
          <cell r="E9733" t="str">
            <v>E01016960</v>
          </cell>
          <cell r="F9733" t="str">
            <v>Rottingdean Coastal</v>
          </cell>
        </row>
        <row r="9734">
          <cell r="D9734" t="str">
            <v>E01016960</v>
          </cell>
          <cell r="E9734" t="str">
            <v>E01016960</v>
          </cell>
          <cell r="F9734" t="str">
            <v>Rottingdean Coastal</v>
          </cell>
        </row>
        <row r="9735">
          <cell r="D9735" t="str">
            <v>E01016960</v>
          </cell>
          <cell r="E9735" t="str">
            <v>E01016960</v>
          </cell>
          <cell r="F9735" t="str">
            <v>Rottingdean Coastal</v>
          </cell>
        </row>
        <row r="9736">
          <cell r="D9736" t="str">
            <v>E01016960</v>
          </cell>
          <cell r="E9736" t="str">
            <v>E01016960</v>
          </cell>
          <cell r="F9736" t="str">
            <v>Rottingdean Coastal</v>
          </cell>
        </row>
        <row r="9737">
          <cell r="D9737" t="str">
            <v>E01016960</v>
          </cell>
          <cell r="E9737" t="str">
            <v>E01016960</v>
          </cell>
          <cell r="F9737" t="str">
            <v>Rottingdean Coastal</v>
          </cell>
        </row>
        <row r="9738">
          <cell r="D9738" t="str">
            <v>E01016960</v>
          </cell>
          <cell r="E9738" t="str">
            <v>E01016960</v>
          </cell>
          <cell r="F9738" t="str">
            <v>Rottingdean Coastal</v>
          </cell>
        </row>
        <row r="9739">
          <cell r="D9739" t="str">
            <v>E01016960</v>
          </cell>
          <cell r="E9739" t="str">
            <v>E01016960</v>
          </cell>
          <cell r="F9739" t="str">
            <v>Rottingdean Coastal</v>
          </cell>
        </row>
        <row r="9740">
          <cell r="D9740" t="str">
            <v>E01016960</v>
          </cell>
          <cell r="E9740" t="str">
            <v>E01016960</v>
          </cell>
          <cell r="F9740" t="str">
            <v>Rottingdean Coastal</v>
          </cell>
        </row>
        <row r="9741">
          <cell r="D9741" t="str">
            <v>E01016960</v>
          </cell>
          <cell r="E9741" t="str">
            <v>E01016960</v>
          </cell>
          <cell r="F9741" t="str">
            <v>Rottingdean Coastal</v>
          </cell>
        </row>
        <row r="9742">
          <cell r="D9742" t="str">
            <v>E01016960</v>
          </cell>
          <cell r="E9742" t="str">
            <v>E01016960</v>
          </cell>
          <cell r="F9742" t="str">
            <v>Rottingdean Coastal</v>
          </cell>
        </row>
        <row r="9743">
          <cell r="D9743" t="str">
            <v>E01016960</v>
          </cell>
          <cell r="E9743" t="str">
            <v>E01016960</v>
          </cell>
          <cell r="F9743" t="str">
            <v>Rottingdean Coastal</v>
          </cell>
        </row>
        <row r="9744">
          <cell r="D9744" t="str">
            <v>E01016960</v>
          </cell>
          <cell r="E9744" t="str">
            <v>E01016960</v>
          </cell>
          <cell r="F9744" t="str">
            <v>Rottingdean Coastal</v>
          </cell>
        </row>
        <row r="9745">
          <cell r="D9745" t="str">
            <v>E01016873</v>
          </cell>
          <cell r="E9745" t="str">
            <v>E01016873</v>
          </cell>
          <cell r="F9745" t="str">
            <v>Goldsmid</v>
          </cell>
        </row>
        <row r="9746">
          <cell r="D9746" t="str">
            <v>E01016873</v>
          </cell>
          <cell r="E9746" t="str">
            <v>E01016873</v>
          </cell>
          <cell r="F9746" t="str">
            <v>Goldsmid</v>
          </cell>
        </row>
        <row r="9747">
          <cell r="D9747" t="str">
            <v>E01016873</v>
          </cell>
          <cell r="E9747" t="str">
            <v>E01016873</v>
          </cell>
          <cell r="F9747" t="str">
            <v>Goldsmid</v>
          </cell>
        </row>
        <row r="9748">
          <cell r="D9748" t="str">
            <v>E01016873</v>
          </cell>
          <cell r="E9748" t="str">
            <v>E01016873</v>
          </cell>
          <cell r="F9748" t="str">
            <v>Goldsmid</v>
          </cell>
        </row>
        <row r="9749">
          <cell r="D9749" t="str">
            <v>E01016873</v>
          </cell>
          <cell r="E9749" t="str">
            <v>E01016873</v>
          </cell>
          <cell r="F9749" t="str">
            <v>Goldsmid</v>
          </cell>
        </row>
        <row r="9750">
          <cell r="D9750" t="str">
            <v>E01016873</v>
          </cell>
          <cell r="E9750" t="str">
            <v>E01016873</v>
          </cell>
          <cell r="F9750" t="str">
            <v>Goldsmid</v>
          </cell>
        </row>
        <row r="9751">
          <cell r="D9751" t="str">
            <v>E01016873</v>
          </cell>
          <cell r="E9751" t="str">
            <v>E01016873</v>
          </cell>
          <cell r="F9751" t="str">
            <v>Goldsmid</v>
          </cell>
        </row>
        <row r="9752">
          <cell r="D9752" t="str">
            <v>E01016873</v>
          </cell>
          <cell r="E9752" t="str">
            <v>E01016873</v>
          </cell>
          <cell r="F9752" t="str">
            <v>Goldsmid</v>
          </cell>
        </row>
        <row r="9753">
          <cell r="D9753" t="str">
            <v>E01016873</v>
          </cell>
          <cell r="E9753" t="str">
            <v>E01016873</v>
          </cell>
          <cell r="F9753" t="str">
            <v>Goldsmid</v>
          </cell>
        </row>
        <row r="9754">
          <cell r="D9754" t="str">
            <v>E01016873</v>
          </cell>
          <cell r="E9754" t="str">
            <v>E01016873</v>
          </cell>
          <cell r="F9754" t="str">
            <v>Goldsmid</v>
          </cell>
        </row>
        <row r="9755">
          <cell r="D9755" t="str">
            <v>E01016873</v>
          </cell>
          <cell r="E9755" t="str">
            <v>E01016873</v>
          </cell>
          <cell r="F9755" t="str">
            <v>Goldsmid</v>
          </cell>
        </row>
        <row r="9756">
          <cell r="D9756" t="str">
            <v>E01016873</v>
          </cell>
          <cell r="E9756" t="str">
            <v>E01016873</v>
          </cell>
          <cell r="F9756" t="str">
            <v>Goldsmid</v>
          </cell>
        </row>
        <row r="9757">
          <cell r="D9757" t="str">
            <v>E01016873</v>
          </cell>
          <cell r="E9757" t="str">
            <v>E01016873</v>
          </cell>
          <cell r="F9757" t="str">
            <v>Goldsmid</v>
          </cell>
        </row>
        <row r="9758">
          <cell r="D9758" t="str">
            <v>E01016873</v>
          </cell>
          <cell r="E9758" t="str">
            <v>E01016873</v>
          </cell>
          <cell r="F9758" t="str">
            <v>Goldsmid</v>
          </cell>
        </row>
        <row r="9759">
          <cell r="D9759" t="str">
            <v>E01016873</v>
          </cell>
          <cell r="E9759" t="str">
            <v>E01016873</v>
          </cell>
          <cell r="F9759" t="str">
            <v>Goldsmid</v>
          </cell>
        </row>
        <row r="9760">
          <cell r="D9760" t="str">
            <v>E01016873</v>
          </cell>
          <cell r="E9760" t="str">
            <v>E01016873</v>
          </cell>
          <cell r="F9760" t="str">
            <v>Goldsmid</v>
          </cell>
        </row>
        <row r="9761">
          <cell r="D9761" t="str">
            <v>E01016873</v>
          </cell>
          <cell r="E9761" t="str">
            <v>E01016873</v>
          </cell>
          <cell r="F9761" t="str">
            <v>Goldsmid</v>
          </cell>
        </row>
        <row r="9762">
          <cell r="D9762" t="str">
            <v>E01016873</v>
          </cell>
          <cell r="E9762" t="str">
            <v>E01016873</v>
          </cell>
          <cell r="F9762" t="str">
            <v>Goldsmid</v>
          </cell>
        </row>
        <row r="9763">
          <cell r="D9763" t="str">
            <v>E01016873</v>
          </cell>
          <cell r="E9763" t="str">
            <v>E01016873</v>
          </cell>
          <cell r="F9763" t="str">
            <v>Goldsmid</v>
          </cell>
        </row>
        <row r="9764">
          <cell r="D9764" t="str">
            <v>E01016873</v>
          </cell>
          <cell r="E9764" t="str">
            <v>E01016873</v>
          </cell>
          <cell r="F9764" t="str">
            <v>Goldsmid</v>
          </cell>
        </row>
        <row r="9765">
          <cell r="D9765" t="str">
            <v>E01016873</v>
          </cell>
          <cell r="E9765" t="str">
            <v>E01016873</v>
          </cell>
          <cell r="F9765" t="str">
            <v>Goldsmid</v>
          </cell>
        </row>
        <row r="9766">
          <cell r="D9766" t="str">
            <v>E01016873</v>
          </cell>
          <cell r="E9766" t="str">
            <v>E01016873</v>
          </cell>
          <cell r="F9766" t="str">
            <v>Goldsmid</v>
          </cell>
        </row>
        <row r="9767">
          <cell r="D9767" t="str">
            <v>E01016873</v>
          </cell>
          <cell r="E9767" t="str">
            <v>E01016873</v>
          </cell>
          <cell r="F9767" t="str">
            <v>Goldsmid</v>
          </cell>
        </row>
        <row r="9768">
          <cell r="D9768" t="str">
            <v>E01016873</v>
          </cell>
          <cell r="E9768" t="str">
            <v>E01016873</v>
          </cell>
          <cell r="F9768" t="str">
            <v>Goldsmid</v>
          </cell>
        </row>
        <row r="9769">
          <cell r="D9769" t="str">
            <v>E01016873</v>
          </cell>
          <cell r="E9769" t="str">
            <v>E01016873</v>
          </cell>
          <cell r="F9769" t="str">
            <v>Goldsmid</v>
          </cell>
        </row>
        <row r="9770">
          <cell r="D9770" t="str">
            <v>E01016873</v>
          </cell>
          <cell r="E9770" t="str">
            <v>E01016873</v>
          </cell>
          <cell r="F9770" t="str">
            <v>Goldsmid</v>
          </cell>
        </row>
        <row r="9771">
          <cell r="D9771" t="str">
            <v>E01016873</v>
          </cell>
          <cell r="E9771" t="str">
            <v>E01016873</v>
          </cell>
          <cell r="F9771" t="str">
            <v>Goldsmid</v>
          </cell>
        </row>
        <row r="9772">
          <cell r="D9772" t="str">
            <v>E01016873</v>
          </cell>
          <cell r="E9772" t="str">
            <v>E01016873</v>
          </cell>
          <cell r="F9772" t="str">
            <v>Goldsmid</v>
          </cell>
        </row>
        <row r="9773">
          <cell r="D9773" t="str">
            <v>E01016873</v>
          </cell>
          <cell r="E9773" t="str">
            <v>E01016873</v>
          </cell>
          <cell r="F9773" t="str">
            <v>Goldsmid</v>
          </cell>
        </row>
        <row r="9774">
          <cell r="D9774" t="str">
            <v>E01016873</v>
          </cell>
          <cell r="E9774" t="str">
            <v>E01016873</v>
          </cell>
          <cell r="F9774" t="str">
            <v>Goldsmid</v>
          </cell>
        </row>
        <row r="9775">
          <cell r="D9775" t="str">
            <v>E01016873</v>
          </cell>
          <cell r="E9775" t="str">
            <v>E01016873</v>
          </cell>
          <cell r="F9775" t="str">
            <v>Goldsmid</v>
          </cell>
        </row>
        <row r="9776">
          <cell r="D9776" t="str">
            <v>E01016873</v>
          </cell>
          <cell r="E9776" t="str">
            <v>E01016873</v>
          </cell>
          <cell r="F9776" t="str">
            <v>Goldsmid</v>
          </cell>
        </row>
        <row r="9777">
          <cell r="D9777" t="str">
            <v>E01016873</v>
          </cell>
          <cell r="E9777" t="str">
            <v>E01016873</v>
          </cell>
          <cell r="F9777" t="str">
            <v>Goldsmid</v>
          </cell>
        </row>
        <row r="9778">
          <cell r="D9778" t="str">
            <v>E01016873</v>
          </cell>
          <cell r="E9778" t="str">
            <v>E01016873</v>
          </cell>
          <cell r="F9778" t="str">
            <v>Goldsmid</v>
          </cell>
        </row>
        <row r="9779">
          <cell r="D9779" t="str">
            <v>E01016873</v>
          </cell>
          <cell r="E9779" t="str">
            <v>E01016873</v>
          </cell>
          <cell r="F9779" t="str">
            <v>Goldsmid</v>
          </cell>
        </row>
        <row r="9780">
          <cell r="D9780" t="str">
            <v>E01016873</v>
          </cell>
          <cell r="E9780" t="str">
            <v>E01016873</v>
          </cell>
          <cell r="F9780" t="str">
            <v>Goldsmid</v>
          </cell>
        </row>
        <row r="9781">
          <cell r="D9781" t="str">
            <v>E01016873</v>
          </cell>
          <cell r="E9781" t="str">
            <v>E01016873</v>
          </cell>
          <cell r="F9781" t="str">
            <v>Goldsmid</v>
          </cell>
        </row>
        <row r="9782">
          <cell r="D9782" t="str">
            <v>E01016873</v>
          </cell>
          <cell r="E9782" t="str">
            <v>E01016873</v>
          </cell>
          <cell r="F9782" t="str">
            <v>Goldsmid</v>
          </cell>
        </row>
        <row r="9783">
          <cell r="D9783" t="str">
            <v>E01016873</v>
          </cell>
          <cell r="E9783" t="str">
            <v>E01016873</v>
          </cell>
          <cell r="F9783" t="str">
            <v>Goldsmid</v>
          </cell>
        </row>
        <row r="9784">
          <cell r="D9784" t="str">
            <v>E01016873</v>
          </cell>
          <cell r="E9784" t="str">
            <v>E01016873</v>
          </cell>
          <cell r="F9784" t="str">
            <v>Goldsmid</v>
          </cell>
        </row>
        <row r="9785">
          <cell r="D9785" t="str">
            <v>E01016873</v>
          </cell>
          <cell r="E9785" t="str">
            <v>E01016873</v>
          </cell>
          <cell r="F9785" t="str">
            <v>Goldsmid</v>
          </cell>
        </row>
        <row r="9786">
          <cell r="D9786" t="str">
            <v>E01016873</v>
          </cell>
          <cell r="E9786" t="str">
            <v>E01016873</v>
          </cell>
          <cell r="F9786" t="str">
            <v>Goldsmid</v>
          </cell>
        </row>
        <row r="9787">
          <cell r="D9787" t="str">
            <v>E01016873</v>
          </cell>
          <cell r="E9787" t="str">
            <v>E01016873</v>
          </cell>
          <cell r="F9787" t="str">
            <v>Goldsmid</v>
          </cell>
        </row>
        <row r="9788">
          <cell r="D9788" t="str">
            <v>E01016873</v>
          </cell>
          <cell r="E9788" t="str">
            <v>E01016873</v>
          </cell>
          <cell r="F9788" t="str">
            <v>Goldsmid</v>
          </cell>
        </row>
        <row r="9789">
          <cell r="D9789" t="str">
            <v>E01016873</v>
          </cell>
          <cell r="E9789" t="str">
            <v>E01016873</v>
          </cell>
          <cell r="F9789" t="str">
            <v>Goldsmid</v>
          </cell>
        </row>
        <row r="9790">
          <cell r="D9790" t="str">
            <v>E01016873</v>
          </cell>
          <cell r="E9790" t="str">
            <v>E01016873</v>
          </cell>
          <cell r="F9790" t="str">
            <v>Goldsmid</v>
          </cell>
        </row>
        <row r="9791">
          <cell r="D9791" t="str">
            <v>E01016873</v>
          </cell>
          <cell r="E9791" t="str">
            <v>E01016873</v>
          </cell>
          <cell r="F9791" t="str">
            <v>Goldsmid</v>
          </cell>
        </row>
        <row r="9792">
          <cell r="D9792" t="str">
            <v>E01016873</v>
          </cell>
          <cell r="E9792" t="str">
            <v>E01016873</v>
          </cell>
          <cell r="F9792" t="str">
            <v>Goldsmid</v>
          </cell>
        </row>
        <row r="9793">
          <cell r="D9793" t="str">
            <v>E01016873</v>
          </cell>
          <cell r="E9793" t="str">
            <v>E01016873</v>
          </cell>
          <cell r="F9793" t="str">
            <v>Goldsmid</v>
          </cell>
        </row>
        <row r="9794">
          <cell r="D9794" t="str">
            <v>E01016873</v>
          </cell>
          <cell r="E9794" t="str">
            <v>E01016873</v>
          </cell>
          <cell r="F9794" t="str">
            <v>Goldsmid</v>
          </cell>
        </row>
        <row r="9795">
          <cell r="D9795" t="str">
            <v>E01016873</v>
          </cell>
          <cell r="E9795" t="str">
            <v>E01016873</v>
          </cell>
          <cell r="F9795" t="str">
            <v>Goldsmid</v>
          </cell>
        </row>
        <row r="9796">
          <cell r="D9796" t="str">
            <v>E01016873</v>
          </cell>
          <cell r="E9796" t="str">
            <v>E01016873</v>
          </cell>
          <cell r="F9796" t="str">
            <v>Goldsmid</v>
          </cell>
        </row>
        <row r="9797">
          <cell r="D9797" t="str">
            <v>E01016873</v>
          </cell>
          <cell r="E9797" t="str">
            <v>E01016873</v>
          </cell>
          <cell r="F9797" t="str">
            <v>Goldsmid</v>
          </cell>
        </row>
        <row r="9798">
          <cell r="D9798" t="str">
            <v>E01016873</v>
          </cell>
          <cell r="E9798" t="str">
            <v>E01016873</v>
          </cell>
          <cell r="F9798" t="str">
            <v>Goldsmid</v>
          </cell>
        </row>
        <row r="9799">
          <cell r="D9799" t="str">
            <v>E01016873</v>
          </cell>
          <cell r="E9799" t="str">
            <v>E01016873</v>
          </cell>
          <cell r="F9799" t="str">
            <v>Goldsmid</v>
          </cell>
        </row>
        <row r="9800">
          <cell r="D9800" t="str">
            <v>E01016873</v>
          </cell>
          <cell r="E9800" t="str">
            <v>E01016873</v>
          </cell>
          <cell r="F9800" t="str">
            <v>Goldsmid</v>
          </cell>
        </row>
        <row r="9801">
          <cell r="D9801" t="str">
            <v>E01016873</v>
          </cell>
          <cell r="E9801" t="str">
            <v>E01016873</v>
          </cell>
          <cell r="F9801" t="str">
            <v>Goldsmid</v>
          </cell>
        </row>
        <row r="9802">
          <cell r="D9802" t="str">
            <v>E01016873</v>
          </cell>
          <cell r="E9802" t="str">
            <v>E01016873</v>
          </cell>
          <cell r="F9802" t="str">
            <v>Goldsmid</v>
          </cell>
        </row>
        <row r="9803">
          <cell r="D9803" t="str">
            <v>E01016873</v>
          </cell>
          <cell r="E9803" t="str">
            <v>E01016873</v>
          </cell>
          <cell r="F9803" t="str">
            <v>Goldsmid</v>
          </cell>
        </row>
        <row r="9804">
          <cell r="D9804" t="str">
            <v>E01016873</v>
          </cell>
          <cell r="E9804" t="str">
            <v>E01016873</v>
          </cell>
          <cell r="F9804" t="str">
            <v>Goldsmid</v>
          </cell>
        </row>
        <row r="9805">
          <cell r="D9805" t="str">
            <v>E01016873</v>
          </cell>
          <cell r="E9805" t="str">
            <v>E01016873</v>
          </cell>
          <cell r="F9805" t="str">
            <v>Goldsmid</v>
          </cell>
        </row>
        <row r="9806">
          <cell r="D9806" t="str">
            <v>E01016873</v>
          </cell>
          <cell r="E9806" t="str">
            <v>E01016873</v>
          </cell>
          <cell r="F9806" t="str">
            <v>Goldsmid</v>
          </cell>
        </row>
        <row r="9807">
          <cell r="D9807" t="str">
            <v>E01016873</v>
          </cell>
          <cell r="E9807" t="str">
            <v>E01016873</v>
          </cell>
          <cell r="F9807" t="str">
            <v>Goldsmid</v>
          </cell>
        </row>
        <row r="9808">
          <cell r="D9808" t="str">
            <v>E01016873</v>
          </cell>
          <cell r="E9808" t="str">
            <v>E01016873</v>
          </cell>
          <cell r="F9808" t="str">
            <v>Goldsmid</v>
          </cell>
        </row>
        <row r="9809">
          <cell r="D9809" t="str">
            <v>E01016873</v>
          </cell>
          <cell r="E9809" t="str">
            <v>E01016873</v>
          </cell>
          <cell r="F9809" t="str">
            <v>Goldsmid</v>
          </cell>
        </row>
        <row r="9810">
          <cell r="D9810" t="str">
            <v>E01016873</v>
          </cell>
          <cell r="E9810" t="str">
            <v>E01016873</v>
          </cell>
          <cell r="F9810" t="str">
            <v>Goldsmid</v>
          </cell>
        </row>
        <row r="9811">
          <cell r="D9811" t="str">
            <v>E01016873</v>
          </cell>
          <cell r="E9811" t="str">
            <v>E01016873</v>
          </cell>
          <cell r="F9811" t="str">
            <v>Goldsmid</v>
          </cell>
        </row>
        <row r="9812">
          <cell r="D9812" t="str">
            <v>E01016873</v>
          </cell>
          <cell r="E9812" t="str">
            <v>E01016873</v>
          </cell>
          <cell r="F9812" t="str">
            <v>Goldsmid</v>
          </cell>
        </row>
        <row r="9813">
          <cell r="D9813" t="str">
            <v>E01016873</v>
          </cell>
          <cell r="E9813" t="str">
            <v>E01016873</v>
          </cell>
          <cell r="F9813" t="str">
            <v>Goldsmid</v>
          </cell>
        </row>
        <row r="9814">
          <cell r="D9814" t="str">
            <v>E01016873</v>
          </cell>
          <cell r="E9814" t="str">
            <v>E01016873</v>
          </cell>
          <cell r="F9814" t="str">
            <v>Goldsmid</v>
          </cell>
        </row>
        <row r="9815">
          <cell r="D9815" t="str">
            <v>E01016873</v>
          </cell>
          <cell r="E9815" t="str">
            <v>E01016873</v>
          </cell>
          <cell r="F9815" t="str">
            <v>Goldsmid</v>
          </cell>
        </row>
        <row r="9816">
          <cell r="D9816" t="str">
            <v>E01016873</v>
          </cell>
          <cell r="E9816" t="str">
            <v>E01016873</v>
          </cell>
          <cell r="F9816" t="str">
            <v>Goldsmid</v>
          </cell>
        </row>
        <row r="9817">
          <cell r="D9817" t="str">
            <v>E01016873</v>
          </cell>
          <cell r="E9817" t="str">
            <v>E01016873</v>
          </cell>
          <cell r="F9817" t="str">
            <v>Goldsmid</v>
          </cell>
        </row>
        <row r="9818">
          <cell r="D9818" t="str">
            <v>E01016873</v>
          </cell>
          <cell r="E9818" t="str">
            <v>E01016873</v>
          </cell>
          <cell r="F9818" t="str">
            <v>Goldsmid</v>
          </cell>
        </row>
        <row r="9819">
          <cell r="D9819" t="str">
            <v>E01016873</v>
          </cell>
          <cell r="E9819" t="str">
            <v>E01016873</v>
          </cell>
          <cell r="F9819" t="str">
            <v>Goldsmid</v>
          </cell>
        </row>
        <row r="9820">
          <cell r="D9820" t="str">
            <v>E01016873</v>
          </cell>
          <cell r="E9820" t="str">
            <v>E01016873</v>
          </cell>
          <cell r="F9820" t="str">
            <v>Goldsmid</v>
          </cell>
        </row>
        <row r="9821">
          <cell r="D9821" t="str">
            <v>E01016873</v>
          </cell>
          <cell r="E9821" t="str">
            <v>E01016873</v>
          </cell>
          <cell r="F9821" t="str">
            <v>Goldsmid</v>
          </cell>
        </row>
        <row r="9822">
          <cell r="D9822" t="str">
            <v>E01016873</v>
          </cell>
          <cell r="E9822" t="str">
            <v>E01016873</v>
          </cell>
          <cell r="F9822" t="str">
            <v>Goldsmid</v>
          </cell>
        </row>
        <row r="9823">
          <cell r="D9823" t="str">
            <v>E01016873</v>
          </cell>
          <cell r="E9823" t="str">
            <v>E01016873</v>
          </cell>
          <cell r="F9823" t="str">
            <v>Goldsmid</v>
          </cell>
        </row>
        <row r="9824">
          <cell r="D9824" t="str">
            <v>E01016873</v>
          </cell>
          <cell r="E9824" t="str">
            <v>E01016873</v>
          </cell>
          <cell r="F9824" t="str">
            <v>Goldsmid</v>
          </cell>
        </row>
        <row r="9825">
          <cell r="D9825" t="str">
            <v>E01016873</v>
          </cell>
          <cell r="E9825" t="str">
            <v>E01016873</v>
          </cell>
          <cell r="F9825" t="str">
            <v>Goldsmid</v>
          </cell>
        </row>
        <row r="9826">
          <cell r="D9826" t="str">
            <v>E01016873</v>
          </cell>
          <cell r="E9826" t="str">
            <v>E01016873</v>
          </cell>
          <cell r="F9826" t="str">
            <v>Goldsmid</v>
          </cell>
        </row>
        <row r="9827">
          <cell r="D9827" t="str">
            <v>E01016873</v>
          </cell>
          <cell r="E9827" t="str">
            <v>E01016873</v>
          </cell>
          <cell r="F9827" t="str">
            <v>Goldsmid</v>
          </cell>
        </row>
        <row r="9828">
          <cell r="D9828" t="str">
            <v>E01016873</v>
          </cell>
          <cell r="E9828" t="str">
            <v>E01016873</v>
          </cell>
          <cell r="F9828" t="str">
            <v>Goldsmid</v>
          </cell>
        </row>
        <row r="9829">
          <cell r="D9829" t="str">
            <v>E01016873</v>
          </cell>
          <cell r="E9829" t="str">
            <v>E01016873</v>
          </cell>
          <cell r="F9829" t="str">
            <v>Goldsmid</v>
          </cell>
        </row>
        <row r="9830">
          <cell r="D9830" t="str">
            <v>E01016873</v>
          </cell>
          <cell r="E9830" t="str">
            <v>E01016873</v>
          </cell>
          <cell r="F9830" t="str">
            <v>Goldsmid</v>
          </cell>
        </row>
        <row r="9831">
          <cell r="D9831" t="str">
            <v>E01016873</v>
          </cell>
          <cell r="E9831" t="str">
            <v>E01016873</v>
          </cell>
          <cell r="F9831" t="str">
            <v>Goldsmid</v>
          </cell>
        </row>
        <row r="9832">
          <cell r="D9832" t="str">
            <v>E01016873</v>
          </cell>
          <cell r="E9832" t="str">
            <v>E01016873</v>
          </cell>
          <cell r="F9832" t="str">
            <v>Goldsmid</v>
          </cell>
        </row>
        <row r="9833">
          <cell r="D9833" t="str">
            <v>E01016873</v>
          </cell>
          <cell r="E9833" t="str">
            <v>E01016873</v>
          </cell>
          <cell r="F9833" t="str">
            <v>Goldsmid</v>
          </cell>
        </row>
        <row r="9834">
          <cell r="D9834" t="str">
            <v>E01016873</v>
          </cell>
          <cell r="E9834" t="str">
            <v>E01016873</v>
          </cell>
          <cell r="F9834" t="str">
            <v>Goldsmid</v>
          </cell>
        </row>
        <row r="9835">
          <cell r="D9835" t="str">
            <v>E01016873</v>
          </cell>
          <cell r="E9835" t="str">
            <v>E01016873</v>
          </cell>
          <cell r="F9835" t="str">
            <v>Goldsmid</v>
          </cell>
        </row>
        <row r="9836">
          <cell r="D9836" t="str">
            <v>E01016873</v>
          </cell>
          <cell r="E9836" t="str">
            <v>E01016873</v>
          </cell>
          <cell r="F9836" t="str">
            <v>Goldsmid</v>
          </cell>
        </row>
        <row r="9837">
          <cell r="D9837" t="str">
            <v>E01016873</v>
          </cell>
          <cell r="E9837" t="str">
            <v>E01016873</v>
          </cell>
          <cell r="F9837" t="str">
            <v>Goldsmid</v>
          </cell>
        </row>
        <row r="9838">
          <cell r="D9838" t="str">
            <v>E01016873</v>
          </cell>
          <cell r="E9838" t="str">
            <v>E01016873</v>
          </cell>
          <cell r="F9838" t="str">
            <v>Goldsmid</v>
          </cell>
        </row>
        <row r="9839">
          <cell r="D9839" t="str">
            <v>E01016873</v>
          </cell>
          <cell r="E9839" t="str">
            <v>E01016873</v>
          </cell>
          <cell r="F9839" t="str">
            <v>Goldsmid</v>
          </cell>
        </row>
        <row r="9840">
          <cell r="D9840" t="str">
            <v>E01016873</v>
          </cell>
          <cell r="E9840" t="str">
            <v>E01016873</v>
          </cell>
          <cell r="F9840" t="str">
            <v>Goldsmid</v>
          </cell>
        </row>
        <row r="9841">
          <cell r="D9841" t="str">
            <v>E01016873</v>
          </cell>
          <cell r="E9841" t="str">
            <v>E01016873</v>
          </cell>
          <cell r="F9841" t="str">
            <v>Goldsmid</v>
          </cell>
        </row>
        <row r="9842">
          <cell r="D9842" t="str">
            <v>E01016873</v>
          </cell>
          <cell r="E9842" t="str">
            <v>E01016873</v>
          </cell>
          <cell r="F9842" t="str">
            <v>Goldsmid</v>
          </cell>
        </row>
        <row r="9843">
          <cell r="D9843" t="str">
            <v>E01016873</v>
          </cell>
          <cell r="E9843" t="str">
            <v>E01016873</v>
          </cell>
          <cell r="F9843" t="str">
            <v>Goldsmid</v>
          </cell>
        </row>
        <row r="9844">
          <cell r="D9844" t="str">
            <v>E01016873</v>
          </cell>
          <cell r="E9844" t="str">
            <v>E01016873</v>
          </cell>
          <cell r="F9844" t="str">
            <v>Goldsmid</v>
          </cell>
        </row>
        <row r="9845">
          <cell r="D9845" t="str">
            <v>E01016873</v>
          </cell>
          <cell r="E9845" t="str">
            <v>E01016873</v>
          </cell>
          <cell r="F9845" t="str">
            <v>Goldsmid</v>
          </cell>
        </row>
        <row r="9846">
          <cell r="D9846" t="str">
            <v>E01016873</v>
          </cell>
          <cell r="E9846" t="str">
            <v>E01016873</v>
          </cell>
          <cell r="F9846" t="str">
            <v>Goldsmid</v>
          </cell>
        </row>
        <row r="9847">
          <cell r="D9847" t="str">
            <v>E01016873</v>
          </cell>
          <cell r="E9847" t="str">
            <v>E01016873</v>
          </cell>
          <cell r="F9847" t="str">
            <v>Goldsmid</v>
          </cell>
        </row>
        <row r="9848">
          <cell r="D9848" t="str">
            <v>E01016873</v>
          </cell>
          <cell r="E9848" t="str">
            <v>E01016873</v>
          </cell>
          <cell r="F9848" t="str">
            <v>Goldsmid</v>
          </cell>
        </row>
        <row r="9849">
          <cell r="D9849" t="str">
            <v>E01016873</v>
          </cell>
          <cell r="E9849" t="str">
            <v>E01016873</v>
          </cell>
          <cell r="F9849" t="str">
            <v>Goldsmid</v>
          </cell>
        </row>
        <row r="9850">
          <cell r="D9850" t="str">
            <v>E01016873</v>
          </cell>
          <cell r="E9850" t="str">
            <v>E01016873</v>
          </cell>
          <cell r="F9850" t="str">
            <v>Goldsmid</v>
          </cell>
        </row>
        <row r="9851">
          <cell r="D9851" t="str">
            <v>E01016873</v>
          </cell>
          <cell r="E9851" t="str">
            <v>E01016873</v>
          </cell>
          <cell r="F9851" t="str">
            <v>Goldsmid</v>
          </cell>
        </row>
        <row r="9852">
          <cell r="D9852" t="str">
            <v>E01016873</v>
          </cell>
          <cell r="E9852" t="str">
            <v>E01016873</v>
          </cell>
          <cell r="F9852" t="str">
            <v>Goldsmid</v>
          </cell>
        </row>
        <row r="9853">
          <cell r="D9853" t="str">
            <v>E01016873</v>
          </cell>
          <cell r="E9853" t="str">
            <v>E01016873</v>
          </cell>
          <cell r="F9853" t="str">
            <v>Goldsmid</v>
          </cell>
        </row>
        <row r="9854">
          <cell r="D9854" t="str">
            <v>E01016873</v>
          </cell>
          <cell r="E9854" t="str">
            <v>E01016873</v>
          </cell>
          <cell r="F9854" t="str">
            <v>Goldsmid</v>
          </cell>
        </row>
        <row r="9855">
          <cell r="D9855" t="str">
            <v>E01016873</v>
          </cell>
          <cell r="E9855" t="str">
            <v>E01016873</v>
          </cell>
          <cell r="F9855" t="str">
            <v>Goldsmid</v>
          </cell>
        </row>
        <row r="9856">
          <cell r="D9856" t="str">
            <v>E01016873</v>
          </cell>
          <cell r="E9856" t="str">
            <v>E01016873</v>
          </cell>
          <cell r="F9856" t="str">
            <v>Goldsmid</v>
          </cell>
        </row>
        <row r="9857">
          <cell r="D9857" t="str">
            <v>E01016873</v>
          </cell>
          <cell r="E9857" t="str">
            <v>E01016873</v>
          </cell>
          <cell r="F9857" t="str">
            <v>Goldsmid</v>
          </cell>
        </row>
        <row r="9858">
          <cell r="D9858" t="str">
            <v>E01016873</v>
          </cell>
          <cell r="E9858" t="str">
            <v>E01016873</v>
          </cell>
          <cell r="F9858" t="str">
            <v>Goldsmid</v>
          </cell>
        </row>
        <row r="9859">
          <cell r="D9859" t="str">
            <v>E01016873</v>
          </cell>
          <cell r="E9859" t="str">
            <v>E01016873</v>
          </cell>
          <cell r="F9859" t="str">
            <v>Goldsmid</v>
          </cell>
        </row>
        <row r="9860">
          <cell r="D9860" t="str">
            <v>E01016873</v>
          </cell>
          <cell r="E9860" t="str">
            <v>E01016873</v>
          </cell>
          <cell r="F9860" t="str">
            <v>Goldsmid</v>
          </cell>
        </row>
        <row r="9861">
          <cell r="D9861" t="str">
            <v>E01016873</v>
          </cell>
          <cell r="E9861" t="str">
            <v>E01016873</v>
          </cell>
          <cell r="F9861" t="str">
            <v>Goldsmid</v>
          </cell>
        </row>
        <row r="9862">
          <cell r="D9862" t="str">
            <v>E01016873</v>
          </cell>
          <cell r="E9862" t="str">
            <v>E01016873</v>
          </cell>
          <cell r="F9862" t="str">
            <v>Goldsmid</v>
          </cell>
        </row>
        <row r="9863">
          <cell r="D9863" t="str">
            <v>E01016873</v>
          </cell>
          <cell r="E9863" t="str">
            <v>E01016873</v>
          </cell>
          <cell r="F9863" t="str">
            <v>Goldsmid</v>
          </cell>
        </row>
        <row r="9864">
          <cell r="D9864" t="str">
            <v>E01016873</v>
          </cell>
          <cell r="E9864" t="str">
            <v>E01016873</v>
          </cell>
          <cell r="F9864" t="str">
            <v>Goldsmid</v>
          </cell>
        </row>
        <row r="9865">
          <cell r="D9865" t="str">
            <v>E01016873</v>
          </cell>
          <cell r="E9865" t="str">
            <v>E01016873</v>
          </cell>
          <cell r="F9865" t="str">
            <v>Goldsmid</v>
          </cell>
        </row>
        <row r="9866">
          <cell r="D9866" t="str">
            <v>E01016873</v>
          </cell>
          <cell r="E9866" t="str">
            <v>E01016873</v>
          </cell>
          <cell r="F9866" t="str">
            <v>Goldsmid</v>
          </cell>
        </row>
        <row r="9867">
          <cell r="D9867" t="str">
            <v>E01016873</v>
          </cell>
          <cell r="E9867" t="str">
            <v>E01016873</v>
          </cell>
          <cell r="F9867" t="str">
            <v>Goldsmid</v>
          </cell>
        </row>
        <row r="9868">
          <cell r="D9868" t="str">
            <v>E01016873</v>
          </cell>
          <cell r="E9868" t="str">
            <v>E01016873</v>
          </cell>
          <cell r="F9868" t="str">
            <v>Goldsmid</v>
          </cell>
        </row>
        <row r="9869">
          <cell r="D9869" t="str">
            <v>E01016873</v>
          </cell>
          <cell r="E9869" t="str">
            <v>E01016873</v>
          </cell>
          <cell r="F9869" t="str">
            <v>Goldsmid</v>
          </cell>
        </row>
        <row r="9870">
          <cell r="D9870" t="str">
            <v>E01016873</v>
          </cell>
          <cell r="E9870" t="str">
            <v>E01016873</v>
          </cell>
          <cell r="F9870" t="str">
            <v>Goldsmid</v>
          </cell>
        </row>
        <row r="9871">
          <cell r="D9871" t="str">
            <v>E01016873</v>
          </cell>
          <cell r="E9871" t="str">
            <v>E01016873</v>
          </cell>
          <cell r="F9871" t="str">
            <v>Goldsmid</v>
          </cell>
        </row>
        <row r="9872">
          <cell r="D9872" t="str">
            <v>E01016873</v>
          </cell>
          <cell r="E9872" t="str">
            <v>E01016873</v>
          </cell>
          <cell r="F9872" t="str">
            <v>Goldsmid</v>
          </cell>
        </row>
        <row r="9873">
          <cell r="D9873" t="str">
            <v>E01016873</v>
          </cell>
          <cell r="E9873" t="str">
            <v>E01016873</v>
          </cell>
          <cell r="F9873" t="str">
            <v>Goldsmid</v>
          </cell>
        </row>
        <row r="9874">
          <cell r="D9874" t="str">
            <v>E01016873</v>
          </cell>
          <cell r="E9874" t="str">
            <v>E01016873</v>
          </cell>
          <cell r="F9874" t="str">
            <v>Goldsmid</v>
          </cell>
        </row>
        <row r="9875">
          <cell r="D9875" t="str">
            <v>E01016873</v>
          </cell>
          <cell r="E9875" t="str">
            <v>E01016873</v>
          </cell>
          <cell r="F9875" t="str">
            <v>Goldsmid</v>
          </cell>
        </row>
        <row r="9876">
          <cell r="D9876" t="str">
            <v>E01016873</v>
          </cell>
          <cell r="E9876" t="str">
            <v>E01016873</v>
          </cell>
          <cell r="F9876" t="str">
            <v>Goldsmid</v>
          </cell>
        </row>
        <row r="9877">
          <cell r="D9877" t="str">
            <v>E01016873</v>
          </cell>
          <cell r="E9877" t="str">
            <v>E01016873</v>
          </cell>
          <cell r="F9877" t="str">
            <v>Goldsmid</v>
          </cell>
        </row>
        <row r="9878">
          <cell r="D9878" t="str">
            <v>E01016873</v>
          </cell>
          <cell r="E9878" t="str">
            <v>E01016873</v>
          </cell>
          <cell r="F9878" t="str">
            <v>Goldsmid</v>
          </cell>
        </row>
        <row r="9879">
          <cell r="D9879" t="str">
            <v>E01016873</v>
          </cell>
          <cell r="E9879" t="str">
            <v>E01016873</v>
          </cell>
          <cell r="F9879" t="str">
            <v>Goldsmid</v>
          </cell>
        </row>
        <row r="9880">
          <cell r="D9880" t="str">
            <v>E01016873</v>
          </cell>
          <cell r="E9880" t="str">
            <v>E01016873</v>
          </cell>
          <cell r="F9880" t="str">
            <v>Goldsmid</v>
          </cell>
        </row>
        <row r="9881">
          <cell r="D9881" t="str">
            <v>E01016873</v>
          </cell>
          <cell r="E9881" t="str">
            <v>E01016873</v>
          </cell>
          <cell r="F9881" t="str">
            <v>Goldsmid</v>
          </cell>
        </row>
        <row r="9882">
          <cell r="D9882" t="str">
            <v>E01016873</v>
          </cell>
          <cell r="E9882" t="str">
            <v>E01016873</v>
          </cell>
          <cell r="F9882" t="str">
            <v>Goldsmid</v>
          </cell>
        </row>
        <row r="9883">
          <cell r="D9883" t="str">
            <v>E01016873</v>
          </cell>
          <cell r="E9883" t="str">
            <v>E01016873</v>
          </cell>
          <cell r="F9883" t="str">
            <v>Goldsmid</v>
          </cell>
        </row>
        <row r="9884">
          <cell r="D9884" t="str">
            <v>E01016873</v>
          </cell>
          <cell r="E9884" t="str">
            <v>E01016873</v>
          </cell>
          <cell r="F9884" t="str">
            <v>Goldsmid</v>
          </cell>
        </row>
        <row r="9885">
          <cell r="D9885" t="str">
            <v>E01016873</v>
          </cell>
          <cell r="E9885" t="str">
            <v>E01016873</v>
          </cell>
          <cell r="F9885" t="str">
            <v>Goldsmid</v>
          </cell>
        </row>
        <row r="9886">
          <cell r="D9886" t="str">
            <v>E01016873</v>
          </cell>
          <cell r="E9886" t="str">
            <v>E01016873</v>
          </cell>
          <cell r="F9886" t="str">
            <v>Goldsmid</v>
          </cell>
        </row>
        <row r="9887">
          <cell r="D9887" t="str">
            <v>E01016873</v>
          </cell>
          <cell r="E9887" t="str">
            <v>E01016873</v>
          </cell>
          <cell r="F9887" t="str">
            <v>Goldsmid</v>
          </cell>
        </row>
        <row r="9888">
          <cell r="D9888" t="str">
            <v>E01016873</v>
          </cell>
          <cell r="E9888" t="str">
            <v>E01016873</v>
          </cell>
          <cell r="F9888" t="str">
            <v>Goldsmid</v>
          </cell>
        </row>
        <row r="9889">
          <cell r="D9889" t="str">
            <v>E01016873</v>
          </cell>
          <cell r="E9889" t="str">
            <v>E01016873</v>
          </cell>
          <cell r="F9889" t="str">
            <v>Goldsmid</v>
          </cell>
        </row>
        <row r="9890">
          <cell r="D9890" t="str">
            <v>E01016873</v>
          </cell>
          <cell r="E9890" t="str">
            <v>E01016873</v>
          </cell>
          <cell r="F9890" t="str">
            <v>Goldsmid</v>
          </cell>
        </row>
        <row r="9891">
          <cell r="D9891" t="str">
            <v>E01016873</v>
          </cell>
          <cell r="E9891" t="str">
            <v>E01016873</v>
          </cell>
          <cell r="F9891" t="str">
            <v>Goldsmid</v>
          </cell>
        </row>
        <row r="9892">
          <cell r="D9892" t="str">
            <v>E01016873</v>
          </cell>
          <cell r="E9892" t="str">
            <v>E01016873</v>
          </cell>
          <cell r="F9892" t="str">
            <v>Goldsmid</v>
          </cell>
        </row>
        <row r="9893">
          <cell r="D9893" t="str">
            <v>E01016873</v>
          </cell>
          <cell r="E9893" t="str">
            <v>E01016873</v>
          </cell>
          <cell r="F9893" t="str">
            <v>Goldsmid</v>
          </cell>
        </row>
        <row r="9894">
          <cell r="D9894" t="str">
            <v>E01016873</v>
          </cell>
          <cell r="E9894" t="str">
            <v>E01016873</v>
          </cell>
          <cell r="F9894" t="str">
            <v>Goldsmid</v>
          </cell>
        </row>
        <row r="9895">
          <cell r="D9895" t="str">
            <v>E01016873</v>
          </cell>
          <cell r="E9895" t="str">
            <v>E01016873</v>
          </cell>
          <cell r="F9895" t="str">
            <v>Goldsmid</v>
          </cell>
        </row>
        <row r="9896">
          <cell r="D9896" t="str">
            <v>E01016873</v>
          </cell>
          <cell r="E9896" t="str">
            <v>E01016873</v>
          </cell>
          <cell r="F9896" t="str">
            <v>Goldsmid</v>
          </cell>
        </row>
        <row r="9897">
          <cell r="D9897" t="str">
            <v>E01016873</v>
          </cell>
          <cell r="E9897" t="str">
            <v>E01016873</v>
          </cell>
          <cell r="F9897" t="str">
            <v>Goldsmid</v>
          </cell>
        </row>
        <row r="9898">
          <cell r="D9898" t="str">
            <v>E01016873</v>
          </cell>
          <cell r="E9898" t="str">
            <v>E01016873</v>
          </cell>
          <cell r="F9898" t="str">
            <v>Goldsmid</v>
          </cell>
        </row>
        <row r="9899">
          <cell r="D9899" t="str">
            <v>E01016873</v>
          </cell>
          <cell r="E9899" t="str">
            <v>E01016873</v>
          </cell>
          <cell r="F9899" t="str">
            <v>Goldsmid</v>
          </cell>
        </row>
        <row r="9900">
          <cell r="D9900" t="str">
            <v>E01016873</v>
          </cell>
          <cell r="E9900" t="str">
            <v>E01016873</v>
          </cell>
          <cell r="F9900" t="str">
            <v>Goldsmid</v>
          </cell>
        </row>
        <row r="9901">
          <cell r="D9901" t="str">
            <v>E01016873</v>
          </cell>
          <cell r="E9901" t="str">
            <v>E01016873</v>
          </cell>
          <cell r="F9901" t="str">
            <v>Goldsmid</v>
          </cell>
        </row>
        <row r="9902">
          <cell r="D9902" t="str">
            <v>E01016873</v>
          </cell>
          <cell r="E9902" t="str">
            <v>E01016873</v>
          </cell>
          <cell r="F9902" t="str">
            <v>Goldsmid</v>
          </cell>
        </row>
        <row r="9903">
          <cell r="D9903" t="str">
            <v>E01016873</v>
          </cell>
          <cell r="E9903" t="str">
            <v>E01016873</v>
          </cell>
          <cell r="F9903" t="str">
            <v>Goldsmid</v>
          </cell>
        </row>
        <row r="9904">
          <cell r="D9904" t="str">
            <v>E01016873</v>
          </cell>
          <cell r="E9904" t="str">
            <v>E01016873</v>
          </cell>
          <cell r="F9904" t="str">
            <v>Goldsmid</v>
          </cell>
        </row>
        <row r="9905">
          <cell r="D9905" t="str">
            <v>E01016873</v>
          </cell>
          <cell r="E9905" t="str">
            <v>E01016873</v>
          </cell>
          <cell r="F9905" t="str">
            <v>Goldsmid</v>
          </cell>
        </row>
        <row r="9906">
          <cell r="D9906" t="str">
            <v>E01016873</v>
          </cell>
          <cell r="E9906" t="str">
            <v>E01016873</v>
          </cell>
          <cell r="F9906" t="str">
            <v>Goldsmid</v>
          </cell>
        </row>
        <row r="9907">
          <cell r="D9907" t="str">
            <v>E01016873</v>
          </cell>
          <cell r="E9907" t="str">
            <v>E01016873</v>
          </cell>
          <cell r="F9907" t="str">
            <v>Goldsmid</v>
          </cell>
        </row>
        <row r="9908">
          <cell r="D9908" t="str">
            <v>E01016873</v>
          </cell>
          <cell r="E9908" t="str">
            <v>E01016873</v>
          </cell>
          <cell r="F9908" t="str">
            <v>Goldsmid</v>
          </cell>
        </row>
        <row r="9909">
          <cell r="D9909" t="str">
            <v>E01016873</v>
          </cell>
          <cell r="E9909" t="str">
            <v>E01016873</v>
          </cell>
          <cell r="F9909" t="str">
            <v>Goldsmid</v>
          </cell>
        </row>
        <row r="9910">
          <cell r="D9910" t="str">
            <v>E01016873</v>
          </cell>
          <cell r="E9910" t="str">
            <v>E01016873</v>
          </cell>
          <cell r="F9910" t="str">
            <v>Goldsmid</v>
          </cell>
        </row>
        <row r="9911">
          <cell r="D9911" t="str">
            <v>E01016873</v>
          </cell>
          <cell r="E9911" t="str">
            <v>E01016873</v>
          </cell>
          <cell r="F9911" t="str">
            <v>Goldsmid</v>
          </cell>
        </row>
        <row r="9912">
          <cell r="D9912" t="str">
            <v>E01016873</v>
          </cell>
          <cell r="E9912" t="str">
            <v>E01016873</v>
          </cell>
          <cell r="F9912" t="str">
            <v>Goldsmid</v>
          </cell>
        </row>
        <row r="9913">
          <cell r="D9913" t="str">
            <v>E01016873</v>
          </cell>
          <cell r="E9913" t="str">
            <v>E01016873</v>
          </cell>
          <cell r="F9913" t="str">
            <v>Goldsmid</v>
          </cell>
        </row>
        <row r="9914">
          <cell r="D9914" t="str">
            <v>E01016873</v>
          </cell>
          <cell r="E9914" t="str">
            <v>E01016873</v>
          </cell>
          <cell r="F9914" t="str">
            <v>Goldsmid</v>
          </cell>
        </row>
        <row r="9915">
          <cell r="D9915" t="str">
            <v>E01016873</v>
          </cell>
          <cell r="E9915" t="str">
            <v>E01016873</v>
          </cell>
          <cell r="F9915" t="str">
            <v>Goldsmid</v>
          </cell>
        </row>
        <row r="9916">
          <cell r="D9916" t="str">
            <v>E01016873</v>
          </cell>
          <cell r="E9916" t="str">
            <v>E01016873</v>
          </cell>
          <cell r="F9916" t="str">
            <v>Goldsmid</v>
          </cell>
        </row>
        <row r="9917">
          <cell r="D9917" t="str">
            <v>E01016873</v>
          </cell>
          <cell r="E9917" t="str">
            <v>E01016873</v>
          </cell>
          <cell r="F9917" t="str">
            <v>Goldsmid</v>
          </cell>
        </row>
        <row r="9918">
          <cell r="D9918" t="str">
            <v>E01016873</v>
          </cell>
          <cell r="E9918" t="str">
            <v>E01016873</v>
          </cell>
          <cell r="F9918" t="str">
            <v>Goldsmid</v>
          </cell>
        </row>
        <row r="9919">
          <cell r="D9919" t="str">
            <v>E01016873</v>
          </cell>
          <cell r="E9919" t="str">
            <v>E01016873</v>
          </cell>
          <cell r="F9919" t="str">
            <v>Goldsmid</v>
          </cell>
        </row>
        <row r="9920">
          <cell r="D9920" t="str">
            <v>E01016873</v>
          </cell>
          <cell r="E9920" t="str">
            <v>E01016873</v>
          </cell>
          <cell r="F9920" t="str">
            <v>Goldsmid</v>
          </cell>
        </row>
        <row r="9921">
          <cell r="D9921" t="str">
            <v>E01016873</v>
          </cell>
          <cell r="E9921" t="str">
            <v>E01016873</v>
          </cell>
          <cell r="F9921" t="str">
            <v>Goldsmid</v>
          </cell>
        </row>
        <row r="9922">
          <cell r="D9922" t="str">
            <v>E01016873</v>
          </cell>
          <cell r="E9922" t="str">
            <v>E01016873</v>
          </cell>
          <cell r="F9922" t="str">
            <v>Goldsmid</v>
          </cell>
        </row>
        <row r="9923">
          <cell r="D9923" t="str">
            <v>E01016873</v>
          </cell>
          <cell r="E9923" t="str">
            <v>E01016873</v>
          </cell>
          <cell r="F9923" t="str">
            <v>Goldsmid</v>
          </cell>
        </row>
        <row r="9924">
          <cell r="D9924" t="str">
            <v>E01016873</v>
          </cell>
          <cell r="E9924" t="str">
            <v>E01016873</v>
          </cell>
          <cell r="F9924" t="str">
            <v>Goldsmid</v>
          </cell>
        </row>
        <row r="9925">
          <cell r="D9925" t="str">
            <v>E01016873</v>
          </cell>
          <cell r="E9925" t="str">
            <v>E01016873</v>
          </cell>
          <cell r="F9925" t="str">
            <v>Goldsmid</v>
          </cell>
        </row>
        <row r="9926">
          <cell r="D9926" t="str">
            <v>E01016873</v>
          </cell>
          <cell r="E9926" t="str">
            <v>E01016873</v>
          </cell>
          <cell r="F9926" t="str">
            <v>Goldsmid</v>
          </cell>
        </row>
        <row r="9927">
          <cell r="D9927" t="str">
            <v>E01016873</v>
          </cell>
          <cell r="E9927" t="str">
            <v>E01016873</v>
          </cell>
          <cell r="F9927" t="str">
            <v>Goldsmid</v>
          </cell>
        </row>
        <row r="9928">
          <cell r="D9928" t="str">
            <v>E01016873</v>
          </cell>
          <cell r="E9928" t="str">
            <v>E01016873</v>
          </cell>
          <cell r="F9928" t="str">
            <v>Goldsmid</v>
          </cell>
        </row>
        <row r="9929">
          <cell r="D9929" t="str">
            <v>E01016873</v>
          </cell>
          <cell r="E9929" t="str">
            <v>E01016873</v>
          </cell>
          <cell r="F9929" t="str">
            <v>Goldsmid</v>
          </cell>
        </row>
        <row r="9930">
          <cell r="D9930" t="str">
            <v>E01016873</v>
          </cell>
          <cell r="E9930" t="str">
            <v>E01016873</v>
          </cell>
          <cell r="F9930" t="str">
            <v>Goldsmid</v>
          </cell>
        </row>
        <row r="9931">
          <cell r="D9931" t="str">
            <v>E01016873</v>
          </cell>
          <cell r="E9931" t="str">
            <v>E01016873</v>
          </cell>
          <cell r="F9931" t="str">
            <v>Goldsmid</v>
          </cell>
        </row>
        <row r="9932">
          <cell r="D9932" t="str">
            <v>E01016873</v>
          </cell>
          <cell r="E9932" t="str">
            <v>E01016873</v>
          </cell>
          <cell r="F9932" t="str">
            <v>Goldsmid</v>
          </cell>
        </row>
        <row r="9933">
          <cell r="D9933" t="str">
            <v>E01016873</v>
          </cell>
          <cell r="E9933" t="str">
            <v>E01016873</v>
          </cell>
          <cell r="F9933" t="str">
            <v>Goldsmid</v>
          </cell>
        </row>
        <row r="9934">
          <cell r="D9934" t="str">
            <v>E01016873</v>
          </cell>
          <cell r="E9934" t="str">
            <v>E01016873</v>
          </cell>
          <cell r="F9934" t="str">
            <v>Goldsmid</v>
          </cell>
        </row>
        <row r="9935">
          <cell r="D9935" t="str">
            <v>E01016873</v>
          </cell>
          <cell r="E9935" t="str">
            <v>E01016873</v>
          </cell>
          <cell r="F9935" t="str">
            <v>Goldsmid</v>
          </cell>
        </row>
        <row r="9936">
          <cell r="D9936" t="str">
            <v>E01016873</v>
          </cell>
          <cell r="E9936" t="str">
            <v>E01016873</v>
          </cell>
          <cell r="F9936" t="str">
            <v>Goldsmid</v>
          </cell>
        </row>
        <row r="9937">
          <cell r="D9937" t="str">
            <v>E01016873</v>
          </cell>
          <cell r="E9937" t="str">
            <v>E01016873</v>
          </cell>
          <cell r="F9937" t="str">
            <v>Goldsmid</v>
          </cell>
        </row>
        <row r="9938">
          <cell r="D9938" t="str">
            <v>E01016873</v>
          </cell>
          <cell r="E9938" t="str">
            <v>E01016873</v>
          </cell>
          <cell r="F9938" t="str">
            <v>Goldsmid</v>
          </cell>
        </row>
        <row r="9939">
          <cell r="D9939" t="str">
            <v>E01016873</v>
          </cell>
          <cell r="E9939" t="str">
            <v>E01016873</v>
          </cell>
          <cell r="F9939" t="str">
            <v>Goldsmid</v>
          </cell>
        </row>
        <row r="9940">
          <cell r="D9940" t="str">
            <v>E01016873</v>
          </cell>
          <cell r="E9940" t="str">
            <v>E01016873</v>
          </cell>
          <cell r="F9940" t="str">
            <v>Goldsmid</v>
          </cell>
        </row>
        <row r="9941">
          <cell r="D9941" t="str">
            <v>E01016873</v>
          </cell>
          <cell r="E9941" t="str">
            <v>E01016873</v>
          </cell>
          <cell r="F9941" t="str">
            <v>Goldsmid</v>
          </cell>
        </row>
        <row r="9942">
          <cell r="D9942" t="str">
            <v>E01016873</v>
          </cell>
          <cell r="E9942" t="str">
            <v>E01016873</v>
          </cell>
          <cell r="F9942" t="str">
            <v>Goldsmid</v>
          </cell>
        </row>
        <row r="9943">
          <cell r="D9943" t="str">
            <v>E01016873</v>
          </cell>
          <cell r="E9943" t="str">
            <v>E01016873</v>
          </cell>
          <cell r="F9943" t="str">
            <v>Goldsmid</v>
          </cell>
        </row>
        <row r="9944">
          <cell r="D9944" t="str">
            <v>E01016873</v>
          </cell>
          <cell r="E9944" t="str">
            <v>E01016873</v>
          </cell>
          <cell r="F9944" t="str">
            <v>Goldsmid</v>
          </cell>
        </row>
        <row r="9945">
          <cell r="D9945" t="str">
            <v>E01016873</v>
          </cell>
          <cell r="E9945" t="str">
            <v>E01016873</v>
          </cell>
          <cell r="F9945" t="str">
            <v>Goldsmid</v>
          </cell>
        </row>
        <row r="9946">
          <cell r="D9946" t="str">
            <v>E01016873</v>
          </cell>
          <cell r="E9946" t="str">
            <v>E01016873</v>
          </cell>
          <cell r="F9946" t="str">
            <v>Goldsmid</v>
          </cell>
        </row>
        <row r="9947">
          <cell r="D9947" t="str">
            <v>E01016873</v>
          </cell>
          <cell r="E9947" t="str">
            <v>E01016873</v>
          </cell>
          <cell r="F9947" t="str">
            <v>Goldsmid</v>
          </cell>
        </row>
        <row r="9948">
          <cell r="D9948" t="str">
            <v>E01016873</v>
          </cell>
          <cell r="E9948" t="str">
            <v>E01016873</v>
          </cell>
          <cell r="F9948" t="str">
            <v>Goldsmid</v>
          </cell>
        </row>
        <row r="9949">
          <cell r="D9949" t="str">
            <v>E01016873</v>
          </cell>
          <cell r="E9949" t="str">
            <v>E01016873</v>
          </cell>
          <cell r="F9949" t="str">
            <v>Goldsmid</v>
          </cell>
        </row>
        <row r="9950">
          <cell r="D9950" t="str">
            <v>E01016873</v>
          </cell>
          <cell r="E9950" t="str">
            <v>E01016873</v>
          </cell>
          <cell r="F9950" t="str">
            <v>Goldsmid</v>
          </cell>
        </row>
        <row r="9951">
          <cell r="D9951" t="str">
            <v>E01016873</v>
          </cell>
          <cell r="E9951" t="str">
            <v>E01016873</v>
          </cell>
          <cell r="F9951" t="str">
            <v>Goldsmid</v>
          </cell>
        </row>
        <row r="9952">
          <cell r="D9952" t="str">
            <v>E01016873</v>
          </cell>
          <cell r="E9952" t="str">
            <v>E01016873</v>
          </cell>
          <cell r="F9952" t="str">
            <v>Goldsmid</v>
          </cell>
        </row>
        <row r="9953">
          <cell r="D9953" t="str">
            <v>E01016873</v>
          </cell>
          <cell r="E9953" t="str">
            <v>E01016873</v>
          </cell>
          <cell r="F9953" t="str">
            <v>Goldsmid</v>
          </cell>
        </row>
        <row r="9954">
          <cell r="D9954" t="str">
            <v>E01016873</v>
          </cell>
          <cell r="E9954" t="str">
            <v>E01016873</v>
          </cell>
          <cell r="F9954" t="str">
            <v>Goldsmid</v>
          </cell>
        </row>
        <row r="9955">
          <cell r="D9955" t="str">
            <v>E01016873</v>
          </cell>
          <cell r="E9955" t="str">
            <v>E01016873</v>
          </cell>
          <cell r="F9955" t="str">
            <v>Goldsmid</v>
          </cell>
        </row>
        <row r="9956">
          <cell r="D9956" t="str">
            <v>E01016873</v>
          </cell>
          <cell r="E9956" t="str">
            <v>E01016873</v>
          </cell>
          <cell r="F9956" t="str">
            <v>Goldsmid</v>
          </cell>
        </row>
        <row r="9957">
          <cell r="D9957" t="str">
            <v>E01016873</v>
          </cell>
          <cell r="E9957" t="str">
            <v>E01016873</v>
          </cell>
          <cell r="F9957" t="str">
            <v>Goldsmid</v>
          </cell>
        </row>
        <row r="9958">
          <cell r="D9958" t="str">
            <v>E01016873</v>
          </cell>
          <cell r="E9958" t="str">
            <v>E01016873</v>
          </cell>
          <cell r="F9958" t="str">
            <v>Goldsmid</v>
          </cell>
        </row>
        <row r="9959">
          <cell r="D9959" t="str">
            <v>E01016873</v>
          </cell>
          <cell r="E9959" t="str">
            <v>E01016873</v>
          </cell>
          <cell r="F9959" t="str">
            <v>Goldsmid</v>
          </cell>
        </row>
        <row r="9960">
          <cell r="D9960" t="str">
            <v>E01016873</v>
          </cell>
          <cell r="E9960" t="str">
            <v>E01016873</v>
          </cell>
          <cell r="F9960" t="str">
            <v>Goldsmid</v>
          </cell>
        </row>
        <row r="9961">
          <cell r="D9961" t="str">
            <v>E01016873</v>
          </cell>
          <cell r="E9961" t="str">
            <v>E01016873</v>
          </cell>
          <cell r="F9961" t="str">
            <v>Goldsmid</v>
          </cell>
        </row>
        <row r="9962">
          <cell r="D9962" t="str">
            <v>E01016873</v>
          </cell>
          <cell r="E9962" t="str">
            <v>E01016873</v>
          </cell>
          <cell r="F9962" t="str">
            <v>Goldsmid</v>
          </cell>
        </row>
        <row r="9963">
          <cell r="D9963" t="str">
            <v>E01016873</v>
          </cell>
          <cell r="E9963" t="str">
            <v>E01016873</v>
          </cell>
          <cell r="F9963" t="str">
            <v>Goldsmid</v>
          </cell>
        </row>
        <row r="9964">
          <cell r="D9964" t="str">
            <v>E01016873</v>
          </cell>
          <cell r="E9964" t="str">
            <v>E01016873</v>
          </cell>
          <cell r="F9964" t="str">
            <v>Goldsmid</v>
          </cell>
        </row>
        <row r="9965">
          <cell r="D9965" t="str">
            <v>E01016873</v>
          </cell>
          <cell r="E9965" t="str">
            <v>E01016873</v>
          </cell>
          <cell r="F9965" t="str">
            <v>Goldsmid</v>
          </cell>
        </row>
        <row r="9966">
          <cell r="D9966" t="str">
            <v>E01016873</v>
          </cell>
          <cell r="E9966" t="str">
            <v>E01016873</v>
          </cell>
          <cell r="F9966" t="str">
            <v>Goldsmid</v>
          </cell>
        </row>
        <row r="9967">
          <cell r="D9967" t="str">
            <v>E01016873</v>
          </cell>
          <cell r="E9967" t="str">
            <v>E01016873</v>
          </cell>
          <cell r="F9967" t="str">
            <v>Goldsmid</v>
          </cell>
        </row>
        <row r="9968">
          <cell r="D9968" t="str">
            <v>E01016873</v>
          </cell>
          <cell r="E9968" t="str">
            <v>E01016873</v>
          </cell>
          <cell r="F9968" t="str">
            <v>Goldsmid</v>
          </cell>
        </row>
        <row r="9969">
          <cell r="D9969" t="str">
            <v>E01016873</v>
          </cell>
          <cell r="E9969" t="str">
            <v>E01016873</v>
          </cell>
          <cell r="F9969" t="str">
            <v>Goldsmid</v>
          </cell>
        </row>
        <row r="9970">
          <cell r="D9970" t="str">
            <v>E01016873</v>
          </cell>
          <cell r="E9970" t="str">
            <v>E01016873</v>
          </cell>
          <cell r="F9970" t="str">
            <v>Goldsmid</v>
          </cell>
        </row>
        <row r="9971">
          <cell r="D9971" t="str">
            <v>E01016873</v>
          </cell>
          <cell r="E9971" t="str">
            <v>E01016873</v>
          </cell>
          <cell r="F9971" t="str">
            <v>Goldsmid</v>
          </cell>
        </row>
        <row r="9972">
          <cell r="D9972" t="str">
            <v>E01016873</v>
          </cell>
          <cell r="E9972" t="str">
            <v>E01016873</v>
          </cell>
          <cell r="F9972" t="str">
            <v>Goldsmid</v>
          </cell>
        </row>
        <row r="9973">
          <cell r="D9973" t="str">
            <v>E01016873</v>
          </cell>
          <cell r="E9973" t="str">
            <v>E01016873</v>
          </cell>
          <cell r="F9973" t="str">
            <v>Goldsmid</v>
          </cell>
        </row>
        <row r="9974">
          <cell r="D9974" t="str">
            <v>E01016873</v>
          </cell>
          <cell r="E9974" t="str">
            <v>E01016873</v>
          </cell>
          <cell r="F9974" t="str">
            <v>Goldsmid</v>
          </cell>
        </row>
        <row r="9975">
          <cell r="D9975" t="str">
            <v>E01016873</v>
          </cell>
          <cell r="E9975" t="str">
            <v>E01016873</v>
          </cell>
          <cell r="F9975" t="str">
            <v>Goldsmid</v>
          </cell>
        </row>
        <row r="9976">
          <cell r="D9976" t="str">
            <v>E01016873</v>
          </cell>
          <cell r="E9976" t="str">
            <v>E01016873</v>
          </cell>
          <cell r="F9976" t="str">
            <v>Goldsmid</v>
          </cell>
        </row>
        <row r="9977">
          <cell r="D9977" t="str">
            <v>E01016873</v>
          </cell>
          <cell r="E9977" t="str">
            <v>E01016873</v>
          </cell>
          <cell r="F9977" t="str">
            <v>Goldsmid</v>
          </cell>
        </row>
        <row r="9978">
          <cell r="D9978" t="str">
            <v>E01016873</v>
          </cell>
          <cell r="E9978" t="str">
            <v>E01016873</v>
          </cell>
          <cell r="F9978" t="str">
            <v>Goldsmid</v>
          </cell>
        </row>
        <row r="9979">
          <cell r="D9979" t="str">
            <v>E01016873</v>
          </cell>
          <cell r="E9979" t="str">
            <v>E01016873</v>
          </cell>
          <cell r="F9979" t="str">
            <v>Goldsmid</v>
          </cell>
        </row>
        <row r="9980">
          <cell r="D9980" t="str">
            <v>E01016873</v>
          </cell>
          <cell r="E9980" t="str">
            <v>E01016873</v>
          </cell>
          <cell r="F9980" t="str">
            <v>Goldsmid</v>
          </cell>
        </row>
        <row r="9981">
          <cell r="D9981" t="str">
            <v>E01016873</v>
          </cell>
          <cell r="E9981" t="str">
            <v>E01016873</v>
          </cell>
          <cell r="F9981" t="str">
            <v>Goldsmid</v>
          </cell>
        </row>
        <row r="9982">
          <cell r="D9982" t="str">
            <v>E01016873</v>
          </cell>
          <cell r="E9982" t="str">
            <v>E01016873</v>
          </cell>
          <cell r="F9982" t="str">
            <v>Goldsmid</v>
          </cell>
        </row>
        <row r="9983">
          <cell r="D9983" t="str">
            <v>E01016873</v>
          </cell>
          <cell r="E9983" t="str">
            <v>E01016873</v>
          </cell>
          <cell r="F9983" t="str">
            <v>Goldsmid</v>
          </cell>
        </row>
        <row r="9984">
          <cell r="D9984" t="str">
            <v>E01016873</v>
          </cell>
          <cell r="E9984" t="str">
            <v>E01016873</v>
          </cell>
          <cell r="F9984" t="str">
            <v>Goldsmid</v>
          </cell>
        </row>
        <row r="9985">
          <cell r="D9985" t="str">
            <v>E01016873</v>
          </cell>
          <cell r="E9985" t="str">
            <v>E01016873</v>
          </cell>
          <cell r="F9985" t="str">
            <v>Goldsmid</v>
          </cell>
        </row>
        <row r="9986">
          <cell r="D9986" t="str">
            <v>E01016873</v>
          </cell>
          <cell r="E9986" t="str">
            <v>E01016873</v>
          </cell>
          <cell r="F9986" t="str">
            <v>Goldsmid</v>
          </cell>
        </row>
        <row r="9987">
          <cell r="D9987" t="str">
            <v>E01016873</v>
          </cell>
          <cell r="E9987" t="str">
            <v>E01016873</v>
          </cell>
          <cell r="F9987" t="str">
            <v>Goldsmid</v>
          </cell>
        </row>
        <row r="9988">
          <cell r="D9988" t="str">
            <v>E01016873</v>
          </cell>
          <cell r="E9988" t="str">
            <v>E01016873</v>
          </cell>
          <cell r="F9988" t="str">
            <v>Goldsmid</v>
          </cell>
        </row>
        <row r="9989">
          <cell r="D9989" t="str">
            <v>E01016873</v>
          </cell>
          <cell r="E9989" t="str">
            <v>E01016873</v>
          </cell>
          <cell r="F9989" t="str">
            <v>Goldsmid</v>
          </cell>
        </row>
        <row r="9990">
          <cell r="D9990" t="str">
            <v>E01016873</v>
          </cell>
          <cell r="E9990" t="str">
            <v>E01016873</v>
          </cell>
          <cell r="F9990" t="str">
            <v>Goldsmid</v>
          </cell>
        </row>
        <row r="9991">
          <cell r="D9991" t="str">
            <v>E01016873</v>
          </cell>
          <cell r="E9991" t="str">
            <v>E01016873</v>
          </cell>
          <cell r="F9991" t="str">
            <v>Goldsmid</v>
          </cell>
        </row>
        <row r="9992">
          <cell r="D9992" t="str">
            <v>E01016873</v>
          </cell>
          <cell r="E9992" t="str">
            <v>E01016873</v>
          </cell>
          <cell r="F9992" t="str">
            <v>Goldsmid</v>
          </cell>
        </row>
        <row r="9993">
          <cell r="D9993" t="str">
            <v>E01016873</v>
          </cell>
          <cell r="E9993" t="str">
            <v>E01016873</v>
          </cell>
          <cell r="F9993" t="str">
            <v>Goldsmid</v>
          </cell>
        </row>
        <row r="9994">
          <cell r="D9994" t="str">
            <v>E01016873</v>
          </cell>
          <cell r="E9994" t="str">
            <v>E01016873</v>
          </cell>
          <cell r="F9994" t="str">
            <v>Goldsmid</v>
          </cell>
        </row>
        <row r="9995">
          <cell r="D9995" t="str">
            <v>E01016873</v>
          </cell>
          <cell r="E9995" t="str">
            <v>E01016873</v>
          </cell>
          <cell r="F9995" t="str">
            <v>Goldsmid</v>
          </cell>
        </row>
        <row r="9996">
          <cell r="D9996" t="str">
            <v>E01016873</v>
          </cell>
          <cell r="E9996" t="str">
            <v>E01016873</v>
          </cell>
          <cell r="F9996" t="str">
            <v>Goldsmid</v>
          </cell>
        </row>
        <row r="9997">
          <cell r="D9997" t="str">
            <v>E01016873</v>
          </cell>
          <cell r="E9997" t="str">
            <v>E01016873</v>
          </cell>
          <cell r="F9997" t="str">
            <v>Goldsmid</v>
          </cell>
        </row>
        <row r="9998">
          <cell r="D9998" t="str">
            <v>E01016873</v>
          </cell>
          <cell r="E9998" t="str">
            <v>E01016873</v>
          </cell>
          <cell r="F9998" t="str">
            <v>Goldsmid</v>
          </cell>
        </row>
        <row r="9999">
          <cell r="D9999" t="str">
            <v>E01016873</v>
          </cell>
          <cell r="E9999" t="str">
            <v>E01016873</v>
          </cell>
          <cell r="F9999" t="str">
            <v>Goldsmid</v>
          </cell>
        </row>
        <row r="10000">
          <cell r="D10000" t="str">
            <v>E01016873</v>
          </cell>
          <cell r="E10000" t="str">
            <v>E01016873</v>
          </cell>
          <cell r="F10000" t="str">
            <v>Goldsmid</v>
          </cell>
        </row>
        <row r="10001">
          <cell r="D10001" t="str">
            <v>E01016873</v>
          </cell>
          <cell r="E10001" t="str">
            <v>E01016873</v>
          </cell>
          <cell r="F10001" t="str">
            <v>Goldsmid</v>
          </cell>
        </row>
        <row r="10002">
          <cell r="D10002" t="str">
            <v>E01016873</v>
          </cell>
          <cell r="E10002" t="str">
            <v>E01016873</v>
          </cell>
          <cell r="F10002" t="str">
            <v>Goldsmid</v>
          </cell>
        </row>
        <row r="10003">
          <cell r="D10003" t="str">
            <v>E01016873</v>
          </cell>
          <cell r="E10003" t="str">
            <v>E01016873</v>
          </cell>
          <cell r="F10003" t="str">
            <v>Goldsmid</v>
          </cell>
        </row>
        <row r="10004">
          <cell r="D10004" t="str">
            <v>E01016873</v>
          </cell>
          <cell r="E10004" t="str">
            <v>E01016873</v>
          </cell>
          <cell r="F10004" t="str">
            <v>Goldsmid</v>
          </cell>
        </row>
        <row r="10005">
          <cell r="D10005" t="str">
            <v>E01016859</v>
          </cell>
          <cell r="E10005" t="str">
            <v>E01016859</v>
          </cell>
          <cell r="F10005" t="str">
            <v>Central Hove</v>
          </cell>
        </row>
        <row r="10006">
          <cell r="D10006" t="str">
            <v>E01016859</v>
          </cell>
          <cell r="E10006" t="str">
            <v>E01016859</v>
          </cell>
          <cell r="F10006" t="str">
            <v>Central Hove</v>
          </cell>
        </row>
        <row r="10007">
          <cell r="D10007" t="str">
            <v>E01016859</v>
          </cell>
          <cell r="E10007" t="str">
            <v>E01016859</v>
          </cell>
          <cell r="F10007" t="str">
            <v>Central Hove</v>
          </cell>
        </row>
        <row r="10008">
          <cell r="D10008" t="str">
            <v>E01016859</v>
          </cell>
          <cell r="E10008" t="str">
            <v>E01016859</v>
          </cell>
          <cell r="F10008" t="str">
            <v>Central Hove</v>
          </cell>
        </row>
        <row r="10009">
          <cell r="D10009" t="str">
            <v>E01016859</v>
          </cell>
          <cell r="E10009" t="str">
            <v>E01016859</v>
          </cell>
          <cell r="F10009" t="str">
            <v>Central Hove</v>
          </cell>
        </row>
        <row r="10010">
          <cell r="D10010" t="str">
            <v>E01016859</v>
          </cell>
          <cell r="E10010" t="str">
            <v>E01016859</v>
          </cell>
          <cell r="F10010" t="str">
            <v>Central Hove</v>
          </cell>
        </row>
        <row r="10011">
          <cell r="D10011" t="str">
            <v>E01016859</v>
          </cell>
          <cell r="E10011" t="str">
            <v>E01016859</v>
          </cell>
          <cell r="F10011" t="str">
            <v>Central Hove</v>
          </cell>
        </row>
        <row r="10012">
          <cell r="D10012" t="str">
            <v>E01016859</v>
          </cell>
          <cell r="E10012" t="str">
            <v>E01016859</v>
          </cell>
          <cell r="F10012" t="str">
            <v>Central Hove</v>
          </cell>
        </row>
        <row r="10013">
          <cell r="D10013" t="str">
            <v>E01016859</v>
          </cell>
          <cell r="E10013" t="str">
            <v>E01016859</v>
          </cell>
          <cell r="F10013" t="str">
            <v>Central Hove</v>
          </cell>
        </row>
        <row r="10014">
          <cell r="D10014" t="str">
            <v>E01016859</v>
          </cell>
          <cell r="E10014" t="str">
            <v>E01016859</v>
          </cell>
          <cell r="F10014" t="str">
            <v>Central Hove</v>
          </cell>
        </row>
        <row r="10015">
          <cell r="D10015" t="str">
            <v>E01016859</v>
          </cell>
          <cell r="E10015" t="str">
            <v>E01016859</v>
          </cell>
          <cell r="F10015" t="str">
            <v>Central Hove</v>
          </cell>
        </row>
        <row r="10016">
          <cell r="D10016" t="str">
            <v>E01016859</v>
          </cell>
          <cell r="E10016" t="str">
            <v>E01016859</v>
          </cell>
          <cell r="F10016" t="str">
            <v>Central Hove</v>
          </cell>
        </row>
        <row r="10017">
          <cell r="D10017" t="str">
            <v>E01016859</v>
          </cell>
          <cell r="E10017" t="str">
            <v>E01016859</v>
          </cell>
          <cell r="F10017" t="str">
            <v>Central Hove</v>
          </cell>
        </row>
        <row r="10018">
          <cell r="D10018" t="str">
            <v>E01016859</v>
          </cell>
          <cell r="E10018" t="str">
            <v>E01016859</v>
          </cell>
          <cell r="F10018" t="str">
            <v>Central Hove</v>
          </cell>
        </row>
        <row r="10019">
          <cell r="D10019" t="str">
            <v>E01016859</v>
          </cell>
          <cell r="E10019" t="str">
            <v>E01016859</v>
          </cell>
          <cell r="F10019" t="str">
            <v>Central Hove</v>
          </cell>
        </row>
        <row r="10020">
          <cell r="D10020" t="str">
            <v>E01016859</v>
          </cell>
          <cell r="E10020" t="str">
            <v>E01016859</v>
          </cell>
          <cell r="F10020" t="str">
            <v>Central Hove</v>
          </cell>
        </row>
        <row r="10021">
          <cell r="D10021" t="str">
            <v>E01016859</v>
          </cell>
          <cell r="E10021" t="str">
            <v>E01016859</v>
          </cell>
          <cell r="F10021" t="str">
            <v>Central Hove</v>
          </cell>
        </row>
        <row r="10022">
          <cell r="D10022" t="str">
            <v>E01016859</v>
          </cell>
          <cell r="E10022" t="str">
            <v>E01016859</v>
          </cell>
          <cell r="F10022" t="str">
            <v>Central Hove</v>
          </cell>
        </row>
        <row r="10023">
          <cell r="D10023" t="str">
            <v>E01016859</v>
          </cell>
          <cell r="E10023" t="str">
            <v>E01016859</v>
          </cell>
          <cell r="F10023" t="str">
            <v>Central Hove</v>
          </cell>
        </row>
        <row r="10024">
          <cell r="D10024" t="str">
            <v>E01016859</v>
          </cell>
          <cell r="E10024" t="str">
            <v>E01016859</v>
          </cell>
          <cell r="F10024" t="str">
            <v>Central Hove</v>
          </cell>
        </row>
        <row r="10025">
          <cell r="D10025" t="str">
            <v>E01016859</v>
          </cell>
          <cell r="E10025" t="str">
            <v>E01016859</v>
          </cell>
          <cell r="F10025" t="str">
            <v>Central Hove</v>
          </cell>
        </row>
        <row r="10026">
          <cell r="D10026" t="str">
            <v>E01016873</v>
          </cell>
          <cell r="E10026" t="str">
            <v>E01016873</v>
          </cell>
          <cell r="F10026" t="str">
            <v>Goldsmid</v>
          </cell>
        </row>
        <row r="10027">
          <cell r="D10027" t="str">
            <v>E01016873</v>
          </cell>
          <cell r="E10027" t="str">
            <v>E01016873</v>
          </cell>
          <cell r="F10027" t="str">
            <v>Goldsmid</v>
          </cell>
        </row>
        <row r="10028">
          <cell r="D10028" t="str">
            <v>E01016873</v>
          </cell>
          <cell r="E10028" t="str">
            <v>E01016873</v>
          </cell>
          <cell r="F10028" t="str">
            <v>Goldsmid</v>
          </cell>
        </row>
        <row r="10029">
          <cell r="D10029" t="str">
            <v>E01016873</v>
          </cell>
          <cell r="E10029" t="str">
            <v>E01016873</v>
          </cell>
          <cell r="F10029" t="str">
            <v>Goldsmid</v>
          </cell>
        </row>
        <row r="10030">
          <cell r="D10030" t="str">
            <v>E01016873</v>
          </cell>
          <cell r="E10030" t="str">
            <v>E01016873</v>
          </cell>
          <cell r="F10030" t="str">
            <v>Goldsmid</v>
          </cell>
        </row>
        <row r="10031">
          <cell r="D10031" t="str">
            <v>E01016873</v>
          </cell>
          <cell r="E10031" t="str">
            <v>E01016873</v>
          </cell>
          <cell r="F10031" t="str">
            <v>Goldsmid</v>
          </cell>
        </row>
        <row r="10032">
          <cell r="D10032" t="str">
            <v>E01016873</v>
          </cell>
          <cell r="E10032" t="str">
            <v>E01016873</v>
          </cell>
          <cell r="F10032" t="str">
            <v>Goldsmid</v>
          </cell>
        </row>
        <row r="10033">
          <cell r="D10033" t="str">
            <v>E01016873</v>
          </cell>
          <cell r="E10033" t="str">
            <v>E01016873</v>
          </cell>
          <cell r="F10033" t="str">
            <v>Goldsmid</v>
          </cell>
        </row>
        <row r="10034">
          <cell r="D10034" t="str">
            <v>E01016873</v>
          </cell>
          <cell r="E10034" t="str">
            <v>E01016873</v>
          </cell>
          <cell r="F10034" t="str">
            <v>Goldsmid</v>
          </cell>
        </row>
        <row r="10035">
          <cell r="D10035" t="str">
            <v>E01016873</v>
          </cell>
          <cell r="E10035" t="str">
            <v>E01016873</v>
          </cell>
          <cell r="F10035" t="str">
            <v>Goldsmid</v>
          </cell>
        </row>
        <row r="10036">
          <cell r="D10036" t="str">
            <v>E01016873</v>
          </cell>
          <cell r="E10036" t="str">
            <v>E01016873</v>
          </cell>
          <cell r="F10036" t="str">
            <v>Goldsmid</v>
          </cell>
        </row>
        <row r="10037">
          <cell r="D10037" t="str">
            <v>E01016873</v>
          </cell>
          <cell r="E10037" t="str">
            <v>E01016873</v>
          </cell>
          <cell r="F10037" t="str">
            <v>Goldsmid</v>
          </cell>
        </row>
        <row r="10038">
          <cell r="D10038" t="str">
            <v>E01016873</v>
          </cell>
          <cell r="E10038" t="str">
            <v>E01016873</v>
          </cell>
          <cell r="F10038" t="str">
            <v>Goldsmid</v>
          </cell>
        </row>
        <row r="10039">
          <cell r="D10039" t="str">
            <v>E01016873</v>
          </cell>
          <cell r="E10039" t="str">
            <v>E01016873</v>
          </cell>
          <cell r="F10039" t="str">
            <v>Goldsmid</v>
          </cell>
        </row>
        <row r="10040">
          <cell r="D10040" t="str">
            <v>E01016873</v>
          </cell>
          <cell r="E10040" t="str">
            <v>E01016873</v>
          </cell>
          <cell r="F10040" t="str">
            <v>Goldsmid</v>
          </cell>
        </row>
        <row r="10041">
          <cell r="D10041" t="str">
            <v>E01016873</v>
          </cell>
          <cell r="E10041" t="str">
            <v>E01016873</v>
          </cell>
          <cell r="F10041" t="str">
            <v>Goldsmid</v>
          </cell>
        </row>
        <row r="10042">
          <cell r="D10042" t="str">
            <v>E01016873</v>
          </cell>
          <cell r="E10042" t="str">
            <v>E01016873</v>
          </cell>
          <cell r="F10042" t="str">
            <v>Goldsmid</v>
          </cell>
        </row>
        <row r="10043">
          <cell r="D10043" t="str">
            <v>E01016873</v>
          </cell>
          <cell r="E10043" t="str">
            <v>E01016873</v>
          </cell>
          <cell r="F10043" t="str">
            <v>Goldsmid</v>
          </cell>
        </row>
        <row r="10044">
          <cell r="D10044" t="str">
            <v>E01016873</v>
          </cell>
          <cell r="E10044" t="str">
            <v>E01016873</v>
          </cell>
          <cell r="F10044" t="str">
            <v>Goldsmid</v>
          </cell>
        </row>
        <row r="10045">
          <cell r="D10045" t="str">
            <v>E01016873</v>
          </cell>
          <cell r="E10045" t="str">
            <v>E01016873</v>
          </cell>
          <cell r="F10045" t="str">
            <v>Goldsmid</v>
          </cell>
        </row>
        <row r="10046">
          <cell r="D10046" t="str">
            <v>E01016873</v>
          </cell>
          <cell r="E10046" t="str">
            <v>E01016873</v>
          </cell>
          <cell r="F10046" t="str">
            <v>Goldsmid</v>
          </cell>
        </row>
        <row r="10047">
          <cell r="D10047" t="str">
            <v>E01016873</v>
          </cell>
          <cell r="E10047" t="str">
            <v>E01016873</v>
          </cell>
          <cell r="F10047" t="str">
            <v>Goldsmid</v>
          </cell>
        </row>
        <row r="10048">
          <cell r="D10048" t="str">
            <v>E01016873</v>
          </cell>
          <cell r="E10048" t="str">
            <v>E01016873</v>
          </cell>
          <cell r="F10048" t="str">
            <v>Goldsmid</v>
          </cell>
        </row>
        <row r="10049">
          <cell r="D10049" t="str">
            <v>E01016873</v>
          </cell>
          <cell r="E10049" t="str">
            <v>E01016873</v>
          </cell>
          <cell r="F10049" t="str">
            <v>Goldsmid</v>
          </cell>
        </row>
        <row r="10050">
          <cell r="D10050" t="str">
            <v>E01016873</v>
          </cell>
          <cell r="E10050" t="str">
            <v>E01016873</v>
          </cell>
          <cell r="F10050" t="str">
            <v>Goldsmid</v>
          </cell>
        </row>
        <row r="10051">
          <cell r="D10051" t="str">
            <v>E01016873</v>
          </cell>
          <cell r="E10051" t="str">
            <v>E01016873</v>
          </cell>
          <cell r="F10051" t="str">
            <v>Goldsmid</v>
          </cell>
        </row>
        <row r="10052">
          <cell r="D10052" t="str">
            <v>E01016873</v>
          </cell>
          <cell r="E10052" t="str">
            <v>E01016873</v>
          </cell>
          <cell r="F10052" t="str">
            <v>Goldsmid</v>
          </cell>
        </row>
        <row r="10053">
          <cell r="D10053" t="str">
            <v>E01016873</v>
          </cell>
          <cell r="E10053" t="str">
            <v>E01016873</v>
          </cell>
          <cell r="F10053" t="str">
            <v>Goldsmid</v>
          </cell>
        </row>
        <row r="10054">
          <cell r="D10054" t="str">
            <v>E01016873</v>
          </cell>
          <cell r="E10054" t="str">
            <v>E01016873</v>
          </cell>
          <cell r="F10054" t="str">
            <v>Goldsmid</v>
          </cell>
        </row>
        <row r="10055">
          <cell r="D10055" t="str">
            <v>E01016873</v>
          </cell>
          <cell r="E10055" t="str">
            <v>E01016873</v>
          </cell>
          <cell r="F10055" t="str">
            <v>Goldsmid</v>
          </cell>
        </row>
        <row r="10056">
          <cell r="D10056" t="str">
            <v>E01016873</v>
          </cell>
          <cell r="E10056" t="str">
            <v>E01016873</v>
          </cell>
          <cell r="F10056" t="str">
            <v>Goldsmid</v>
          </cell>
        </row>
        <row r="10057">
          <cell r="D10057" t="str">
            <v>E01016873</v>
          </cell>
          <cell r="E10057" t="str">
            <v>E01016873</v>
          </cell>
          <cell r="F10057" t="str">
            <v>Goldsmid</v>
          </cell>
        </row>
        <row r="10058">
          <cell r="D10058" t="str">
            <v>E01016873</v>
          </cell>
          <cell r="E10058" t="str">
            <v>E01016873</v>
          </cell>
          <cell r="F10058" t="str">
            <v>Goldsmid</v>
          </cell>
        </row>
        <row r="10059">
          <cell r="D10059" t="str">
            <v>E01016873</v>
          </cell>
          <cell r="E10059" t="str">
            <v>E01016873</v>
          </cell>
          <cell r="F10059" t="str">
            <v>Goldsmid</v>
          </cell>
        </row>
        <row r="10060">
          <cell r="D10060" t="str">
            <v>E01016873</v>
          </cell>
          <cell r="E10060" t="str">
            <v>E01016873</v>
          </cell>
          <cell r="F10060" t="str">
            <v>Goldsmid</v>
          </cell>
        </row>
        <row r="10061">
          <cell r="D10061" t="str">
            <v>E01016873</v>
          </cell>
          <cell r="E10061" t="str">
            <v>E01016873</v>
          </cell>
          <cell r="F10061" t="str">
            <v>Goldsmid</v>
          </cell>
        </row>
        <row r="10062">
          <cell r="D10062" t="str">
            <v>E01016873</v>
          </cell>
          <cell r="E10062" t="str">
            <v>E01016873</v>
          </cell>
          <cell r="F10062" t="str">
            <v>Goldsmid</v>
          </cell>
        </row>
        <row r="10063">
          <cell r="D10063" t="str">
            <v>E01016873</v>
          </cell>
          <cell r="E10063" t="str">
            <v>E01016873</v>
          </cell>
          <cell r="F10063" t="str">
            <v>Goldsmid</v>
          </cell>
        </row>
        <row r="10064">
          <cell r="D10064" t="str">
            <v>E01016873</v>
          </cell>
          <cell r="E10064" t="str">
            <v>E01016873</v>
          </cell>
          <cell r="F10064" t="str">
            <v>Goldsmid</v>
          </cell>
        </row>
        <row r="10065">
          <cell r="D10065" t="str">
            <v>E01016873</v>
          </cell>
          <cell r="E10065" t="str">
            <v>E01016873</v>
          </cell>
          <cell r="F10065" t="str">
            <v>Goldsmid</v>
          </cell>
        </row>
        <row r="10066">
          <cell r="D10066" t="str">
            <v>E01016873</v>
          </cell>
          <cell r="E10066" t="str">
            <v>E01016873</v>
          </cell>
          <cell r="F10066" t="str">
            <v>Goldsmid</v>
          </cell>
        </row>
        <row r="10067">
          <cell r="D10067" t="str">
            <v>E01016873</v>
          </cell>
          <cell r="E10067" t="str">
            <v>E01016873</v>
          </cell>
          <cell r="F10067" t="str">
            <v>Goldsmid</v>
          </cell>
        </row>
        <row r="10068">
          <cell r="D10068" t="str">
            <v>E01016873</v>
          </cell>
          <cell r="E10068" t="str">
            <v>E01016873</v>
          </cell>
          <cell r="F10068" t="str">
            <v>Goldsmid</v>
          </cell>
        </row>
        <row r="10069">
          <cell r="D10069" t="str">
            <v>E01016873</v>
          </cell>
          <cell r="E10069" t="str">
            <v>E01016873</v>
          </cell>
          <cell r="F10069" t="str">
            <v>Goldsmid</v>
          </cell>
        </row>
        <row r="10070">
          <cell r="D10070" t="str">
            <v>E01016873</v>
          </cell>
          <cell r="E10070" t="str">
            <v>E01016873</v>
          </cell>
          <cell r="F10070" t="str">
            <v>Goldsmid</v>
          </cell>
        </row>
        <row r="10071">
          <cell r="D10071" t="str">
            <v>E01016873</v>
          </cell>
          <cell r="E10071" t="str">
            <v>E01016873</v>
          </cell>
          <cell r="F10071" t="str">
            <v>Goldsmid</v>
          </cell>
        </row>
        <row r="10072">
          <cell r="D10072" t="str">
            <v>E01016873</v>
          </cell>
          <cell r="E10072" t="str">
            <v>E01016873</v>
          </cell>
          <cell r="F10072" t="str">
            <v>Goldsmid</v>
          </cell>
        </row>
        <row r="10073">
          <cell r="D10073" t="str">
            <v>E01016873</v>
          </cell>
          <cell r="E10073" t="str">
            <v>E01016873</v>
          </cell>
          <cell r="F10073" t="str">
            <v>Goldsmid</v>
          </cell>
        </row>
        <row r="10074">
          <cell r="D10074" t="str">
            <v>E01016873</v>
          </cell>
          <cell r="E10074" t="str">
            <v>E01016873</v>
          </cell>
          <cell r="F10074" t="str">
            <v>Goldsmid</v>
          </cell>
        </row>
        <row r="10075">
          <cell r="D10075" t="str">
            <v>E01016873</v>
          </cell>
          <cell r="E10075" t="str">
            <v>E01016873</v>
          </cell>
          <cell r="F10075" t="str">
            <v>Goldsmid</v>
          </cell>
        </row>
        <row r="10076">
          <cell r="D10076" t="str">
            <v>E01016873</v>
          </cell>
          <cell r="E10076" t="str">
            <v>E01016873</v>
          </cell>
          <cell r="F10076" t="str">
            <v>Goldsmid</v>
          </cell>
        </row>
        <row r="10077">
          <cell r="D10077" t="str">
            <v>E01016873</v>
          </cell>
          <cell r="E10077" t="str">
            <v>E01016873</v>
          </cell>
          <cell r="F10077" t="str">
            <v>Goldsmid</v>
          </cell>
        </row>
        <row r="10078">
          <cell r="D10078" t="str">
            <v>E01016873</v>
          </cell>
          <cell r="E10078" t="str">
            <v>E01016873</v>
          </cell>
          <cell r="F10078" t="str">
            <v>Goldsmid</v>
          </cell>
        </row>
        <row r="10079">
          <cell r="D10079" t="str">
            <v>E01016873</v>
          </cell>
          <cell r="E10079" t="str">
            <v>E01016873</v>
          </cell>
          <cell r="F10079" t="str">
            <v>Goldsmid</v>
          </cell>
        </row>
        <row r="10080">
          <cell r="D10080" t="str">
            <v>E01016873</v>
          </cell>
          <cell r="E10080" t="str">
            <v>E01016873</v>
          </cell>
          <cell r="F10080" t="str">
            <v>Goldsmid</v>
          </cell>
        </row>
        <row r="10081">
          <cell r="D10081" t="str">
            <v>E01016873</v>
          </cell>
          <cell r="E10081" t="str">
            <v>E01016873</v>
          </cell>
          <cell r="F10081" t="str">
            <v>Goldsmid</v>
          </cell>
        </row>
        <row r="10082">
          <cell r="D10082" t="str">
            <v>E01016873</v>
          </cell>
          <cell r="E10082" t="str">
            <v>E01016873</v>
          </cell>
          <cell r="F10082" t="str">
            <v>Goldsmid</v>
          </cell>
        </row>
        <row r="10083">
          <cell r="D10083" t="str">
            <v>E01016873</v>
          </cell>
          <cell r="E10083" t="str">
            <v>E01016873</v>
          </cell>
          <cell r="F10083" t="str">
            <v>Goldsmid</v>
          </cell>
        </row>
        <row r="10084">
          <cell r="D10084" t="str">
            <v>E01016859</v>
          </cell>
          <cell r="E10084" t="str">
            <v>E01016859</v>
          </cell>
          <cell r="F10084" t="str">
            <v>Central Hove</v>
          </cell>
        </row>
        <row r="10085">
          <cell r="D10085" t="str">
            <v>E01016873</v>
          </cell>
          <cell r="E10085" t="str">
            <v>E01016873</v>
          </cell>
          <cell r="F10085" t="str">
            <v>Goldsmid</v>
          </cell>
        </row>
        <row r="10086">
          <cell r="D10086" t="str">
            <v>E01016873</v>
          </cell>
          <cell r="E10086" t="str">
            <v>E01016873</v>
          </cell>
          <cell r="F10086" t="str">
            <v>Goldsmid</v>
          </cell>
        </row>
        <row r="10087">
          <cell r="D10087" t="str">
            <v>E01016873</v>
          </cell>
          <cell r="E10087" t="str">
            <v>E01016873</v>
          </cell>
          <cell r="F10087" t="str">
            <v>Goldsmid</v>
          </cell>
        </row>
        <row r="10088">
          <cell r="D10088" t="str">
            <v>E01016873</v>
          </cell>
          <cell r="E10088" t="str">
            <v>E01016873</v>
          </cell>
          <cell r="F10088" t="str">
            <v>Goldsmid</v>
          </cell>
        </row>
        <row r="10089">
          <cell r="D10089" t="str">
            <v>E01016873</v>
          </cell>
          <cell r="E10089" t="str">
            <v>E01016873</v>
          </cell>
          <cell r="F10089" t="str">
            <v>Goldsmid</v>
          </cell>
        </row>
        <row r="10090">
          <cell r="D10090" t="str">
            <v>E01016873</v>
          </cell>
          <cell r="E10090" t="str">
            <v>E01016873</v>
          </cell>
          <cell r="F10090" t="str">
            <v>Goldsmid</v>
          </cell>
        </row>
        <row r="10091">
          <cell r="D10091" t="str">
            <v>E01016873</v>
          </cell>
          <cell r="E10091" t="str">
            <v>E01016873</v>
          </cell>
          <cell r="F10091" t="str">
            <v>Goldsmid</v>
          </cell>
        </row>
        <row r="10092">
          <cell r="D10092" t="str">
            <v>E01016873</v>
          </cell>
          <cell r="E10092" t="str">
            <v>E01016873</v>
          </cell>
          <cell r="F10092" t="str">
            <v>Goldsmid</v>
          </cell>
        </row>
        <row r="10093">
          <cell r="D10093" t="str">
            <v>E01016873</v>
          </cell>
          <cell r="E10093" t="str">
            <v>E01016873</v>
          </cell>
          <cell r="F10093" t="str">
            <v>Goldsmid</v>
          </cell>
        </row>
        <row r="10094">
          <cell r="D10094" t="str">
            <v>E01016873</v>
          </cell>
          <cell r="E10094" t="str">
            <v>E01016873</v>
          </cell>
          <cell r="F10094" t="str">
            <v>Goldsmid</v>
          </cell>
        </row>
        <row r="10095">
          <cell r="D10095" t="str">
            <v>E01016873</v>
          </cell>
          <cell r="E10095" t="str">
            <v>E01016873</v>
          </cell>
          <cell r="F10095" t="str">
            <v>Goldsmid</v>
          </cell>
        </row>
        <row r="10096">
          <cell r="D10096" t="str">
            <v>E01016873</v>
          </cell>
          <cell r="E10096" t="str">
            <v>E01016873</v>
          </cell>
          <cell r="F10096" t="str">
            <v>Goldsmid</v>
          </cell>
        </row>
        <row r="10097">
          <cell r="D10097" t="str">
            <v>E01016873</v>
          </cell>
          <cell r="E10097" t="str">
            <v>E01016873</v>
          </cell>
          <cell r="F10097" t="str">
            <v>Goldsmid</v>
          </cell>
        </row>
        <row r="10098">
          <cell r="D10098" t="str">
            <v>E01016873</v>
          </cell>
          <cell r="E10098" t="str">
            <v>E01016873</v>
          </cell>
          <cell r="F10098" t="str">
            <v>Goldsmid</v>
          </cell>
        </row>
        <row r="10099">
          <cell r="D10099" t="str">
            <v>E01016873</v>
          </cell>
          <cell r="E10099" t="str">
            <v>E01016873</v>
          </cell>
          <cell r="F10099" t="str">
            <v>Goldsmid</v>
          </cell>
        </row>
        <row r="10100">
          <cell r="D10100" t="str">
            <v>E01016873</v>
          </cell>
          <cell r="E10100" t="str">
            <v>E01016873</v>
          </cell>
          <cell r="F10100" t="str">
            <v>Goldsmid</v>
          </cell>
        </row>
        <row r="10101">
          <cell r="D10101" t="str">
            <v>E01016873</v>
          </cell>
          <cell r="E10101" t="str">
            <v>E01016873</v>
          </cell>
          <cell r="F10101" t="str">
            <v>Goldsmid</v>
          </cell>
        </row>
        <row r="10102">
          <cell r="D10102" t="str">
            <v>E01016873</v>
          </cell>
          <cell r="E10102" t="str">
            <v>E01016873</v>
          </cell>
          <cell r="F10102" t="str">
            <v>Goldsmid</v>
          </cell>
        </row>
        <row r="10103">
          <cell r="D10103" t="str">
            <v>E01016873</v>
          </cell>
          <cell r="E10103" t="str">
            <v>E01016873</v>
          </cell>
          <cell r="F10103" t="str">
            <v>Goldsmid</v>
          </cell>
        </row>
        <row r="10104">
          <cell r="D10104" t="str">
            <v>E01016873</v>
          </cell>
          <cell r="E10104" t="str">
            <v>E01016873</v>
          </cell>
          <cell r="F10104" t="str">
            <v>Goldsmid</v>
          </cell>
        </row>
        <row r="10105">
          <cell r="D10105" t="str">
            <v>E01016873</v>
          </cell>
          <cell r="E10105" t="str">
            <v>E01016873</v>
          </cell>
          <cell r="F10105" t="str">
            <v>Goldsmid</v>
          </cell>
        </row>
        <row r="10106">
          <cell r="D10106" t="str">
            <v>E01016873</v>
          </cell>
          <cell r="E10106" t="str">
            <v>E01016873</v>
          </cell>
          <cell r="F10106" t="str">
            <v>Goldsmid</v>
          </cell>
        </row>
        <row r="10107">
          <cell r="D10107" t="str">
            <v>E01016873</v>
          </cell>
          <cell r="E10107" t="str">
            <v>E01016873</v>
          </cell>
          <cell r="F10107" t="str">
            <v>Goldsmid</v>
          </cell>
        </row>
        <row r="10108">
          <cell r="D10108" t="str">
            <v>E01016873</v>
          </cell>
          <cell r="E10108" t="str">
            <v>E01016873</v>
          </cell>
          <cell r="F10108" t="str">
            <v>Goldsmid</v>
          </cell>
        </row>
        <row r="10109">
          <cell r="D10109" t="str">
            <v>E01016873</v>
          </cell>
          <cell r="E10109" t="str">
            <v>E01016873</v>
          </cell>
          <cell r="F10109" t="str">
            <v>Goldsmid</v>
          </cell>
        </row>
        <row r="10110">
          <cell r="D10110" t="str">
            <v>E01016873</v>
          </cell>
          <cell r="E10110" t="str">
            <v>E01016873</v>
          </cell>
          <cell r="F10110" t="str">
            <v>Goldsmid</v>
          </cell>
        </row>
        <row r="10111">
          <cell r="D10111" t="str">
            <v>E01016873</v>
          </cell>
          <cell r="E10111" t="str">
            <v>E01016873</v>
          </cell>
          <cell r="F10111" t="str">
            <v>Goldsmid</v>
          </cell>
        </row>
        <row r="10112">
          <cell r="D10112" t="str">
            <v>E01016873</v>
          </cell>
          <cell r="E10112" t="str">
            <v>E01016873</v>
          </cell>
          <cell r="F10112" t="str">
            <v>Goldsmid</v>
          </cell>
        </row>
        <row r="10113">
          <cell r="D10113" t="str">
            <v>E01016873</v>
          </cell>
          <cell r="E10113" t="str">
            <v>E01016873</v>
          </cell>
          <cell r="F10113" t="str">
            <v>Goldsmid</v>
          </cell>
        </row>
        <row r="10114">
          <cell r="D10114" t="str">
            <v>E01016873</v>
          </cell>
          <cell r="E10114" t="str">
            <v>E01016873</v>
          </cell>
          <cell r="F10114" t="str">
            <v>Goldsmid</v>
          </cell>
        </row>
        <row r="10115">
          <cell r="D10115" t="str">
            <v>E01016873</v>
          </cell>
          <cell r="E10115" t="str">
            <v>E01016873</v>
          </cell>
          <cell r="F10115" t="str">
            <v>Goldsmid</v>
          </cell>
        </row>
        <row r="10116">
          <cell r="D10116" t="str">
            <v>E01016873</v>
          </cell>
          <cell r="E10116" t="str">
            <v>E01016873</v>
          </cell>
          <cell r="F10116" t="str">
            <v>Goldsmid</v>
          </cell>
        </row>
        <row r="10117">
          <cell r="D10117" t="str">
            <v>E01016873</v>
          </cell>
          <cell r="E10117" t="str">
            <v>E01016873</v>
          </cell>
          <cell r="F10117" t="str">
            <v>Goldsmid</v>
          </cell>
        </row>
        <row r="10118">
          <cell r="D10118" t="str">
            <v>E01016873</v>
          </cell>
          <cell r="E10118" t="str">
            <v>E01016873</v>
          </cell>
          <cell r="F10118" t="str">
            <v>Goldsmid</v>
          </cell>
        </row>
        <row r="10119">
          <cell r="D10119" t="str">
            <v>E01016873</v>
          </cell>
          <cell r="E10119" t="str">
            <v>E01016873</v>
          </cell>
          <cell r="F10119" t="str">
            <v>Goldsmid</v>
          </cell>
        </row>
        <row r="10120">
          <cell r="D10120" t="str">
            <v>E01016873</v>
          </cell>
          <cell r="E10120" t="str">
            <v>E01016873</v>
          </cell>
          <cell r="F10120" t="str">
            <v>Goldsmid</v>
          </cell>
        </row>
        <row r="10121">
          <cell r="D10121" t="str">
            <v>E01016873</v>
          </cell>
          <cell r="E10121" t="str">
            <v>E01016873</v>
          </cell>
          <cell r="F10121" t="str">
            <v>Goldsmid</v>
          </cell>
        </row>
        <row r="10122">
          <cell r="D10122" t="str">
            <v>E01016873</v>
          </cell>
          <cell r="E10122" t="str">
            <v>E01016873</v>
          </cell>
          <cell r="F10122" t="str">
            <v>Goldsmid</v>
          </cell>
        </row>
        <row r="10123">
          <cell r="D10123" t="str">
            <v>E01016949</v>
          </cell>
          <cell r="E10123" t="str">
            <v>E01016949</v>
          </cell>
          <cell r="F10123" t="str">
            <v>Queen's Park</v>
          </cell>
        </row>
        <row r="10124">
          <cell r="D10124" t="str">
            <v>E01016949</v>
          </cell>
          <cell r="E10124" t="str">
            <v>E01016949</v>
          </cell>
          <cell r="F10124" t="str">
            <v>Queen's Park</v>
          </cell>
        </row>
        <row r="10125">
          <cell r="D10125" t="str">
            <v>E01016969</v>
          </cell>
          <cell r="E10125" t="str">
            <v>E01016969</v>
          </cell>
          <cell r="F10125" t="str">
            <v>St. Peter's and North Laine</v>
          </cell>
        </row>
        <row r="10126">
          <cell r="D10126" t="str">
            <v>E01016965</v>
          </cell>
          <cell r="E10126" t="str">
            <v>E01033329</v>
          </cell>
          <cell r="F10126" t="str">
            <v>St. Peter's and North Laine</v>
          </cell>
        </row>
        <row r="10127">
          <cell r="D10127" t="str">
            <v>E01016965</v>
          </cell>
          <cell r="E10127" t="str">
            <v>E01033329</v>
          </cell>
          <cell r="F10127" t="str">
            <v>St. Peter's and North Laine</v>
          </cell>
        </row>
        <row r="10128">
          <cell r="D10128" t="str">
            <v>E01016936</v>
          </cell>
          <cell r="E10128" t="str">
            <v>E01016936</v>
          </cell>
          <cell r="F10128" t="str">
            <v>Preston Park</v>
          </cell>
        </row>
        <row r="10129">
          <cell r="D10129" t="str">
            <v>E01016936</v>
          </cell>
          <cell r="E10129" t="str">
            <v>E01016936</v>
          </cell>
          <cell r="F10129" t="str">
            <v>Preston Park</v>
          </cell>
        </row>
        <row r="10130">
          <cell r="D10130" t="str">
            <v>E01016969</v>
          </cell>
          <cell r="E10130" t="str">
            <v>E01016969</v>
          </cell>
          <cell r="F10130" t="str">
            <v>St. Peter's and North Laine</v>
          </cell>
        </row>
        <row r="10131">
          <cell r="D10131" t="str">
            <v>E01016969</v>
          </cell>
          <cell r="E10131" t="str">
            <v>E01016969</v>
          </cell>
          <cell r="F10131" t="str">
            <v>St. Peter's and North Laine</v>
          </cell>
        </row>
        <row r="10132">
          <cell r="D10132" t="str">
            <v>E01016969</v>
          </cell>
          <cell r="E10132" t="str">
            <v>E01016969</v>
          </cell>
          <cell r="F10132" t="str">
            <v>St. Peter's and North Laine</v>
          </cell>
        </row>
        <row r="10133">
          <cell r="D10133" t="str">
            <v>E01016969</v>
          </cell>
          <cell r="E10133" t="str">
            <v>E01016969</v>
          </cell>
          <cell r="F10133" t="str">
            <v>St. Peter's and North Laine</v>
          </cell>
        </row>
        <row r="10134">
          <cell r="D10134" t="str">
            <v>E01016969</v>
          </cell>
          <cell r="E10134" t="str">
            <v>E01016969</v>
          </cell>
          <cell r="F10134" t="str">
            <v>St. Peter's and North Laine</v>
          </cell>
        </row>
        <row r="10135">
          <cell r="D10135" t="str">
            <v>E01016969</v>
          </cell>
          <cell r="E10135" t="str">
            <v>E01016969</v>
          </cell>
          <cell r="F10135" t="str">
            <v>St. Peter's and North Laine</v>
          </cell>
        </row>
        <row r="10136">
          <cell r="D10136" t="str">
            <v>E01016969</v>
          </cell>
          <cell r="E10136" t="str">
            <v>E01016969</v>
          </cell>
          <cell r="F10136" t="str">
            <v>St. Peter's and North Laine</v>
          </cell>
        </row>
        <row r="10137">
          <cell r="D10137" t="str">
            <v>E01016969</v>
          </cell>
          <cell r="E10137" t="str">
            <v>E01016969</v>
          </cell>
          <cell r="F10137" t="str">
            <v>St. Peter's and North Laine</v>
          </cell>
        </row>
        <row r="10138">
          <cell r="D10138" t="str">
            <v>E01016969</v>
          </cell>
          <cell r="E10138" t="str">
            <v>E01016969</v>
          </cell>
          <cell r="F10138" t="str">
            <v>St. Peter's and North Laine</v>
          </cell>
        </row>
        <row r="10139">
          <cell r="D10139" t="str">
            <v>E01016969</v>
          </cell>
          <cell r="E10139" t="str">
            <v>E01016969</v>
          </cell>
          <cell r="F10139" t="str">
            <v>St. Peter's and North Laine</v>
          </cell>
        </row>
        <row r="10140">
          <cell r="D10140" t="str">
            <v>E01016969</v>
          </cell>
          <cell r="E10140" t="str">
            <v>E01016969</v>
          </cell>
          <cell r="F10140" t="str">
            <v>St. Peter's and North Laine</v>
          </cell>
        </row>
        <row r="10141">
          <cell r="D10141" t="str">
            <v>E01016969</v>
          </cell>
          <cell r="E10141" t="str">
            <v>E01016969</v>
          </cell>
          <cell r="F10141" t="str">
            <v>St. Peter's and North Laine</v>
          </cell>
        </row>
        <row r="10142">
          <cell r="D10142" t="str">
            <v>E01016969</v>
          </cell>
          <cell r="E10142" t="str">
            <v>E01016969</v>
          </cell>
          <cell r="F10142" t="str">
            <v>St. Peter's and North Laine</v>
          </cell>
        </row>
        <row r="10143">
          <cell r="D10143" t="str">
            <v>E01016969</v>
          </cell>
          <cell r="E10143" t="str">
            <v>E01016969</v>
          </cell>
          <cell r="F10143" t="str">
            <v>St. Peter's and North Laine</v>
          </cell>
        </row>
        <row r="10144">
          <cell r="D10144" t="str">
            <v>E01016969</v>
          </cell>
          <cell r="E10144" t="str">
            <v>E01016969</v>
          </cell>
          <cell r="F10144" t="str">
            <v>St. Peter's and North Laine</v>
          </cell>
        </row>
        <row r="10145">
          <cell r="D10145" t="str">
            <v>E01016969</v>
          </cell>
          <cell r="E10145" t="str">
            <v>E01016969</v>
          </cell>
          <cell r="F10145" t="str">
            <v>St. Peter's and North Laine</v>
          </cell>
        </row>
        <row r="10146">
          <cell r="D10146" t="str">
            <v>E01016969</v>
          </cell>
          <cell r="E10146" t="str">
            <v>E01016969</v>
          </cell>
          <cell r="F10146" t="str">
            <v>St. Peter's and North Laine</v>
          </cell>
        </row>
        <row r="10147">
          <cell r="D10147" t="str">
            <v>E01016969</v>
          </cell>
          <cell r="E10147" t="str">
            <v>E01016969</v>
          </cell>
          <cell r="F10147" t="str">
            <v>St. Peter's and North Laine</v>
          </cell>
        </row>
        <row r="10148">
          <cell r="D10148" t="str">
            <v>E01016969</v>
          </cell>
          <cell r="E10148" t="str">
            <v>E01016969</v>
          </cell>
          <cell r="F10148" t="str">
            <v>St. Peter's and North Laine</v>
          </cell>
        </row>
        <row r="10149">
          <cell r="D10149" t="str">
            <v>E01016969</v>
          </cell>
          <cell r="E10149" t="str">
            <v>E01016969</v>
          </cell>
          <cell r="F10149" t="str">
            <v>St. Peter's and North Laine</v>
          </cell>
        </row>
        <row r="10150">
          <cell r="D10150" t="str">
            <v>E01016969</v>
          </cell>
          <cell r="E10150" t="str">
            <v>E01016969</v>
          </cell>
          <cell r="F10150" t="str">
            <v>St. Peter's and North Laine</v>
          </cell>
        </row>
        <row r="10151">
          <cell r="D10151" t="str">
            <v>E01016965</v>
          </cell>
          <cell r="E10151" t="str">
            <v>E01033329</v>
          </cell>
          <cell r="F10151" t="str">
            <v>St. Peter's and North Laine</v>
          </cell>
        </row>
        <row r="10152">
          <cell r="D10152" t="str">
            <v>E01016969</v>
          </cell>
          <cell r="E10152" t="str">
            <v>E01016969</v>
          </cell>
          <cell r="F10152" t="str">
            <v>St. Peter's and North Laine</v>
          </cell>
        </row>
        <row r="10153">
          <cell r="D10153" t="str">
            <v>E01016969</v>
          </cell>
          <cell r="E10153" t="str">
            <v>E01016969</v>
          </cell>
          <cell r="F10153" t="str">
            <v>St. Peter's and North Laine</v>
          </cell>
        </row>
        <row r="10154">
          <cell r="D10154" t="str">
            <v>E01016969</v>
          </cell>
          <cell r="E10154" t="str">
            <v>E01016969</v>
          </cell>
          <cell r="F10154" t="str">
            <v>St. Peter's and North Laine</v>
          </cell>
        </row>
        <row r="10155">
          <cell r="D10155" t="str">
            <v>E01016969</v>
          </cell>
          <cell r="E10155" t="str">
            <v>E01016969</v>
          </cell>
          <cell r="F10155" t="str">
            <v>St. Peter's and North Laine</v>
          </cell>
        </row>
        <row r="10156">
          <cell r="D10156" t="str">
            <v>E01016969</v>
          </cell>
          <cell r="E10156" t="str">
            <v>E01016969</v>
          </cell>
          <cell r="F10156" t="str">
            <v>St. Peter's and North Laine</v>
          </cell>
        </row>
        <row r="10157">
          <cell r="D10157" t="str">
            <v>E01016969</v>
          </cell>
          <cell r="E10157" t="str">
            <v>E01016969</v>
          </cell>
          <cell r="F10157" t="str">
            <v>St. Peter's and North Laine</v>
          </cell>
        </row>
        <row r="10158">
          <cell r="D10158" t="str">
            <v>E01016969</v>
          </cell>
          <cell r="E10158" t="str">
            <v>E01016969</v>
          </cell>
          <cell r="F10158" t="str">
            <v>St. Peter's and North Laine</v>
          </cell>
        </row>
        <row r="10159">
          <cell r="D10159" t="str">
            <v>E01016969</v>
          </cell>
          <cell r="E10159" t="str">
            <v>E01016969</v>
          </cell>
          <cell r="F10159" t="str">
            <v>St. Peter's and North Laine</v>
          </cell>
        </row>
        <row r="10160">
          <cell r="D10160" t="str">
            <v>E01016969</v>
          </cell>
          <cell r="E10160" t="str">
            <v>E01016969</v>
          </cell>
          <cell r="F10160" t="str">
            <v>St. Peter's and North Laine</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
  <sheetViews>
    <sheetView showGridLines="0" showRowColHeaders="0" tabSelected="1" zoomScaleNormal="100" workbookViewId="0">
      <selection activeCell="S14" sqref="S14"/>
    </sheetView>
  </sheetViews>
  <sheetFormatPr defaultRowHeight="12.75"/>
  <cols>
    <col min="2" max="2" width="9.140625" style="80"/>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5"/>
  <sheetViews>
    <sheetView workbookViewId="0"/>
  </sheetViews>
  <sheetFormatPr defaultRowHeight="12.75"/>
  <sheetData>
    <row r="1" spans="1:3" ht="15">
      <c r="A1" s="220" t="s">
        <v>10595</v>
      </c>
      <c r="B1" s="220" t="s">
        <v>10596</v>
      </c>
      <c r="C1" s="220" t="s">
        <v>10597</v>
      </c>
    </row>
    <row r="2" spans="1:3">
      <c r="A2" t="s">
        <v>10598</v>
      </c>
      <c r="B2" t="str">
        <f>VLOOKUP(A2,[2]postcodes!$D$12:$F$10160,3,FALSE)</f>
        <v>Brunswick and Adelaide</v>
      </c>
      <c r="C2" t="s">
        <v>10423</v>
      </c>
    </row>
    <row r="3" spans="1:3">
      <c r="A3" t="s">
        <v>10599</v>
      </c>
      <c r="B3" t="str">
        <f>VLOOKUP(A3,[2]postcodes!$D$12:$F$10160,3,FALSE)</f>
        <v>Brunswick and Adelaide</v>
      </c>
      <c r="C3" t="s">
        <v>10424</v>
      </c>
    </row>
    <row r="4" spans="1:3">
      <c r="A4" t="s">
        <v>10600</v>
      </c>
      <c r="B4" t="str">
        <f>VLOOKUP(A4,[2]postcodes!$D$12:$F$10160,3,FALSE)</f>
        <v>Brunswick and Adelaide</v>
      </c>
      <c r="C4" t="s">
        <v>10425</v>
      </c>
    </row>
    <row r="5" spans="1:3">
      <c r="A5" t="s">
        <v>10601</v>
      </c>
      <c r="B5" t="str">
        <f>VLOOKUP(A5,[2]postcodes!$D$12:$F$10160,3,FALSE)</f>
        <v>Brunswick and Adelaide</v>
      </c>
      <c r="C5" t="s">
        <v>10427</v>
      </c>
    </row>
    <row r="6" spans="1:3">
      <c r="A6" t="s">
        <v>10602</v>
      </c>
      <c r="B6" t="str">
        <f>VLOOKUP(A6,[2]postcodes!$D$12:$F$10160,3,FALSE)</f>
        <v>Brunswick and Adelaide</v>
      </c>
      <c r="C6" t="s">
        <v>10428</v>
      </c>
    </row>
    <row r="7" spans="1:3">
      <c r="A7" t="s">
        <v>10603</v>
      </c>
      <c r="B7" t="str">
        <f>VLOOKUP(A7,[2]postcodes!$D$12:$F$10160,3,FALSE)</f>
        <v>Brunswick and Adelaide</v>
      </c>
      <c r="C7" t="s">
        <v>10429</v>
      </c>
    </row>
    <row r="8" spans="1:3">
      <c r="A8" t="s">
        <v>10604</v>
      </c>
      <c r="B8" t="str">
        <f>VLOOKUP(A8,[2]postcodes!$D$12:$F$10160,3,FALSE)</f>
        <v>Central Hove</v>
      </c>
      <c r="C8" t="s">
        <v>10430</v>
      </c>
    </row>
    <row r="9" spans="1:3">
      <c r="A9" t="s">
        <v>10605</v>
      </c>
      <c r="B9" t="str">
        <f>VLOOKUP(A9,[2]postcodes!$D$12:$F$10160,3,FALSE)</f>
        <v>Central Hove</v>
      </c>
      <c r="C9" t="s">
        <v>10431</v>
      </c>
    </row>
    <row r="10" spans="1:3">
      <c r="A10" t="s">
        <v>10606</v>
      </c>
      <c r="B10" t="str">
        <f>VLOOKUP(A10,[2]postcodes!$D$12:$F$10160,3,FALSE)</f>
        <v>Central Hove</v>
      </c>
      <c r="C10" t="s">
        <v>10432</v>
      </c>
    </row>
    <row r="11" spans="1:3">
      <c r="A11" t="s">
        <v>10607</v>
      </c>
      <c r="B11" t="str">
        <f>VLOOKUP(A11,[2]postcodes!$D$12:$F$10160,3,FALSE)</f>
        <v>Central Hove</v>
      </c>
      <c r="C11" t="s">
        <v>10433</v>
      </c>
    </row>
    <row r="12" spans="1:3">
      <c r="A12" t="s">
        <v>10608</v>
      </c>
      <c r="B12" t="str">
        <f>VLOOKUP(A12,[2]postcodes!$D$12:$F$10160,3,FALSE)</f>
        <v>Central Hove</v>
      </c>
      <c r="C12" t="s">
        <v>10434</v>
      </c>
    </row>
    <row r="13" spans="1:3">
      <c r="A13" t="s">
        <v>10609</v>
      </c>
      <c r="B13" t="str">
        <f>VLOOKUP(A13,[2]postcodes!$D$12:$F$10160,3,FALSE)</f>
        <v>Central Hove</v>
      </c>
      <c r="C13" t="s">
        <v>10435</v>
      </c>
    </row>
    <row r="14" spans="1:3">
      <c r="A14" t="s">
        <v>10610</v>
      </c>
      <c r="B14" t="str">
        <f>VLOOKUP(A14,[2]postcodes!$D$12:$F$10160,3,FALSE)</f>
        <v>East Brighton</v>
      </c>
      <c r="C14" t="s">
        <v>10436</v>
      </c>
    </row>
    <row r="15" spans="1:3">
      <c r="A15" t="s">
        <v>10611</v>
      </c>
      <c r="B15" t="str">
        <f>VLOOKUP(A15,[2]postcodes!$D$12:$F$10160,3,FALSE)</f>
        <v>East Brighton</v>
      </c>
      <c r="C15" t="s">
        <v>10437</v>
      </c>
    </row>
    <row r="16" spans="1:3">
      <c r="A16" t="s">
        <v>10612</v>
      </c>
      <c r="B16" t="str">
        <f>VLOOKUP(A16,[2]postcodes!$D$12:$F$10160,3,FALSE)</f>
        <v>East Brighton</v>
      </c>
      <c r="C16" t="s">
        <v>10438</v>
      </c>
    </row>
    <row r="17" spans="1:3">
      <c r="A17" t="s">
        <v>10613</v>
      </c>
      <c r="B17" t="str">
        <f>VLOOKUP(A17,[2]postcodes!$D$12:$F$10160,3,FALSE)</f>
        <v>East Brighton</v>
      </c>
      <c r="C17" t="s">
        <v>10439</v>
      </c>
    </row>
    <row r="18" spans="1:3">
      <c r="A18" t="s">
        <v>10614</v>
      </c>
      <c r="B18" t="str">
        <f>VLOOKUP(A18,[2]postcodes!$D$12:$F$10160,3,FALSE)</f>
        <v>East Brighton</v>
      </c>
      <c r="C18" t="s">
        <v>10440</v>
      </c>
    </row>
    <row r="19" spans="1:3">
      <c r="A19" t="s">
        <v>10615</v>
      </c>
      <c r="B19" t="str">
        <f>VLOOKUP(A19,[2]postcodes!$D$12:$F$10160,3,FALSE)</f>
        <v>East Brighton</v>
      </c>
      <c r="C19" t="s">
        <v>10441</v>
      </c>
    </row>
    <row r="20" spans="1:3">
      <c r="A20" t="s">
        <v>10616</v>
      </c>
      <c r="B20" t="str">
        <f>VLOOKUP(A20,[2]postcodes!$D$12:$F$10160,3,FALSE)</f>
        <v>East Brighton</v>
      </c>
      <c r="C20" t="s">
        <v>10442</v>
      </c>
    </row>
    <row r="21" spans="1:3">
      <c r="A21" t="s">
        <v>10617</v>
      </c>
      <c r="B21" t="str">
        <f>VLOOKUP(A21,[2]postcodes!$D$12:$F$10160,3,FALSE)</f>
        <v>East Brighton</v>
      </c>
      <c r="C21" t="s">
        <v>10443</v>
      </c>
    </row>
    <row r="22" spans="1:3">
      <c r="A22" t="s">
        <v>10618</v>
      </c>
      <c r="B22" t="str">
        <f>VLOOKUP(A22,[2]postcodes!$D$12:$F$10160,3,FALSE)</f>
        <v>East Brighton</v>
      </c>
      <c r="C22" t="s">
        <v>10444</v>
      </c>
    </row>
    <row r="23" spans="1:3">
      <c r="A23" t="s">
        <v>10619</v>
      </c>
      <c r="B23" t="str">
        <f>VLOOKUP(A23,[2]postcodes!$D$12:$F$10160,3,FALSE)</f>
        <v>Goldsmid</v>
      </c>
      <c r="C23" t="s">
        <v>10445</v>
      </c>
    </row>
    <row r="24" spans="1:3">
      <c r="A24" t="s">
        <v>10620</v>
      </c>
      <c r="B24" t="str">
        <f>VLOOKUP(A24,[2]postcodes!$D$12:$F$10160,3,FALSE)</f>
        <v>Goldsmid</v>
      </c>
      <c r="C24" t="s">
        <v>10446</v>
      </c>
    </row>
    <row r="25" spans="1:3">
      <c r="A25" t="s">
        <v>10621</v>
      </c>
      <c r="B25" t="str">
        <f>VLOOKUP(A25,[2]postcodes!$D$12:$F$10160,3,FALSE)</f>
        <v>Goldsmid</v>
      </c>
      <c r="C25" t="s">
        <v>10447</v>
      </c>
    </row>
    <row r="26" spans="1:3">
      <c r="A26" t="s">
        <v>10622</v>
      </c>
      <c r="B26" t="str">
        <f>VLOOKUP(A26,[2]postcodes!$D$12:$F$10160,3,FALSE)</f>
        <v>Goldsmid</v>
      </c>
      <c r="C26" t="s">
        <v>10448</v>
      </c>
    </row>
    <row r="27" spans="1:3">
      <c r="A27" t="s">
        <v>10623</v>
      </c>
      <c r="B27" t="str">
        <f>VLOOKUP(A27,[2]postcodes!$D$12:$F$10160,3,FALSE)</f>
        <v>Goldsmid</v>
      </c>
      <c r="C27" t="s">
        <v>10449</v>
      </c>
    </row>
    <row r="28" spans="1:3">
      <c r="A28" t="s">
        <v>10624</v>
      </c>
      <c r="B28" t="str">
        <f>VLOOKUP(A28,[2]postcodes!$D$12:$F$10160,3,FALSE)</f>
        <v>Goldsmid</v>
      </c>
      <c r="C28" t="s">
        <v>10450</v>
      </c>
    </row>
    <row r="29" spans="1:3">
      <c r="A29" t="s">
        <v>10625</v>
      </c>
      <c r="B29" t="str">
        <f>VLOOKUP(A29,[2]postcodes!$D$12:$F$10160,3,FALSE)</f>
        <v>Goldsmid</v>
      </c>
      <c r="C29" t="s">
        <v>10451</v>
      </c>
    </row>
    <row r="30" spans="1:3">
      <c r="A30" t="s">
        <v>10626</v>
      </c>
      <c r="B30" t="str">
        <f>VLOOKUP(A30,[2]postcodes!$D$12:$F$10160,3,FALSE)</f>
        <v>Goldsmid</v>
      </c>
      <c r="C30" t="s">
        <v>10452</v>
      </c>
    </row>
    <row r="31" spans="1:3">
      <c r="A31" t="s">
        <v>10627</v>
      </c>
      <c r="B31" t="str">
        <f>VLOOKUP(A31,[2]postcodes!$D$12:$F$10160,3,FALSE)</f>
        <v>Goldsmid</v>
      </c>
      <c r="C31" t="s">
        <v>10453</v>
      </c>
    </row>
    <row r="32" spans="1:3">
      <c r="A32" s="221" t="s">
        <v>10628</v>
      </c>
      <c r="B32" s="221" t="str">
        <f>VLOOKUP(A32,[2]postcodes!$D$12:$F$10160,3,FALSE)</f>
        <v>Hangleton and Knoll</v>
      </c>
      <c r="C32" s="221" t="s">
        <v>10454</v>
      </c>
    </row>
    <row r="33" spans="1:3">
      <c r="A33" s="221" t="s">
        <v>10629</v>
      </c>
      <c r="B33" s="221" t="str">
        <f>VLOOKUP(A33,[2]postcodes!$D$12:$F$10160,3,FALSE)</f>
        <v>Hangleton and Knoll</v>
      </c>
      <c r="C33" s="221" t="s">
        <v>10455</v>
      </c>
    </row>
    <row r="34" spans="1:3">
      <c r="A34" s="221" t="s">
        <v>10630</v>
      </c>
      <c r="B34" s="221" t="str">
        <f>VLOOKUP(A34,[2]postcodes!$D$12:$F$10160,3,FALSE)</f>
        <v>Hangleton and Knoll</v>
      </c>
      <c r="C34" s="221" t="s">
        <v>10456</v>
      </c>
    </row>
    <row r="35" spans="1:3">
      <c r="A35" s="221" t="s">
        <v>10631</v>
      </c>
      <c r="B35" s="221" t="str">
        <f>VLOOKUP(A35,[2]postcodes!$D$12:$F$10160,3,FALSE)</f>
        <v>Hangleton and Knoll</v>
      </c>
      <c r="C35" s="221" t="s">
        <v>10457</v>
      </c>
    </row>
    <row r="36" spans="1:3">
      <c r="A36" s="221" t="s">
        <v>10632</v>
      </c>
      <c r="B36" s="221" t="str">
        <f>VLOOKUP(A36,[2]postcodes!$D$12:$F$10160,3,FALSE)</f>
        <v>Hangleton and Knoll</v>
      </c>
      <c r="C36" s="221" t="s">
        <v>10458</v>
      </c>
    </row>
    <row r="37" spans="1:3">
      <c r="A37" s="221" t="s">
        <v>10633</v>
      </c>
      <c r="B37" s="221" t="str">
        <f>VLOOKUP(A37,[2]postcodes!$D$12:$F$10160,3,FALSE)</f>
        <v>Hangleton and Knoll</v>
      </c>
      <c r="C37" s="221" t="s">
        <v>10459</v>
      </c>
    </row>
    <row r="38" spans="1:3">
      <c r="A38" s="221" t="s">
        <v>10634</v>
      </c>
      <c r="B38" s="221" t="str">
        <f>VLOOKUP(A38,[2]postcodes!$D$12:$F$10160,3,FALSE)</f>
        <v>Hangleton and Knoll</v>
      </c>
      <c r="C38" s="221" t="s">
        <v>10460</v>
      </c>
    </row>
    <row r="39" spans="1:3">
      <c r="A39" s="221" t="s">
        <v>10635</v>
      </c>
      <c r="B39" s="221" t="str">
        <f>VLOOKUP(A39,[2]postcodes!$D$12:$F$10160,3,FALSE)</f>
        <v>Hangleton and Knoll</v>
      </c>
      <c r="C39" s="221" t="s">
        <v>10461</v>
      </c>
    </row>
    <row r="40" spans="1:3">
      <c r="A40" s="221" t="s">
        <v>10636</v>
      </c>
      <c r="B40" s="221" t="str">
        <f>VLOOKUP(A40,[2]postcodes!$D$12:$F$10160,3,FALSE)</f>
        <v>Hangleton and Knoll</v>
      </c>
      <c r="C40" s="221" t="s">
        <v>10462</v>
      </c>
    </row>
    <row r="41" spans="1:3">
      <c r="A41" s="221" t="s">
        <v>10637</v>
      </c>
      <c r="B41" s="221" t="str">
        <f>VLOOKUP(A41,[2]postcodes!$D$12:$F$10160,3,FALSE)</f>
        <v>Hangleton and Knoll</v>
      </c>
      <c r="C41" s="221" t="s">
        <v>10463</v>
      </c>
    </row>
    <row r="42" spans="1:3">
      <c r="A42" t="s">
        <v>10638</v>
      </c>
      <c r="B42" t="str">
        <f>VLOOKUP(A42,[2]postcodes!$D$12:$F$10160,3,FALSE)</f>
        <v>Hanover and Elm Grove</v>
      </c>
      <c r="C42" t="s">
        <v>10464</v>
      </c>
    </row>
    <row r="43" spans="1:3">
      <c r="A43" t="s">
        <v>10639</v>
      </c>
      <c r="B43" t="str">
        <f>VLOOKUP(A43,[2]postcodes!$D$12:$F$10160,3,FALSE)</f>
        <v>Hanover and Elm Grove</v>
      </c>
      <c r="C43" t="s">
        <v>10465</v>
      </c>
    </row>
    <row r="44" spans="1:3">
      <c r="A44" t="s">
        <v>10640</v>
      </c>
      <c r="B44" t="str">
        <f>VLOOKUP(A44,[2]postcodes!$D$12:$F$10160,3,FALSE)</f>
        <v>Hanover and Elm Grove</v>
      </c>
      <c r="C44" t="s">
        <v>10466</v>
      </c>
    </row>
    <row r="45" spans="1:3">
      <c r="A45" t="s">
        <v>10641</v>
      </c>
      <c r="B45" t="str">
        <f>VLOOKUP(A45,[2]postcodes!$D$12:$F$10160,3,FALSE)</f>
        <v>Hanover and Elm Grove</v>
      </c>
      <c r="C45" t="s">
        <v>10467</v>
      </c>
    </row>
    <row r="46" spans="1:3">
      <c r="A46" t="s">
        <v>10642</v>
      </c>
      <c r="B46" t="str">
        <f>VLOOKUP(A46,[2]postcodes!$D$12:$F$10160,3,FALSE)</f>
        <v>Hanover and Elm Grove</v>
      </c>
      <c r="C46" t="s">
        <v>10468</v>
      </c>
    </row>
    <row r="47" spans="1:3">
      <c r="A47" t="s">
        <v>10643</v>
      </c>
      <c r="B47" t="str">
        <f>VLOOKUP(A47,[2]postcodes!$D$12:$F$10160,3,FALSE)</f>
        <v>Hanover and Elm Grove</v>
      </c>
      <c r="C47" t="s">
        <v>10469</v>
      </c>
    </row>
    <row r="48" spans="1:3">
      <c r="A48" t="s">
        <v>10644</v>
      </c>
      <c r="B48" t="str">
        <f>VLOOKUP(A48,[2]postcodes!$D$12:$F$10160,3,FALSE)</f>
        <v>Hanover and Elm Grove</v>
      </c>
      <c r="C48" t="s">
        <v>10470</v>
      </c>
    </row>
    <row r="49" spans="1:3">
      <c r="A49" t="s">
        <v>10645</v>
      </c>
      <c r="B49" t="str">
        <f>VLOOKUP(A49,[2]postcodes!$D$12:$F$10160,3,FALSE)</f>
        <v>Hanover and Elm Grove</v>
      </c>
      <c r="C49" t="s">
        <v>10471</v>
      </c>
    </row>
    <row r="50" spans="1:3">
      <c r="A50" t="s">
        <v>10646</v>
      </c>
      <c r="B50" t="str">
        <f>VLOOKUP(A50,[2]postcodes!$D$12:$F$10160,3,FALSE)</f>
        <v>Hanover and Elm Grove</v>
      </c>
      <c r="C50" t="s">
        <v>10472</v>
      </c>
    </row>
    <row r="51" spans="1:3">
      <c r="A51" t="s">
        <v>10647</v>
      </c>
      <c r="B51" t="str">
        <f>VLOOKUP(A51,[2]postcodes!$D$12:$F$10160,3,FALSE)</f>
        <v>Hollingdean and Stanmer</v>
      </c>
      <c r="C51" t="s">
        <v>10473</v>
      </c>
    </row>
    <row r="52" spans="1:3">
      <c r="A52" t="s">
        <v>10648</v>
      </c>
      <c r="B52" t="str">
        <f>VLOOKUP(A52,[2]postcodes!$D$12:$F$10160,3,FALSE)</f>
        <v>Hollingdean and Stanmer</v>
      </c>
      <c r="C52" t="s">
        <v>10474</v>
      </c>
    </row>
    <row r="53" spans="1:3">
      <c r="A53" t="s">
        <v>10649</v>
      </c>
      <c r="B53" t="str">
        <f>VLOOKUP(A53,[2]postcodes!$D$12:$F$10160,3,FALSE)</f>
        <v>Hollingdean and Stanmer</v>
      </c>
      <c r="C53" t="s">
        <v>10475</v>
      </c>
    </row>
    <row r="54" spans="1:3">
      <c r="A54" t="s">
        <v>10650</v>
      </c>
      <c r="B54" t="str">
        <f>VLOOKUP(A54,[2]postcodes!$D$12:$F$10160,3,FALSE)</f>
        <v>Hollingdean and Stanmer</v>
      </c>
      <c r="C54" t="s">
        <v>10476</v>
      </c>
    </row>
    <row r="55" spans="1:3">
      <c r="A55" t="s">
        <v>10651</v>
      </c>
      <c r="B55" t="str">
        <f>VLOOKUP(A55,[2]postcodes!$D$12:$F$10160,3,FALSE)</f>
        <v>Hollingdean and Stanmer</v>
      </c>
      <c r="C55" t="s">
        <v>10477</v>
      </c>
    </row>
    <row r="56" spans="1:3">
      <c r="A56" t="s">
        <v>10652</v>
      </c>
      <c r="B56" t="str">
        <f>VLOOKUP(A56,[2]postcodes!$D$12:$F$10160,3,FALSE)</f>
        <v>Hollingdean and Stanmer</v>
      </c>
      <c r="C56" t="s">
        <v>10478</v>
      </c>
    </row>
    <row r="57" spans="1:3">
      <c r="A57" t="s">
        <v>10653</v>
      </c>
      <c r="B57" t="str">
        <f>VLOOKUP(A57,[2]postcodes!$D$12:$F$10160,3,FALSE)</f>
        <v>Hollingdean and Stanmer</v>
      </c>
      <c r="C57" t="s">
        <v>10479</v>
      </c>
    </row>
    <row r="58" spans="1:3">
      <c r="A58" t="s">
        <v>10654</v>
      </c>
      <c r="B58" t="str">
        <f>VLOOKUP(A58,[2]postcodes!$D$12:$F$10160,3,FALSE)</f>
        <v>Hollingdean and Stanmer</v>
      </c>
      <c r="C58" t="s">
        <v>10480</v>
      </c>
    </row>
    <row r="59" spans="1:3">
      <c r="A59" t="s">
        <v>10655</v>
      </c>
      <c r="B59" t="str">
        <f>VLOOKUP(A59,[2]postcodes!$D$12:$F$10160,3,FALSE)</f>
        <v>Moulsecoomb and Bevendean</v>
      </c>
      <c r="C59" t="s">
        <v>10481</v>
      </c>
    </row>
    <row r="60" spans="1:3">
      <c r="A60" t="s">
        <v>10656</v>
      </c>
      <c r="B60" t="str">
        <f>VLOOKUP(A60,[2]postcodes!$D$12:$F$10160,3,FALSE)</f>
        <v>Moulsecoomb and Bevendean</v>
      </c>
      <c r="C60" t="s">
        <v>10482</v>
      </c>
    </row>
    <row r="61" spans="1:3">
      <c r="A61" t="s">
        <v>10657</v>
      </c>
      <c r="B61" t="str">
        <f>VLOOKUP(A61,[2]postcodes!$D$12:$F$10160,3,FALSE)</f>
        <v>Moulsecoomb and Bevendean</v>
      </c>
      <c r="C61" t="s">
        <v>10483</v>
      </c>
    </row>
    <row r="62" spans="1:3">
      <c r="A62" t="s">
        <v>10658</v>
      </c>
      <c r="B62" t="str">
        <f>VLOOKUP(A62,[2]postcodes!$D$12:$F$10160,3,FALSE)</f>
        <v>Moulsecoomb and Bevendean</v>
      </c>
      <c r="C62" t="s">
        <v>10484</v>
      </c>
    </row>
    <row r="63" spans="1:3">
      <c r="A63" t="s">
        <v>10659</v>
      </c>
      <c r="B63" t="str">
        <f>VLOOKUP(A63,[2]postcodes!$D$12:$F$10160,3,FALSE)</f>
        <v>Moulsecoomb and Bevendean</v>
      </c>
      <c r="C63" t="s">
        <v>10485</v>
      </c>
    </row>
    <row r="64" spans="1:3">
      <c r="A64" t="s">
        <v>10660</v>
      </c>
      <c r="B64" t="str">
        <f>VLOOKUP(A64,[2]postcodes!$D$12:$F$10160,3,FALSE)</f>
        <v>Moulsecoomb and Bevendean</v>
      </c>
      <c r="C64" t="s">
        <v>10486</v>
      </c>
    </row>
    <row r="65" spans="1:3">
      <c r="A65" t="s">
        <v>10661</v>
      </c>
      <c r="B65" t="str">
        <f>VLOOKUP(A65,[2]postcodes!$D$12:$F$10160,3,FALSE)</f>
        <v>Moulsecoomb and Bevendean</v>
      </c>
      <c r="C65" t="s">
        <v>10487</v>
      </c>
    </row>
    <row r="66" spans="1:3">
      <c r="A66" t="s">
        <v>10662</v>
      </c>
      <c r="B66" t="str">
        <f>VLOOKUP(A66,[2]postcodes!$D$12:$F$10160,3,FALSE)</f>
        <v>Moulsecoomb and Bevendean</v>
      </c>
      <c r="C66" t="s">
        <v>10488</v>
      </c>
    </row>
    <row r="67" spans="1:3">
      <c r="A67" t="s">
        <v>10663</v>
      </c>
      <c r="B67" t="str">
        <f>VLOOKUP(A67,[2]postcodes!$D$12:$F$10160,3,FALSE)</f>
        <v>Moulsecoomb and Bevendean</v>
      </c>
      <c r="C67" t="s">
        <v>10489</v>
      </c>
    </row>
    <row r="68" spans="1:3">
      <c r="A68" t="s">
        <v>10664</v>
      </c>
      <c r="B68" t="str">
        <f>VLOOKUP(A68,[2]postcodes!$D$12:$F$10160,3,FALSE)</f>
        <v>Moulsecoomb and Bevendean</v>
      </c>
      <c r="C68" t="s">
        <v>10490</v>
      </c>
    </row>
    <row r="69" spans="1:3">
      <c r="A69" t="s">
        <v>10665</v>
      </c>
      <c r="B69" t="str">
        <f>VLOOKUP(A69,[2]postcodes!$D$12:$F$10160,3,FALSE)</f>
        <v>North Portslade</v>
      </c>
      <c r="C69" t="s">
        <v>10491</v>
      </c>
    </row>
    <row r="70" spans="1:3">
      <c r="A70" t="s">
        <v>10666</v>
      </c>
      <c r="B70" t="str">
        <f>VLOOKUP(A70,[2]postcodes!$D$12:$F$10160,3,FALSE)</f>
        <v>North Portslade</v>
      </c>
      <c r="C70" t="s">
        <v>10492</v>
      </c>
    </row>
    <row r="71" spans="1:3">
      <c r="A71" t="s">
        <v>10667</v>
      </c>
      <c r="B71" t="str">
        <f>VLOOKUP(A71,[2]postcodes!$D$12:$F$10160,3,FALSE)</f>
        <v>North Portslade</v>
      </c>
      <c r="C71" t="s">
        <v>10493</v>
      </c>
    </row>
    <row r="72" spans="1:3">
      <c r="A72" t="s">
        <v>10668</v>
      </c>
      <c r="B72" t="str">
        <f>VLOOKUP(A72,[2]postcodes!$D$12:$F$10160,3,FALSE)</f>
        <v>North Portslade</v>
      </c>
      <c r="C72" t="s">
        <v>10494</v>
      </c>
    </row>
    <row r="73" spans="1:3">
      <c r="A73" t="s">
        <v>10669</v>
      </c>
      <c r="B73" t="str">
        <f>VLOOKUP(A73,[2]postcodes!$D$12:$F$10160,3,FALSE)</f>
        <v>North Portslade</v>
      </c>
      <c r="C73" t="s">
        <v>10495</v>
      </c>
    </row>
    <row r="74" spans="1:3">
      <c r="A74" t="s">
        <v>10670</v>
      </c>
      <c r="B74" t="str">
        <f>VLOOKUP(A74,[2]postcodes!$D$12:$F$10160,3,FALSE)</f>
        <v>North Portslade</v>
      </c>
      <c r="C74" t="s">
        <v>10496</v>
      </c>
    </row>
    <row r="75" spans="1:3">
      <c r="A75" t="s">
        <v>10671</v>
      </c>
      <c r="B75" t="str">
        <f>VLOOKUP(A75,[2]postcodes!$D$12:$F$10160,3,FALSE)</f>
        <v>North Portslade</v>
      </c>
      <c r="C75" t="s">
        <v>10497</v>
      </c>
    </row>
    <row r="76" spans="1:3">
      <c r="A76" t="s">
        <v>10672</v>
      </c>
      <c r="B76" t="str">
        <f>VLOOKUP(A76,[2]postcodes!$D$12:$F$10160,3,FALSE)</f>
        <v>Patcham</v>
      </c>
      <c r="C76" t="s">
        <v>10498</v>
      </c>
    </row>
    <row r="77" spans="1:3">
      <c r="A77" t="s">
        <v>10673</v>
      </c>
      <c r="B77" t="str">
        <f>VLOOKUP(A77,[2]postcodes!$D$12:$F$10160,3,FALSE)</f>
        <v>Patcham</v>
      </c>
      <c r="C77" t="s">
        <v>10499</v>
      </c>
    </row>
    <row r="78" spans="1:3">
      <c r="A78" t="s">
        <v>10674</v>
      </c>
      <c r="B78" t="str">
        <f>VLOOKUP(A78,[2]postcodes!$D$12:$F$10160,3,FALSE)</f>
        <v>Patcham</v>
      </c>
      <c r="C78" t="s">
        <v>10500</v>
      </c>
    </row>
    <row r="79" spans="1:3">
      <c r="A79" t="s">
        <v>10675</v>
      </c>
      <c r="B79" t="str">
        <f>VLOOKUP(A79,[2]postcodes!$D$12:$F$10160,3,FALSE)</f>
        <v>Patcham</v>
      </c>
      <c r="C79" t="s">
        <v>10501</v>
      </c>
    </row>
    <row r="80" spans="1:3">
      <c r="A80" t="s">
        <v>10676</v>
      </c>
      <c r="B80" t="str">
        <f>VLOOKUP(A80,[2]postcodes!$D$12:$F$10160,3,FALSE)</f>
        <v>Patcham</v>
      </c>
      <c r="C80" t="s">
        <v>10502</v>
      </c>
    </row>
    <row r="81" spans="1:3">
      <c r="A81" t="s">
        <v>10677</v>
      </c>
      <c r="B81" t="str">
        <f>VLOOKUP(A81,[2]postcodes!$D$12:$F$10160,3,FALSE)</f>
        <v>Patcham</v>
      </c>
      <c r="C81" t="s">
        <v>10503</v>
      </c>
    </row>
    <row r="82" spans="1:3">
      <c r="A82" t="s">
        <v>10678</v>
      </c>
      <c r="B82" t="str">
        <f>VLOOKUP(A82,[2]postcodes!$D$12:$F$10160,3,FALSE)</f>
        <v>Patcham</v>
      </c>
      <c r="C82" t="s">
        <v>10504</v>
      </c>
    </row>
    <row r="83" spans="1:3">
      <c r="A83" t="s">
        <v>10679</v>
      </c>
      <c r="B83" t="str">
        <f>VLOOKUP(A83,[2]postcodes!$D$12:$F$10160,3,FALSE)</f>
        <v>Patcham</v>
      </c>
      <c r="C83" t="s">
        <v>10505</v>
      </c>
    </row>
    <row r="84" spans="1:3">
      <c r="A84" t="s">
        <v>10680</v>
      </c>
      <c r="B84" t="str">
        <f>VLOOKUP(A84,[2]postcodes!$D$12:$F$10160,3,FALSE)</f>
        <v>Patcham</v>
      </c>
      <c r="C84" t="s">
        <v>10506</v>
      </c>
    </row>
    <row r="85" spans="1:3">
      <c r="A85" t="s">
        <v>10681</v>
      </c>
      <c r="B85" t="str">
        <f>VLOOKUP(A85,[2]postcodes!$D$12:$F$10160,3,FALSE)</f>
        <v>Preston Park</v>
      </c>
      <c r="C85" t="s">
        <v>10507</v>
      </c>
    </row>
    <row r="86" spans="1:3">
      <c r="A86" t="s">
        <v>10682</v>
      </c>
      <c r="B86" t="str">
        <f>VLOOKUP(A86,[2]postcodes!$D$12:$F$10160,3,FALSE)</f>
        <v>Preston Park</v>
      </c>
      <c r="C86" t="s">
        <v>10508</v>
      </c>
    </row>
    <row r="87" spans="1:3">
      <c r="A87" t="s">
        <v>10683</v>
      </c>
      <c r="B87" t="str">
        <f>VLOOKUP(A87,[2]postcodes!$D$12:$F$10160,3,FALSE)</f>
        <v>Preston Park</v>
      </c>
      <c r="C87" t="s">
        <v>10509</v>
      </c>
    </row>
    <row r="88" spans="1:3">
      <c r="A88" t="s">
        <v>10684</v>
      </c>
      <c r="B88" t="str">
        <f>VLOOKUP(A88,[2]postcodes!$D$12:$F$10160,3,FALSE)</f>
        <v>Preston Park</v>
      </c>
      <c r="C88" t="s">
        <v>10510</v>
      </c>
    </row>
    <row r="89" spans="1:3">
      <c r="A89" t="s">
        <v>10685</v>
      </c>
      <c r="B89" t="str">
        <f>VLOOKUP(A89,[2]postcodes!$D$12:$F$10160,3,FALSE)</f>
        <v>Preston Park</v>
      </c>
      <c r="C89" t="s">
        <v>10511</v>
      </c>
    </row>
    <row r="90" spans="1:3">
      <c r="A90" t="s">
        <v>10686</v>
      </c>
      <c r="B90" t="str">
        <f>VLOOKUP(A90,[2]postcodes!$D$12:$F$10160,3,FALSE)</f>
        <v>Preston Park</v>
      </c>
      <c r="C90" t="s">
        <v>10512</v>
      </c>
    </row>
    <row r="91" spans="1:3">
      <c r="A91" t="s">
        <v>10687</v>
      </c>
      <c r="B91" t="str">
        <f>VLOOKUP(A91,[2]postcodes!$D$12:$F$10160,3,FALSE)</f>
        <v>Preston Park</v>
      </c>
      <c r="C91" t="s">
        <v>10513</v>
      </c>
    </row>
    <row r="92" spans="1:3">
      <c r="A92" t="s">
        <v>10688</v>
      </c>
      <c r="B92" t="str">
        <f>VLOOKUP(A92,[2]postcodes!$D$12:$F$10160,3,FALSE)</f>
        <v>Preston Park</v>
      </c>
      <c r="C92" t="s">
        <v>10514</v>
      </c>
    </row>
    <row r="93" spans="1:3">
      <c r="A93" t="s">
        <v>10689</v>
      </c>
      <c r="B93" t="str">
        <f>VLOOKUP(A93,[2]postcodes!$D$12:$F$10160,3,FALSE)</f>
        <v>Preston Park</v>
      </c>
      <c r="C93" t="s">
        <v>10515</v>
      </c>
    </row>
    <row r="94" spans="1:3">
      <c r="A94" t="s">
        <v>10690</v>
      </c>
      <c r="B94" t="str">
        <f>VLOOKUP(A94,[2]postcodes!$D$12:$F$10160,3,FALSE)</f>
        <v>Queen's Park</v>
      </c>
      <c r="C94" t="s">
        <v>10516</v>
      </c>
    </row>
    <row r="95" spans="1:3">
      <c r="A95" t="s">
        <v>10691</v>
      </c>
      <c r="B95" t="str">
        <f>VLOOKUP(A95,[2]postcodes!$D$12:$F$10160,3,FALSE)</f>
        <v>Queen's Park</v>
      </c>
      <c r="C95" t="s">
        <v>10517</v>
      </c>
    </row>
    <row r="96" spans="1:3">
      <c r="A96" t="s">
        <v>10692</v>
      </c>
      <c r="B96" t="str">
        <f>VLOOKUP(A96,[2]postcodes!$D$12:$F$10160,3,FALSE)</f>
        <v>Queen's Park</v>
      </c>
      <c r="C96" t="s">
        <v>10518</v>
      </c>
    </row>
    <row r="97" spans="1:3">
      <c r="A97" t="s">
        <v>10693</v>
      </c>
      <c r="B97" t="str">
        <f>VLOOKUP(A97,[2]postcodes!$D$12:$F$10160,3,FALSE)</f>
        <v>Queen's Park</v>
      </c>
      <c r="C97" t="s">
        <v>10519</v>
      </c>
    </row>
    <row r="98" spans="1:3">
      <c r="A98" t="s">
        <v>10694</v>
      </c>
      <c r="B98" t="str">
        <f>VLOOKUP(A98,[2]postcodes!$D$12:$F$10160,3,FALSE)</f>
        <v>Queen's Park</v>
      </c>
      <c r="C98" t="s">
        <v>10520</v>
      </c>
    </row>
    <row r="99" spans="1:3">
      <c r="A99" t="s">
        <v>10695</v>
      </c>
      <c r="B99" t="str">
        <f>VLOOKUP(A99,[2]postcodes!$D$12:$F$10160,3,FALSE)</f>
        <v>Queen's Park</v>
      </c>
      <c r="C99" t="s">
        <v>10521</v>
      </c>
    </row>
    <row r="100" spans="1:3">
      <c r="A100" t="s">
        <v>10696</v>
      </c>
      <c r="B100" t="str">
        <f>VLOOKUP(A100,[2]postcodes!$D$12:$F$10160,3,FALSE)</f>
        <v>Queen's Park</v>
      </c>
      <c r="C100" t="s">
        <v>10522</v>
      </c>
    </row>
    <row r="101" spans="1:3">
      <c r="A101" t="s">
        <v>10697</v>
      </c>
      <c r="B101" t="str">
        <f>VLOOKUP(A101,[2]postcodes!$D$12:$F$10160,3,FALSE)</f>
        <v>Queen's Park</v>
      </c>
      <c r="C101" t="s">
        <v>10523</v>
      </c>
    </row>
    <row r="102" spans="1:3">
      <c r="A102" t="s">
        <v>10698</v>
      </c>
      <c r="B102" t="str">
        <f>VLOOKUP(A102,[2]postcodes!$D$12:$F$10160,3,FALSE)</f>
        <v>Queen's Park</v>
      </c>
      <c r="C102" t="s">
        <v>10524</v>
      </c>
    </row>
    <row r="103" spans="1:3">
      <c r="A103" t="s">
        <v>10699</v>
      </c>
      <c r="B103" t="str">
        <f>VLOOKUP(A103,[2]postcodes!$D$12:$F$10160,3,FALSE)</f>
        <v>Regency</v>
      </c>
      <c r="C103" t="s">
        <v>10525</v>
      </c>
    </row>
    <row r="104" spans="1:3">
      <c r="A104" t="s">
        <v>10700</v>
      </c>
      <c r="B104" t="str">
        <f>VLOOKUP(A104,[2]postcodes!$D$12:$F$10160,3,FALSE)</f>
        <v>Regency</v>
      </c>
      <c r="C104" t="s">
        <v>10526</v>
      </c>
    </row>
    <row r="105" spans="1:3">
      <c r="A105" t="s">
        <v>10701</v>
      </c>
      <c r="B105" t="str">
        <f>VLOOKUP(A105,[2]postcodes!$D$12:$F$10160,3,FALSE)</f>
        <v>Regency</v>
      </c>
      <c r="C105" t="s">
        <v>10527</v>
      </c>
    </row>
    <row r="106" spans="1:3">
      <c r="A106" t="s">
        <v>10702</v>
      </c>
      <c r="B106" t="str">
        <f>VLOOKUP(A106,[2]postcodes!$D$12:$F$10160,3,FALSE)</f>
        <v>Regency</v>
      </c>
      <c r="C106" t="s">
        <v>10528</v>
      </c>
    </row>
    <row r="107" spans="1:3">
      <c r="A107" t="s">
        <v>10703</v>
      </c>
      <c r="B107" t="str">
        <f>VLOOKUP(A107,[2]postcodes!$D$12:$F$10160,3,FALSE)</f>
        <v>Regency</v>
      </c>
      <c r="C107" t="s">
        <v>10529</v>
      </c>
    </row>
    <row r="108" spans="1:3">
      <c r="A108" t="s">
        <v>10704</v>
      </c>
      <c r="B108" t="str">
        <f>VLOOKUP(A108,[2]postcodes!$D$12:$F$10160,3,FALSE)</f>
        <v>Regency</v>
      </c>
      <c r="C108" t="s">
        <v>10530</v>
      </c>
    </row>
    <row r="109" spans="1:3">
      <c r="A109" t="s">
        <v>10705</v>
      </c>
      <c r="B109" t="str">
        <f>VLOOKUP(A109,[2]postcodes!$D$12:$F$10160,3,FALSE)</f>
        <v>Rottingdean Coastal</v>
      </c>
      <c r="C109" t="s">
        <v>10531</v>
      </c>
    </row>
    <row r="110" spans="1:3">
      <c r="A110" t="s">
        <v>10706</v>
      </c>
      <c r="B110" t="str">
        <f>VLOOKUP(A110,[2]postcodes!$D$12:$F$10160,3,FALSE)</f>
        <v>Rottingdean Coastal</v>
      </c>
      <c r="C110" t="s">
        <v>10532</v>
      </c>
    </row>
    <row r="111" spans="1:3">
      <c r="A111" t="s">
        <v>10707</v>
      </c>
      <c r="B111" t="str">
        <f>VLOOKUP(A111,[2]postcodes!$D$12:$F$10160,3,FALSE)</f>
        <v>Rottingdean Coastal</v>
      </c>
      <c r="C111" t="s">
        <v>10533</v>
      </c>
    </row>
    <row r="112" spans="1:3">
      <c r="A112" t="s">
        <v>10708</v>
      </c>
      <c r="B112" t="str">
        <f>VLOOKUP(A112,[2]postcodes!$D$12:$F$10160,3,FALSE)</f>
        <v>Rottingdean Coastal</v>
      </c>
      <c r="C112" t="s">
        <v>10534</v>
      </c>
    </row>
    <row r="113" spans="1:3">
      <c r="A113" t="s">
        <v>10709</v>
      </c>
      <c r="B113" t="str">
        <f>VLOOKUP(A113,[2]postcodes!$D$12:$F$10160,3,FALSE)</f>
        <v>Rottingdean Coastal</v>
      </c>
      <c r="C113" t="s">
        <v>10535</v>
      </c>
    </row>
    <row r="114" spans="1:3">
      <c r="A114" t="s">
        <v>10710</v>
      </c>
      <c r="B114" t="str">
        <f>VLOOKUP(A114,[2]postcodes!$D$12:$F$10160,3,FALSE)</f>
        <v>Rottingdean Coastal</v>
      </c>
      <c r="C114" t="s">
        <v>10536</v>
      </c>
    </row>
    <row r="115" spans="1:3">
      <c r="A115" t="s">
        <v>10711</v>
      </c>
      <c r="B115" t="str">
        <f>VLOOKUP(A115,[2]postcodes!$D$12:$F$10160,3,FALSE)</f>
        <v>Rottingdean Coastal</v>
      </c>
      <c r="C115" t="s">
        <v>10537</v>
      </c>
    </row>
    <row r="116" spans="1:3">
      <c r="A116" t="s">
        <v>10712</v>
      </c>
      <c r="B116" t="str">
        <f>VLOOKUP(A116,[2]postcodes!$D$12:$F$10160,3,FALSE)</f>
        <v>Rottingdean Coastal</v>
      </c>
      <c r="C116" t="s">
        <v>10538</v>
      </c>
    </row>
    <row r="117" spans="1:3">
      <c r="A117" t="s">
        <v>10713</v>
      </c>
      <c r="B117" t="str">
        <f>VLOOKUP(A117,[2]postcodes!$D$12:$F$10160,3,FALSE)</f>
        <v>St. Peter's and North Laine</v>
      </c>
      <c r="C117" t="s">
        <v>10539</v>
      </c>
    </row>
    <row r="118" spans="1:3">
      <c r="A118" t="s">
        <v>10714</v>
      </c>
      <c r="B118" t="str">
        <f>VLOOKUP(A118,[2]postcodes!$D$12:$F$10160,3,FALSE)</f>
        <v>St. Peter's and North Laine</v>
      </c>
      <c r="C118" t="s">
        <v>10715</v>
      </c>
    </row>
    <row r="119" spans="1:3">
      <c r="A119" t="s">
        <v>10716</v>
      </c>
      <c r="B119" t="str">
        <f>VLOOKUP(A119,[2]postcodes!$D$12:$F$10160,3,FALSE)</f>
        <v>St. Peter's and North Laine</v>
      </c>
      <c r="C119" t="s">
        <v>10540</v>
      </c>
    </row>
    <row r="120" spans="1:3">
      <c r="A120" t="s">
        <v>10717</v>
      </c>
      <c r="B120" t="str">
        <f>VLOOKUP(A120,[2]postcodes!$D$12:$F$10160,3,FALSE)</f>
        <v>St. Peter's and North Laine</v>
      </c>
      <c r="C120" t="s">
        <v>10541</v>
      </c>
    </row>
    <row r="121" spans="1:3">
      <c r="A121" t="s">
        <v>10718</v>
      </c>
      <c r="B121" t="str">
        <f>VLOOKUP(A121,[2]postcodes!$D$12:$F$10160,3,FALSE)</f>
        <v>St. Peter's and North Laine</v>
      </c>
      <c r="C121" t="s">
        <v>10542</v>
      </c>
    </row>
    <row r="122" spans="1:3">
      <c r="A122" t="s">
        <v>10719</v>
      </c>
      <c r="B122" t="str">
        <f>VLOOKUP(A122,[2]postcodes!$D$12:$F$10160,3,FALSE)</f>
        <v>St. Peter's and North Laine</v>
      </c>
      <c r="C122" t="s">
        <v>10543</v>
      </c>
    </row>
    <row r="123" spans="1:3">
      <c r="A123" t="s">
        <v>10720</v>
      </c>
      <c r="B123" t="str">
        <f>VLOOKUP(A123,[2]postcodes!$D$12:$F$10160,3,FALSE)</f>
        <v>St. Peter's and North Laine</v>
      </c>
      <c r="C123" t="s">
        <v>10544</v>
      </c>
    </row>
    <row r="124" spans="1:3">
      <c r="A124" t="s">
        <v>10721</v>
      </c>
      <c r="B124" t="str">
        <f>VLOOKUP(A124,[2]postcodes!$D$12:$F$10160,3,FALSE)</f>
        <v>St. Peter's and North Laine</v>
      </c>
      <c r="C124" t="s">
        <v>10545</v>
      </c>
    </row>
    <row r="125" spans="1:3">
      <c r="A125" t="s">
        <v>10722</v>
      </c>
      <c r="B125" t="str">
        <f>VLOOKUP(A125,[2]postcodes!$D$12:$F$10160,3,FALSE)</f>
        <v>St. Peter's and North Laine</v>
      </c>
      <c r="C125" t="s">
        <v>10546</v>
      </c>
    </row>
    <row r="126" spans="1:3">
      <c r="A126" t="s">
        <v>10723</v>
      </c>
      <c r="B126" t="str">
        <f>VLOOKUP(A126,[2]postcodes!$D$12:$F$10160,3,FALSE)</f>
        <v>South Portslade</v>
      </c>
      <c r="C126" t="s">
        <v>10547</v>
      </c>
    </row>
    <row r="127" spans="1:3">
      <c r="A127" t="s">
        <v>10724</v>
      </c>
      <c r="B127" t="str">
        <f>VLOOKUP(A127,[2]postcodes!$D$12:$F$10160,3,FALSE)</f>
        <v>South Portslade</v>
      </c>
      <c r="C127" t="s">
        <v>10548</v>
      </c>
    </row>
    <row r="128" spans="1:3">
      <c r="A128" t="s">
        <v>10725</v>
      </c>
      <c r="B128" t="str">
        <f>VLOOKUP(A128,[2]postcodes!$D$12:$F$10160,3,FALSE)</f>
        <v>South Portslade</v>
      </c>
      <c r="C128" t="s">
        <v>10549</v>
      </c>
    </row>
    <row r="129" spans="1:3">
      <c r="A129" t="s">
        <v>10726</v>
      </c>
      <c r="B129" t="str">
        <f>VLOOKUP(A129,[2]postcodes!$D$12:$F$10160,3,FALSE)</f>
        <v>South Portslade</v>
      </c>
      <c r="C129" t="s">
        <v>10550</v>
      </c>
    </row>
    <row r="130" spans="1:3">
      <c r="A130" t="s">
        <v>10727</v>
      </c>
      <c r="B130" t="str">
        <f>VLOOKUP(A130,[2]postcodes!$D$12:$F$10160,3,FALSE)</f>
        <v>South Portslade</v>
      </c>
      <c r="C130" t="s">
        <v>10551</v>
      </c>
    </row>
    <row r="131" spans="1:3">
      <c r="A131" t="s">
        <v>10728</v>
      </c>
      <c r="B131" t="str">
        <f>VLOOKUP(A131,[2]postcodes!$D$12:$F$10160,3,FALSE)</f>
        <v>South Portslade</v>
      </c>
      <c r="C131" t="s">
        <v>10552</v>
      </c>
    </row>
    <row r="132" spans="1:3">
      <c r="A132" t="s">
        <v>10729</v>
      </c>
      <c r="B132" t="str">
        <f>VLOOKUP(A132,[2]postcodes!$D$12:$F$10160,3,FALSE)</f>
        <v>Hove Park</v>
      </c>
      <c r="C132" t="s">
        <v>10553</v>
      </c>
    </row>
    <row r="133" spans="1:3">
      <c r="A133" t="s">
        <v>10730</v>
      </c>
      <c r="B133" t="str">
        <f>VLOOKUP(A133,[2]postcodes!$D$12:$F$10160,3,FALSE)</f>
        <v>Hove Park</v>
      </c>
      <c r="C133" t="s">
        <v>10554</v>
      </c>
    </row>
    <row r="134" spans="1:3">
      <c r="A134" t="s">
        <v>10731</v>
      </c>
      <c r="B134" t="str">
        <f>VLOOKUP(A134,[2]postcodes!$D$12:$F$10160,3,FALSE)</f>
        <v>Hove Park</v>
      </c>
      <c r="C134" t="s">
        <v>10555</v>
      </c>
    </row>
    <row r="135" spans="1:3">
      <c r="A135" t="s">
        <v>10732</v>
      </c>
      <c r="B135" t="str">
        <f>VLOOKUP(A135,[2]postcodes!$D$12:$F$10160,3,FALSE)</f>
        <v>Hove Park</v>
      </c>
      <c r="C135" t="s">
        <v>10556</v>
      </c>
    </row>
    <row r="136" spans="1:3">
      <c r="A136" t="s">
        <v>10733</v>
      </c>
      <c r="B136" t="str">
        <f>VLOOKUP(A136,[2]postcodes!$D$12:$F$10160,3,FALSE)</f>
        <v>Hove Park</v>
      </c>
      <c r="C136" t="s">
        <v>10557</v>
      </c>
    </row>
    <row r="137" spans="1:3">
      <c r="A137" t="s">
        <v>10734</v>
      </c>
      <c r="B137" t="str">
        <f>VLOOKUP(A137,[2]postcodes!$D$12:$F$10160,3,FALSE)</f>
        <v>Hove Park</v>
      </c>
      <c r="C137" t="s">
        <v>10558</v>
      </c>
    </row>
    <row r="138" spans="1:3">
      <c r="A138" t="s">
        <v>10735</v>
      </c>
      <c r="B138" t="str">
        <f>VLOOKUP(A138,[2]postcodes!$D$12:$F$10160,3,FALSE)</f>
        <v>Hove Park</v>
      </c>
      <c r="C138" t="s">
        <v>10559</v>
      </c>
    </row>
    <row r="139" spans="1:3">
      <c r="A139" t="s">
        <v>10736</v>
      </c>
      <c r="B139" t="str">
        <f>VLOOKUP(A139,[2]postcodes!$D$12:$F$10160,3,FALSE)</f>
        <v>Westbourne</v>
      </c>
      <c r="C139" t="s">
        <v>10560</v>
      </c>
    </row>
    <row r="140" spans="1:3">
      <c r="A140" t="s">
        <v>10737</v>
      </c>
      <c r="B140" t="str">
        <f>VLOOKUP(A140,[2]postcodes!$D$12:$F$10160,3,FALSE)</f>
        <v>Westbourne</v>
      </c>
      <c r="C140" t="s">
        <v>10561</v>
      </c>
    </row>
    <row r="141" spans="1:3">
      <c r="A141" t="s">
        <v>10738</v>
      </c>
      <c r="B141" t="str">
        <f>VLOOKUP(A141,[2]postcodes!$D$12:$F$10160,3,FALSE)</f>
        <v>Westbourne</v>
      </c>
      <c r="C141" t="s">
        <v>10562</v>
      </c>
    </row>
    <row r="142" spans="1:3">
      <c r="A142" t="s">
        <v>10739</v>
      </c>
      <c r="B142" t="str">
        <f>VLOOKUP(A142,[2]postcodes!$D$12:$F$10160,3,FALSE)</f>
        <v>Westbourne</v>
      </c>
      <c r="C142" t="s">
        <v>10563</v>
      </c>
    </row>
    <row r="143" spans="1:3">
      <c r="A143" t="s">
        <v>10740</v>
      </c>
      <c r="B143" t="str">
        <f>VLOOKUP(A143,[2]postcodes!$D$12:$F$10160,3,FALSE)</f>
        <v>Westbourne</v>
      </c>
      <c r="C143" t="s">
        <v>10564</v>
      </c>
    </row>
    <row r="144" spans="1:3">
      <c r="A144" t="s">
        <v>10741</v>
      </c>
      <c r="B144" t="str">
        <f>VLOOKUP(A144,[2]postcodes!$D$12:$F$10160,3,FALSE)</f>
        <v>Westbourne</v>
      </c>
      <c r="C144" t="s">
        <v>10565</v>
      </c>
    </row>
    <row r="145" spans="1:3">
      <c r="A145" t="s">
        <v>10742</v>
      </c>
      <c r="B145" t="str">
        <f>VLOOKUP(A145,[2]postcodes!$D$12:$F$10160,3,FALSE)</f>
        <v>Wish</v>
      </c>
      <c r="C145" t="s">
        <v>10566</v>
      </c>
    </row>
    <row r="146" spans="1:3">
      <c r="A146" t="s">
        <v>10743</v>
      </c>
      <c r="B146" t="str">
        <f>VLOOKUP(A146,[2]postcodes!$D$12:$F$10160,3,FALSE)</f>
        <v>Wish</v>
      </c>
      <c r="C146" t="s">
        <v>10567</v>
      </c>
    </row>
    <row r="147" spans="1:3">
      <c r="A147" t="s">
        <v>10744</v>
      </c>
      <c r="B147" t="str">
        <f>VLOOKUP(A147,[2]postcodes!$D$12:$F$10160,3,FALSE)</f>
        <v>Wish</v>
      </c>
      <c r="C147" t="s">
        <v>10568</v>
      </c>
    </row>
    <row r="148" spans="1:3">
      <c r="A148" t="s">
        <v>10745</v>
      </c>
      <c r="B148" t="str">
        <f>VLOOKUP(A148,[2]postcodes!$D$12:$F$10160,3,FALSE)</f>
        <v>Wish</v>
      </c>
      <c r="C148" t="s">
        <v>10569</v>
      </c>
    </row>
    <row r="149" spans="1:3">
      <c r="A149" t="s">
        <v>10746</v>
      </c>
      <c r="B149" t="str">
        <f>VLOOKUP(A149,[2]postcodes!$D$12:$F$10160,3,FALSE)</f>
        <v>Wish</v>
      </c>
      <c r="C149" t="s">
        <v>10570</v>
      </c>
    </row>
    <row r="150" spans="1:3">
      <c r="A150" t="s">
        <v>10747</v>
      </c>
      <c r="B150" t="str">
        <f>VLOOKUP(A150,[2]postcodes!$D$12:$F$10160,3,FALSE)</f>
        <v>Wish</v>
      </c>
      <c r="C150" t="s">
        <v>10571</v>
      </c>
    </row>
    <row r="151" spans="1:3">
      <c r="A151" t="s">
        <v>10748</v>
      </c>
      <c r="B151" t="str">
        <f>VLOOKUP(A151,[2]postcodes!$D$12:$F$10160,3,FALSE)</f>
        <v>Withdean</v>
      </c>
      <c r="C151" t="s">
        <v>10572</v>
      </c>
    </row>
    <row r="152" spans="1:3">
      <c r="A152" t="s">
        <v>10749</v>
      </c>
      <c r="B152" t="str">
        <f>VLOOKUP(A152,[2]postcodes!$D$12:$F$10160,3,FALSE)</f>
        <v>Withdean</v>
      </c>
      <c r="C152" t="s">
        <v>10573</v>
      </c>
    </row>
    <row r="153" spans="1:3">
      <c r="A153" t="s">
        <v>10750</v>
      </c>
      <c r="B153" t="str">
        <f>VLOOKUP(A153,[2]postcodes!$D$12:$F$10160,3,FALSE)</f>
        <v>Withdean</v>
      </c>
      <c r="C153" t="s">
        <v>10574</v>
      </c>
    </row>
    <row r="154" spans="1:3">
      <c r="A154" t="s">
        <v>10751</v>
      </c>
      <c r="B154" t="str">
        <f>VLOOKUP(A154,[2]postcodes!$D$12:$F$10160,3,FALSE)</f>
        <v>Withdean</v>
      </c>
      <c r="C154" t="s">
        <v>10575</v>
      </c>
    </row>
    <row r="155" spans="1:3">
      <c r="A155" t="s">
        <v>10752</v>
      </c>
      <c r="B155" t="str">
        <f>VLOOKUP(A155,[2]postcodes!$D$12:$F$10160,3,FALSE)</f>
        <v>Withdean</v>
      </c>
      <c r="C155" t="s">
        <v>10576</v>
      </c>
    </row>
    <row r="156" spans="1:3">
      <c r="A156" t="s">
        <v>10753</v>
      </c>
      <c r="B156" t="str">
        <f>VLOOKUP(A156,[2]postcodes!$D$12:$F$10160,3,FALSE)</f>
        <v>Withdean</v>
      </c>
      <c r="C156" t="s">
        <v>10577</v>
      </c>
    </row>
    <row r="157" spans="1:3">
      <c r="A157" t="s">
        <v>10754</v>
      </c>
      <c r="B157" t="str">
        <f>VLOOKUP(A157,[2]postcodes!$D$12:$F$10160,3,FALSE)</f>
        <v>Withdean</v>
      </c>
      <c r="C157" t="s">
        <v>10578</v>
      </c>
    </row>
    <row r="158" spans="1:3">
      <c r="A158" t="s">
        <v>10755</v>
      </c>
      <c r="B158" t="str">
        <f>VLOOKUP(A158,[2]postcodes!$D$12:$F$10160,3,FALSE)</f>
        <v>Withdean</v>
      </c>
      <c r="C158" t="s">
        <v>10579</v>
      </c>
    </row>
    <row r="159" spans="1:3">
      <c r="A159" t="s">
        <v>10756</v>
      </c>
      <c r="B159" t="str">
        <f>VLOOKUP(A159,[2]postcodes!$D$12:$F$10160,3,FALSE)</f>
        <v>Withdean</v>
      </c>
      <c r="C159" t="s">
        <v>10580</v>
      </c>
    </row>
    <row r="160" spans="1:3">
      <c r="A160" t="s">
        <v>10757</v>
      </c>
      <c r="B160" t="str">
        <f>VLOOKUP(A160,[2]postcodes!$D$12:$F$10160,3,FALSE)</f>
        <v>Woodingdean</v>
      </c>
      <c r="C160" t="s">
        <v>10581</v>
      </c>
    </row>
    <row r="161" spans="1:3">
      <c r="A161" t="s">
        <v>10758</v>
      </c>
      <c r="B161" t="str">
        <f>VLOOKUP(A161,[2]postcodes!$D$12:$F$10160,3,FALSE)</f>
        <v>Woodingdean</v>
      </c>
      <c r="C161" t="s">
        <v>10582</v>
      </c>
    </row>
    <row r="162" spans="1:3">
      <c r="A162" t="s">
        <v>10759</v>
      </c>
      <c r="B162" t="str">
        <f>VLOOKUP(A162,[2]postcodes!$D$12:$F$10160,3,FALSE)</f>
        <v>Woodingdean</v>
      </c>
      <c r="C162" t="s">
        <v>10583</v>
      </c>
    </row>
    <row r="163" spans="1:3">
      <c r="A163" t="s">
        <v>10760</v>
      </c>
      <c r="B163" t="str">
        <f>VLOOKUP(A163,[2]postcodes!$D$12:$F$10160,3,FALSE)</f>
        <v>Woodingdean</v>
      </c>
      <c r="C163" t="s">
        <v>10584</v>
      </c>
    </row>
    <row r="164" spans="1:3">
      <c r="A164" t="s">
        <v>10761</v>
      </c>
      <c r="B164" t="str">
        <f>VLOOKUP(A164,[2]postcodes!$D$12:$F$10160,3,FALSE)</f>
        <v>Woodingdean</v>
      </c>
      <c r="C164" t="s">
        <v>10585</v>
      </c>
    </row>
    <row r="165" spans="1:3">
      <c r="A165" t="s">
        <v>10762</v>
      </c>
      <c r="B165" t="str">
        <f>VLOOKUP(A165,[2]postcodes!$D$12:$F$10160,3,FALSE)</f>
        <v>Woodingdean</v>
      </c>
      <c r="C165" t="s">
        <v>10586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I46"/>
  <sheetViews>
    <sheetView showGridLines="0" zoomScale="90" zoomScaleNormal="90" zoomScaleSheetLayoutView="90" zoomScalePageLayoutView="90" workbookViewId="0">
      <selection activeCell="A8" sqref="A8:O9"/>
    </sheetView>
  </sheetViews>
  <sheetFormatPr defaultColWidth="9.140625" defaultRowHeight="12.75" outlineLevelCol="1"/>
  <cols>
    <col min="1" max="1" width="17.28515625" style="102" customWidth="1"/>
    <col min="2" max="2" width="11" style="102" customWidth="1"/>
    <col min="3" max="3" width="16.28515625" style="102" customWidth="1"/>
    <col min="4" max="4" width="9.85546875" style="102" customWidth="1"/>
    <col min="5" max="5" width="9.5703125" style="102" customWidth="1"/>
    <col min="6" max="6" width="9.85546875" style="102" customWidth="1"/>
    <col min="7" max="7" width="9.28515625" style="102" customWidth="1"/>
    <col min="8" max="8" width="9.42578125" style="102" customWidth="1"/>
    <col min="9" max="9" width="9.28515625" style="102" customWidth="1"/>
    <col min="10" max="10" width="9.5703125" style="102" customWidth="1"/>
    <col min="11" max="11" width="10.140625" style="102" customWidth="1"/>
    <col min="12" max="14" width="9.5703125" style="102" customWidth="1"/>
    <col min="15" max="15" width="9.7109375" style="102" customWidth="1"/>
    <col min="16" max="16" width="9.5703125" style="97" customWidth="1"/>
    <col min="17" max="18" width="0" style="98" hidden="1" customWidth="1"/>
    <col min="19" max="20" width="9.140625" style="99" hidden="1" customWidth="1"/>
    <col min="21" max="27" width="9.140625" style="100"/>
    <col min="28" max="34" width="9.140625" style="101"/>
    <col min="35" max="35" width="9.140625" style="102" outlineLevel="1"/>
    <col min="36" max="16384" width="9.140625" style="102"/>
  </cols>
  <sheetData>
    <row r="1" spans="1:34" s="125" customFormat="1" ht="32.25" customHeight="1">
      <c r="A1" s="341" t="s">
        <v>92</v>
      </c>
      <c r="B1" s="342"/>
      <c r="C1" s="342"/>
      <c r="D1" s="342"/>
      <c r="E1" s="342"/>
      <c r="F1" s="342"/>
      <c r="G1" s="342"/>
      <c r="H1" s="342"/>
      <c r="I1" s="342"/>
      <c r="J1" s="342"/>
      <c r="K1" s="342"/>
      <c r="L1" s="342"/>
      <c r="M1" s="342"/>
      <c r="N1" s="342"/>
      <c r="O1" s="343"/>
      <c r="P1" s="120"/>
      <c r="Q1" s="121"/>
      <c r="R1" s="121"/>
      <c r="S1" s="122"/>
      <c r="T1" s="122"/>
      <c r="U1" s="123"/>
      <c r="V1" s="123"/>
      <c r="W1" s="123"/>
      <c r="X1" s="123"/>
      <c r="Y1" s="123"/>
      <c r="Z1" s="123"/>
      <c r="AA1" s="123"/>
      <c r="AB1" s="124"/>
      <c r="AC1" s="124"/>
      <c r="AD1" s="124"/>
      <c r="AE1" s="124"/>
      <c r="AF1" s="124"/>
      <c r="AG1" s="124"/>
      <c r="AH1" s="124"/>
    </row>
    <row r="2" spans="1:34" s="125" customFormat="1" ht="19.899999999999999" customHeight="1">
      <c r="A2" s="346"/>
      <c r="B2" s="347"/>
      <c r="C2" s="347"/>
      <c r="D2" s="357" t="s">
        <v>10380</v>
      </c>
      <c r="E2" s="358"/>
      <c r="F2" s="358"/>
      <c r="G2" s="358"/>
      <c r="H2" s="358"/>
      <c r="I2" s="358"/>
      <c r="J2" s="358"/>
      <c r="K2" s="358"/>
      <c r="L2" s="358"/>
      <c r="M2" s="358"/>
      <c r="N2" s="358"/>
      <c r="O2" s="359"/>
      <c r="P2" s="120"/>
      <c r="Q2" s="121"/>
      <c r="R2" s="121"/>
      <c r="S2" s="122"/>
      <c r="T2" s="122"/>
      <c r="U2" s="123"/>
      <c r="V2" s="123"/>
      <c r="W2" s="123"/>
      <c r="X2" s="123"/>
      <c r="Y2" s="123"/>
      <c r="Z2" s="123"/>
      <c r="AA2" s="123"/>
      <c r="AB2" s="124"/>
      <c r="AC2" s="124"/>
      <c r="AD2" s="124"/>
      <c r="AE2" s="124"/>
      <c r="AF2" s="124"/>
      <c r="AG2" s="124"/>
      <c r="AH2" s="124"/>
    </row>
    <row r="3" spans="1:34" s="125" customFormat="1" ht="19.899999999999999" customHeight="1">
      <c r="A3" s="348"/>
      <c r="B3" s="349"/>
      <c r="C3" s="349"/>
      <c r="D3" s="360"/>
      <c r="E3" s="361"/>
      <c r="F3" s="361"/>
      <c r="G3" s="361"/>
      <c r="H3" s="361"/>
      <c r="I3" s="361"/>
      <c r="J3" s="361"/>
      <c r="K3" s="361"/>
      <c r="L3" s="361"/>
      <c r="M3" s="361"/>
      <c r="N3" s="361"/>
      <c r="O3" s="362"/>
      <c r="P3" s="120"/>
      <c r="Q3" s="121"/>
      <c r="R3" s="121"/>
      <c r="S3" s="122"/>
      <c r="T3" s="122"/>
      <c r="U3" s="123"/>
      <c r="V3" s="123"/>
      <c r="W3" s="123"/>
      <c r="X3" s="123"/>
      <c r="Y3" s="123"/>
      <c r="Z3" s="123"/>
      <c r="AA3" s="123"/>
      <c r="AB3" s="124"/>
      <c r="AC3" s="124"/>
      <c r="AD3" s="124"/>
      <c r="AE3" s="124"/>
      <c r="AF3" s="124"/>
      <c r="AG3" s="124"/>
      <c r="AH3" s="124"/>
    </row>
    <row r="4" spans="1:34" s="125" customFormat="1" ht="21" customHeight="1">
      <c r="A4" s="348"/>
      <c r="B4" s="349"/>
      <c r="C4" s="349"/>
      <c r="D4" s="360"/>
      <c r="E4" s="361"/>
      <c r="F4" s="361"/>
      <c r="G4" s="361"/>
      <c r="H4" s="361"/>
      <c r="I4" s="361"/>
      <c r="J4" s="361"/>
      <c r="K4" s="361"/>
      <c r="L4" s="361"/>
      <c r="M4" s="361"/>
      <c r="N4" s="361"/>
      <c r="O4" s="362"/>
      <c r="P4" s="120"/>
      <c r="Q4" s="121"/>
      <c r="R4" s="121"/>
      <c r="S4" s="122"/>
      <c r="T4" s="122"/>
      <c r="U4" s="123"/>
      <c r="V4" s="123"/>
      <c r="W4" s="123"/>
      <c r="X4" s="123"/>
      <c r="Y4" s="123"/>
      <c r="Z4" s="123"/>
      <c r="AA4" s="123"/>
      <c r="AB4" s="124"/>
      <c r="AC4" s="124"/>
      <c r="AD4" s="124"/>
      <c r="AE4" s="124"/>
      <c r="AF4" s="124"/>
      <c r="AG4" s="124"/>
      <c r="AH4" s="124"/>
    </row>
    <row r="5" spans="1:34" s="125" customFormat="1" ht="24.75" customHeight="1">
      <c r="A5" s="350"/>
      <c r="B5" s="351"/>
      <c r="C5" s="351"/>
      <c r="D5" s="363"/>
      <c r="E5" s="364"/>
      <c r="F5" s="364"/>
      <c r="G5" s="364"/>
      <c r="H5" s="364"/>
      <c r="I5" s="364"/>
      <c r="J5" s="364"/>
      <c r="K5" s="364"/>
      <c r="L5" s="364"/>
      <c r="M5" s="364"/>
      <c r="N5" s="364"/>
      <c r="O5" s="365"/>
      <c r="P5" s="120"/>
      <c r="Q5" s="121"/>
      <c r="R5" s="121"/>
      <c r="S5" s="122"/>
      <c r="T5" s="122"/>
      <c r="U5" s="123"/>
      <c r="V5" s="123"/>
      <c r="W5" s="123"/>
      <c r="X5" s="123"/>
      <c r="Y5" s="123"/>
      <c r="Z5" s="123"/>
      <c r="AA5" s="123"/>
      <c r="AB5" s="124"/>
      <c r="AC5" s="124"/>
      <c r="AD5" s="124"/>
      <c r="AE5" s="124"/>
      <c r="AF5" s="124"/>
      <c r="AG5" s="124"/>
      <c r="AH5" s="124"/>
    </row>
    <row r="6" spans="1:34" ht="24.75" customHeight="1">
      <c r="A6" s="103"/>
      <c r="B6" s="104"/>
      <c r="C6" s="104"/>
      <c r="D6" s="382" t="s">
        <v>10390</v>
      </c>
      <c r="E6" s="383"/>
      <c r="F6" s="383"/>
      <c r="G6" s="105"/>
      <c r="H6" s="105"/>
      <c r="I6" s="105"/>
      <c r="J6" s="105"/>
      <c r="K6" s="105"/>
      <c r="L6" s="105"/>
      <c r="M6" s="105"/>
      <c r="N6" s="105"/>
      <c r="O6" s="105"/>
    </row>
    <row r="7" spans="1:34" s="111" customFormat="1" ht="32.25" customHeight="1">
      <c r="A7" s="106"/>
      <c r="B7" s="384" t="s">
        <v>10379</v>
      </c>
      <c r="C7" s="385"/>
      <c r="D7" s="386" t="s">
        <v>10834</v>
      </c>
      <c r="E7" s="387"/>
      <c r="F7" s="107"/>
      <c r="G7" s="107"/>
      <c r="H7" s="108"/>
      <c r="I7" s="107"/>
      <c r="J7" s="107"/>
      <c r="K7" s="108" t="s">
        <v>70</v>
      </c>
      <c r="L7" s="368" t="str">
        <f>DATA!E1</f>
        <v>Brunswick and Adelaide</v>
      </c>
      <c r="M7" s="369"/>
      <c r="N7" s="369"/>
      <c r="O7" s="370"/>
      <c r="P7" s="97"/>
      <c r="Q7" s="109"/>
      <c r="R7" s="109"/>
      <c r="S7" s="110"/>
      <c r="T7" s="110"/>
      <c r="U7" s="100"/>
      <c r="V7" s="100"/>
      <c r="W7" s="100"/>
      <c r="X7" s="100"/>
      <c r="Y7" s="100"/>
      <c r="Z7" s="100"/>
      <c r="AA7" s="100"/>
      <c r="AB7" s="101"/>
      <c r="AC7" s="101"/>
      <c r="AD7" s="101"/>
      <c r="AE7" s="101"/>
      <c r="AF7" s="101"/>
      <c r="AG7" s="101"/>
      <c r="AH7" s="101"/>
    </row>
    <row r="8" spans="1:34" s="125" customFormat="1" ht="32.25" customHeight="1">
      <c r="A8" s="371"/>
      <c r="B8" s="372"/>
      <c r="C8" s="372"/>
      <c r="D8" s="300"/>
      <c r="E8" s="300"/>
      <c r="F8" s="372"/>
      <c r="G8" s="372"/>
      <c r="H8" s="372"/>
      <c r="I8" s="372"/>
      <c r="J8" s="372"/>
      <c r="K8" s="372"/>
      <c r="L8" s="372"/>
      <c r="M8" s="372"/>
      <c r="N8" s="372"/>
      <c r="O8" s="373"/>
      <c r="P8" s="120"/>
      <c r="Q8" s="121"/>
      <c r="R8" s="121"/>
      <c r="S8" s="122"/>
      <c r="T8" s="122"/>
      <c r="U8" s="123"/>
      <c r="V8" s="123"/>
      <c r="W8" s="123"/>
      <c r="X8" s="123"/>
      <c r="Y8" s="123"/>
      <c r="Z8" s="123"/>
      <c r="AA8" s="123"/>
      <c r="AB8" s="124"/>
      <c r="AC8" s="124"/>
      <c r="AD8" s="124"/>
      <c r="AE8" s="124"/>
      <c r="AF8" s="124"/>
      <c r="AG8" s="124"/>
      <c r="AH8" s="124"/>
    </row>
    <row r="9" spans="1:34" s="125" customFormat="1" ht="30.75" customHeight="1">
      <c r="A9" s="374"/>
      <c r="B9" s="300"/>
      <c r="C9" s="300"/>
      <c r="D9" s="300"/>
      <c r="E9" s="300"/>
      <c r="F9" s="300"/>
      <c r="G9" s="300"/>
      <c r="H9" s="300"/>
      <c r="I9" s="300"/>
      <c r="J9" s="300"/>
      <c r="K9" s="300"/>
      <c r="L9" s="300"/>
      <c r="M9" s="300"/>
      <c r="N9" s="300"/>
      <c r="O9" s="375"/>
      <c r="P9" s="120"/>
      <c r="Q9" s="121"/>
      <c r="R9" s="121"/>
      <c r="S9" s="122"/>
      <c r="T9" s="122"/>
      <c r="U9" s="123"/>
      <c r="V9" s="123"/>
      <c r="W9" s="123"/>
      <c r="X9" s="123"/>
      <c r="Y9" s="123"/>
      <c r="Z9" s="123"/>
      <c r="AA9" s="123"/>
      <c r="AB9" s="124"/>
      <c r="AC9" s="124"/>
      <c r="AD9" s="124"/>
      <c r="AE9" s="124"/>
      <c r="AF9" s="124"/>
      <c r="AG9" s="124"/>
      <c r="AH9" s="124"/>
    </row>
    <row r="10" spans="1:34" s="125" customFormat="1" ht="30.75" customHeight="1">
      <c r="A10" s="126"/>
      <c r="B10" s="127"/>
      <c r="C10" s="127"/>
      <c r="D10" s="127"/>
      <c r="E10" s="127"/>
      <c r="F10" s="127"/>
      <c r="G10" s="127"/>
      <c r="H10" s="127"/>
      <c r="I10" s="127"/>
      <c r="J10" s="127"/>
      <c r="K10" s="127"/>
      <c r="L10" s="127"/>
      <c r="M10" s="127"/>
      <c r="N10" s="127"/>
      <c r="O10" s="128"/>
      <c r="P10" s="120"/>
      <c r="Q10" s="121"/>
      <c r="R10" s="121"/>
      <c r="S10" s="122"/>
      <c r="T10" s="122"/>
      <c r="U10" s="123"/>
      <c r="V10" s="123"/>
      <c r="W10" s="123"/>
      <c r="X10" s="123"/>
      <c r="Y10" s="123"/>
      <c r="Z10" s="123"/>
      <c r="AA10" s="123"/>
      <c r="AB10" s="124"/>
      <c r="AC10" s="124"/>
      <c r="AD10" s="124"/>
      <c r="AE10" s="124"/>
      <c r="AF10" s="124"/>
      <c r="AG10" s="124"/>
      <c r="AH10" s="124"/>
    </row>
    <row r="11" spans="1:34" s="125" customFormat="1" ht="30.75" customHeight="1">
      <c r="A11" s="126"/>
      <c r="B11" s="127"/>
      <c r="C11" s="127"/>
      <c r="D11" s="127"/>
      <c r="E11" s="127"/>
      <c r="F11" s="127"/>
      <c r="G11" s="127"/>
      <c r="H11" s="127"/>
      <c r="I11" s="127"/>
      <c r="J11" s="127"/>
      <c r="K11" s="127"/>
      <c r="L11" s="127"/>
      <c r="M11" s="127"/>
      <c r="N11" s="127"/>
      <c r="O11" s="128"/>
      <c r="P11" s="120"/>
      <c r="Q11" s="121"/>
      <c r="R11" s="121"/>
      <c r="S11" s="122"/>
      <c r="T11" s="122"/>
      <c r="U11" s="123"/>
      <c r="V11" s="123"/>
      <c r="W11" s="123"/>
      <c r="X11" s="123"/>
      <c r="Y11" s="123"/>
      <c r="Z11" s="123"/>
      <c r="AA11" s="123"/>
      <c r="AB11" s="124"/>
      <c r="AC11" s="124"/>
      <c r="AD11" s="124"/>
      <c r="AE11" s="124"/>
      <c r="AF11" s="124"/>
      <c r="AG11" s="124"/>
      <c r="AH11" s="124"/>
    </row>
    <row r="12" spans="1:34" s="125" customFormat="1" ht="30.75" customHeight="1">
      <c r="A12" s="126"/>
      <c r="B12" s="127"/>
      <c r="C12" s="127"/>
      <c r="D12" s="127"/>
      <c r="E12" s="127"/>
      <c r="F12" s="127"/>
      <c r="G12" s="127"/>
      <c r="H12" s="127"/>
      <c r="I12" s="127"/>
      <c r="J12" s="127"/>
      <c r="K12" s="127"/>
      <c r="L12" s="127"/>
      <c r="M12" s="127"/>
      <c r="N12" s="127"/>
      <c r="O12" s="128"/>
      <c r="P12" s="120"/>
      <c r="Q12" s="121"/>
      <c r="R12" s="121"/>
      <c r="S12" s="122"/>
      <c r="T12" s="122"/>
      <c r="U12" s="123"/>
      <c r="V12" s="123"/>
      <c r="W12" s="123"/>
      <c r="X12" s="123"/>
      <c r="Y12" s="123"/>
      <c r="Z12" s="123"/>
      <c r="AA12" s="123"/>
      <c r="AB12" s="124"/>
      <c r="AC12" s="124"/>
      <c r="AD12" s="124"/>
      <c r="AE12" s="124"/>
      <c r="AF12" s="124"/>
      <c r="AG12" s="124"/>
      <c r="AH12" s="124"/>
    </row>
    <row r="13" spans="1:34" s="125" customFormat="1" ht="30.75" customHeight="1">
      <c r="A13" s="126"/>
      <c r="B13" s="127"/>
      <c r="C13" s="127"/>
      <c r="D13" s="127"/>
      <c r="E13" s="127"/>
      <c r="F13" s="127"/>
      <c r="G13" s="127"/>
      <c r="H13" s="127"/>
      <c r="I13" s="127"/>
      <c r="J13" s="127"/>
      <c r="K13" s="127"/>
      <c r="L13" s="127"/>
      <c r="M13" s="127"/>
      <c r="N13" s="127"/>
      <c r="O13" s="128"/>
      <c r="P13" s="120"/>
      <c r="Q13" s="121"/>
      <c r="R13" s="121"/>
      <c r="S13" s="122"/>
      <c r="T13" s="122"/>
      <c r="U13" s="123"/>
      <c r="V13" s="123"/>
      <c r="W13" s="123"/>
      <c r="X13" s="123"/>
      <c r="Y13" s="123"/>
      <c r="Z13" s="123"/>
      <c r="AA13" s="123"/>
      <c r="AB13" s="124"/>
      <c r="AC13" s="124"/>
      <c r="AD13" s="124"/>
      <c r="AE13" s="124"/>
      <c r="AF13" s="124"/>
      <c r="AG13" s="124"/>
      <c r="AH13" s="124"/>
    </row>
    <row r="14" spans="1:34" s="125" customFormat="1" ht="30.75" customHeight="1">
      <c r="A14" s="126"/>
      <c r="B14" s="127"/>
      <c r="C14" s="127"/>
      <c r="D14" s="127"/>
      <c r="E14" s="127"/>
      <c r="F14" s="127"/>
      <c r="G14" s="127"/>
      <c r="H14" s="127"/>
      <c r="I14" s="127"/>
      <c r="J14" s="127"/>
      <c r="K14" s="127"/>
      <c r="L14" s="127"/>
      <c r="M14" s="127"/>
      <c r="N14" s="127"/>
      <c r="O14" s="128"/>
      <c r="P14" s="120"/>
      <c r="Q14" s="121"/>
      <c r="R14" s="121"/>
      <c r="S14" s="122"/>
      <c r="T14" s="122"/>
      <c r="U14" s="123"/>
      <c r="V14" s="123"/>
      <c r="W14" s="123"/>
      <c r="X14" s="123"/>
      <c r="Y14" s="123"/>
      <c r="Z14" s="123"/>
      <c r="AA14" s="123"/>
      <c r="AB14" s="124"/>
      <c r="AC14" s="124"/>
      <c r="AD14" s="124"/>
      <c r="AE14" s="124"/>
      <c r="AF14" s="124"/>
      <c r="AG14" s="124"/>
      <c r="AH14" s="124"/>
    </row>
    <row r="15" spans="1:34" s="125" customFormat="1" ht="30.75" customHeight="1">
      <c r="A15" s="129"/>
      <c r="B15" s="127"/>
      <c r="C15" s="127"/>
      <c r="D15" s="127"/>
      <c r="E15" s="127"/>
      <c r="F15" s="127"/>
      <c r="G15" s="127"/>
      <c r="H15" s="127"/>
      <c r="I15" s="127"/>
      <c r="J15" s="127"/>
      <c r="K15" s="127"/>
      <c r="L15" s="127"/>
      <c r="M15" s="127"/>
      <c r="N15" s="127"/>
      <c r="O15" s="130"/>
      <c r="P15" s="120"/>
      <c r="Q15" s="121"/>
      <c r="R15" s="121"/>
      <c r="S15" s="122"/>
      <c r="T15" s="122"/>
      <c r="U15" s="123"/>
      <c r="V15" s="123"/>
      <c r="W15" s="123"/>
      <c r="X15" s="123"/>
      <c r="Y15" s="123"/>
      <c r="Z15" s="123"/>
      <c r="AA15" s="123"/>
      <c r="AB15" s="124"/>
      <c r="AC15" s="124"/>
      <c r="AD15" s="124"/>
      <c r="AE15" s="124"/>
      <c r="AF15" s="124"/>
      <c r="AG15" s="124"/>
      <c r="AH15" s="124"/>
    </row>
    <row r="16" spans="1:34" s="125" customFormat="1" ht="30.75" customHeight="1">
      <c r="A16" s="129"/>
      <c r="B16" s="127"/>
      <c r="C16" s="127"/>
      <c r="D16" s="127"/>
      <c r="E16" s="127"/>
      <c r="F16" s="127"/>
      <c r="G16" s="127"/>
      <c r="H16" s="127"/>
      <c r="I16" s="127"/>
      <c r="J16" s="127"/>
      <c r="K16" s="127"/>
      <c r="L16" s="127"/>
      <c r="M16" s="366"/>
      <c r="N16" s="366"/>
      <c r="O16" s="367"/>
      <c r="P16" s="120"/>
      <c r="Q16" s="121"/>
      <c r="R16" s="121"/>
      <c r="S16" s="122"/>
      <c r="T16" s="122"/>
      <c r="U16" s="123"/>
      <c r="V16" s="123"/>
      <c r="W16" s="123"/>
      <c r="X16" s="123"/>
      <c r="Y16" s="123"/>
      <c r="Z16" s="123"/>
      <c r="AA16" s="123"/>
      <c r="AB16" s="124"/>
      <c r="AC16" s="124"/>
      <c r="AD16" s="124"/>
      <c r="AE16" s="124"/>
      <c r="AF16" s="124"/>
      <c r="AG16" s="124"/>
      <c r="AH16" s="124"/>
    </row>
    <row r="17" spans="1:34" s="125" customFormat="1" ht="30.75" customHeight="1">
      <c r="A17" s="129"/>
      <c r="B17" s="127"/>
      <c r="C17" s="127"/>
      <c r="D17" s="127"/>
      <c r="E17" s="127"/>
      <c r="F17" s="127"/>
      <c r="G17" s="127"/>
      <c r="H17" s="127"/>
      <c r="I17" s="127"/>
      <c r="J17" s="127"/>
      <c r="K17" s="127"/>
      <c r="L17" s="127"/>
      <c r="M17" s="366"/>
      <c r="N17" s="366"/>
      <c r="O17" s="367"/>
      <c r="P17" s="120"/>
      <c r="Q17" s="121"/>
      <c r="R17" s="121"/>
      <c r="S17" s="122"/>
      <c r="T17" s="122"/>
      <c r="U17" s="123"/>
      <c r="V17" s="123"/>
      <c r="W17" s="123"/>
      <c r="X17" s="123"/>
      <c r="Y17" s="123"/>
      <c r="Z17" s="123"/>
      <c r="AA17" s="123"/>
      <c r="AB17" s="124"/>
      <c r="AC17" s="124"/>
      <c r="AD17" s="124"/>
      <c r="AE17" s="124"/>
      <c r="AF17" s="124"/>
      <c r="AG17" s="124"/>
      <c r="AH17" s="124"/>
    </row>
    <row r="18" spans="1:34" s="125" customFormat="1" ht="30.75" customHeight="1">
      <c r="A18" s="131"/>
      <c r="B18" s="132"/>
      <c r="C18" s="132"/>
      <c r="D18" s="132"/>
      <c r="E18" s="132"/>
      <c r="F18" s="132"/>
      <c r="G18" s="132"/>
      <c r="H18" s="132"/>
      <c r="I18" s="132"/>
      <c r="J18" s="132"/>
      <c r="K18" s="132"/>
      <c r="L18" s="132"/>
      <c r="M18" s="133"/>
      <c r="N18" s="133"/>
      <c r="O18" s="134"/>
      <c r="P18" s="120"/>
      <c r="Q18" s="121"/>
      <c r="R18" s="121"/>
      <c r="S18" s="122"/>
      <c r="T18" s="122"/>
      <c r="U18" s="123"/>
      <c r="V18" s="123"/>
      <c r="W18" s="123"/>
      <c r="X18" s="123"/>
      <c r="Y18" s="123"/>
      <c r="Z18" s="123"/>
      <c r="AA18" s="123"/>
      <c r="AB18" s="124"/>
      <c r="AC18" s="124"/>
      <c r="AD18" s="124"/>
      <c r="AE18" s="124"/>
      <c r="AF18" s="124"/>
      <c r="AG18" s="124"/>
      <c r="AH18" s="124"/>
    </row>
    <row r="19" spans="1:34" s="124" customFormat="1" ht="21.6" customHeight="1">
      <c r="A19" s="355" t="s">
        <v>3</v>
      </c>
      <c r="B19" s="355"/>
      <c r="C19" s="355"/>
      <c r="D19" s="355"/>
      <c r="E19" s="355"/>
      <c r="F19" s="355"/>
      <c r="G19" s="355"/>
      <c r="H19" s="355"/>
      <c r="I19" s="355"/>
      <c r="J19" s="355"/>
      <c r="K19" s="355"/>
      <c r="L19" s="355"/>
      <c r="M19" s="355"/>
      <c r="N19" s="355"/>
      <c r="O19" s="355"/>
      <c r="P19" s="120"/>
      <c r="Q19" s="120"/>
      <c r="R19" s="120"/>
      <c r="S19" s="123"/>
      <c r="T19" s="123"/>
      <c r="U19" s="123"/>
      <c r="V19" s="123"/>
      <c r="W19" s="123"/>
      <c r="X19" s="123"/>
      <c r="Y19" s="123"/>
      <c r="Z19" s="123"/>
      <c r="AA19" s="123"/>
    </row>
    <row r="20" spans="1:34" s="124" customFormat="1" ht="23.25" customHeight="1">
      <c r="A20" s="356" t="s">
        <v>10830</v>
      </c>
      <c r="B20" s="356"/>
      <c r="C20" s="356"/>
      <c r="D20" s="356"/>
      <c r="E20" s="356"/>
      <c r="F20" s="356"/>
      <c r="G20" s="356"/>
      <c r="H20" s="356"/>
      <c r="I20" s="356"/>
      <c r="J20" s="356"/>
      <c r="K20" s="356"/>
      <c r="L20" s="356"/>
      <c r="M20" s="356"/>
      <c r="N20" s="356"/>
      <c r="O20" s="356"/>
      <c r="P20" s="120"/>
      <c r="Q20" s="120"/>
      <c r="R20" s="120"/>
      <c r="S20" s="123"/>
      <c r="T20" s="123"/>
      <c r="U20" s="123"/>
      <c r="V20" s="123"/>
      <c r="W20" s="123"/>
      <c r="X20" s="123"/>
      <c r="Y20" s="123"/>
      <c r="Z20" s="123"/>
      <c r="AA20" s="123"/>
    </row>
    <row r="21" spans="1:34" s="124" customFormat="1" ht="23.25" customHeight="1">
      <c r="A21" s="135" t="s">
        <v>1</v>
      </c>
      <c r="B21" s="376" t="s">
        <v>10822</v>
      </c>
      <c r="C21" s="377"/>
      <c r="D21" s="377"/>
      <c r="E21" s="377"/>
      <c r="F21" s="377"/>
      <c r="G21" s="377"/>
      <c r="H21" s="377"/>
      <c r="I21" s="377"/>
      <c r="J21" s="377"/>
      <c r="K21" s="377"/>
      <c r="L21" s="377"/>
      <c r="M21" s="377"/>
      <c r="N21" s="377"/>
      <c r="O21" s="378"/>
      <c r="P21" s="120"/>
      <c r="Q21" s="120"/>
      <c r="R21" s="120"/>
      <c r="S21" s="123"/>
      <c r="T21" s="123"/>
      <c r="U21" s="123"/>
      <c r="V21" s="123"/>
      <c r="W21" s="123"/>
      <c r="X21" s="123"/>
      <c r="Y21" s="123"/>
      <c r="Z21" s="123"/>
      <c r="AA21" s="123"/>
    </row>
    <row r="22" spans="1:34" s="124" customFormat="1" ht="32.25" customHeight="1">
      <c r="A22" s="352" t="s">
        <v>0</v>
      </c>
      <c r="B22" s="353"/>
      <c r="C22" s="353"/>
      <c r="D22" s="353"/>
      <c r="E22" s="353"/>
      <c r="F22" s="353"/>
      <c r="G22" s="353"/>
      <c r="H22" s="353"/>
      <c r="I22" s="353"/>
      <c r="J22" s="353"/>
      <c r="K22" s="353"/>
      <c r="L22" s="353"/>
      <c r="M22" s="353"/>
      <c r="N22" s="353"/>
      <c r="O22" s="354"/>
      <c r="P22" s="120"/>
      <c r="Q22" s="120"/>
      <c r="R22" s="120"/>
      <c r="S22" s="123"/>
      <c r="T22" s="123"/>
      <c r="U22" s="123"/>
      <c r="V22" s="123"/>
      <c r="W22" s="123"/>
      <c r="X22" s="123"/>
      <c r="Y22" s="123"/>
      <c r="Z22" s="123"/>
      <c r="AA22" s="123"/>
    </row>
    <row r="23" spans="1:34" s="101" customFormat="1" ht="30" customHeight="1">
      <c r="A23" s="112" t="s">
        <v>4</v>
      </c>
      <c r="B23" s="344" t="s">
        <v>5</v>
      </c>
      <c r="C23" s="345"/>
      <c r="D23" s="345"/>
      <c r="E23" s="345"/>
      <c r="F23" s="345"/>
      <c r="G23" s="345"/>
      <c r="H23" s="345"/>
      <c r="I23" s="345"/>
      <c r="J23" s="345"/>
      <c r="K23" s="345"/>
      <c r="L23" s="345"/>
      <c r="M23" s="345"/>
      <c r="N23" s="345"/>
      <c r="O23" s="345"/>
      <c r="P23" s="97"/>
      <c r="Q23" s="97"/>
      <c r="R23" s="97"/>
      <c r="S23" s="100"/>
      <c r="T23" s="100"/>
      <c r="U23" s="100"/>
      <c r="V23" s="100"/>
      <c r="W23" s="100"/>
      <c r="X23" s="100"/>
      <c r="Y23" s="100"/>
      <c r="Z23" s="100"/>
      <c r="AA23" s="100"/>
    </row>
    <row r="24" spans="1:34" s="122" customFormat="1" ht="21" customHeight="1">
      <c r="A24" s="136"/>
      <c r="B24" s="137"/>
      <c r="C24" s="138"/>
      <c r="D24" s="138"/>
      <c r="E24" s="138"/>
      <c r="F24" s="136"/>
      <c r="G24" s="136"/>
      <c r="H24" s="136"/>
      <c r="I24" s="136"/>
      <c r="J24" s="136"/>
      <c r="K24" s="136"/>
      <c r="L24" s="136"/>
      <c r="M24" s="136"/>
      <c r="N24" s="136"/>
      <c r="O24" s="136"/>
      <c r="P24" s="120"/>
      <c r="Q24" s="121"/>
      <c r="R24" s="121"/>
      <c r="U24" s="123"/>
      <c r="V24" s="123"/>
      <c r="W24" s="123"/>
      <c r="X24" s="123"/>
      <c r="Y24" s="123"/>
      <c r="Z24" s="123"/>
      <c r="AA24" s="123"/>
      <c r="AB24" s="123"/>
      <c r="AC24" s="123"/>
      <c r="AD24" s="123"/>
      <c r="AE24" s="123"/>
      <c r="AF24" s="123"/>
      <c r="AG24" s="123"/>
      <c r="AH24" s="123"/>
    </row>
    <row r="25" spans="1:34" s="140" customFormat="1" ht="32.25" customHeight="1" thickBot="1">
      <c r="A25" s="388" t="s">
        <v>2</v>
      </c>
      <c r="B25" s="389"/>
      <c r="C25" s="389"/>
      <c r="D25" s="389"/>
      <c r="E25" s="389"/>
      <c r="F25" s="389"/>
      <c r="G25" s="389"/>
      <c r="H25" s="389"/>
      <c r="I25" s="389"/>
      <c r="J25" s="389"/>
      <c r="K25" s="389"/>
      <c r="L25" s="390"/>
      <c r="M25" s="390"/>
      <c r="N25" s="390"/>
      <c r="O25" s="390"/>
      <c r="P25" s="120"/>
      <c r="Q25" s="139"/>
      <c r="R25" s="139"/>
      <c r="U25" s="123"/>
      <c r="V25" s="123"/>
      <c r="W25" s="123"/>
      <c r="X25" s="123"/>
      <c r="Y25" s="123"/>
      <c r="Z25" s="123"/>
      <c r="AA25" s="123"/>
      <c r="AB25" s="123"/>
      <c r="AC25" s="123"/>
      <c r="AD25" s="123"/>
      <c r="AE25" s="123"/>
      <c r="AF25" s="123"/>
      <c r="AG25" s="123"/>
      <c r="AH25" s="123"/>
    </row>
    <row r="26" spans="1:34" s="122" customFormat="1" ht="31.5" customHeight="1" thickTop="1">
      <c r="A26" s="329" t="s">
        <v>10411</v>
      </c>
      <c r="B26" s="330"/>
      <c r="C26" s="330"/>
      <c r="D26" s="330"/>
      <c r="E26" s="331"/>
      <c r="F26" s="284" t="s">
        <v>51</v>
      </c>
      <c r="G26" s="285"/>
      <c r="H26" s="334" t="s">
        <v>66</v>
      </c>
      <c r="I26" s="335"/>
      <c r="J26" s="336" t="s">
        <v>93</v>
      </c>
      <c r="K26" s="337"/>
      <c r="L26" s="299"/>
      <c r="M26" s="299"/>
      <c r="N26" s="299"/>
      <c r="O26" s="299"/>
      <c r="P26" s="121"/>
      <c r="S26" s="123"/>
      <c r="T26" s="123"/>
      <c r="U26" s="123"/>
      <c r="V26" s="123"/>
      <c r="W26" s="123"/>
      <c r="X26" s="123"/>
      <c r="Y26" s="123"/>
      <c r="Z26" s="123"/>
      <c r="AA26" s="123"/>
      <c r="AB26" s="123"/>
      <c r="AC26" s="123"/>
      <c r="AD26" s="123"/>
      <c r="AE26" s="123"/>
      <c r="AF26" s="123"/>
    </row>
    <row r="27" spans="1:34" s="122" customFormat="1" ht="21" customHeight="1">
      <c r="A27" s="379" t="s">
        <v>74</v>
      </c>
      <c r="B27" s="380"/>
      <c r="C27" s="380"/>
      <c r="D27" s="380"/>
      <c r="E27" s="381"/>
      <c r="F27" s="391">
        <f>HLOOKUP($A27,_cfc1,DATA!A$1+1,FALSE)</f>
        <v>1404</v>
      </c>
      <c r="G27" s="392"/>
      <c r="H27" s="395">
        <f>HLOOKUP(("% "&amp;A27),_cfc1,DATA!A$1+1,FALSE)</f>
        <v>0.12740471869328493</v>
      </c>
      <c r="I27" s="396"/>
      <c r="J27" s="393">
        <f>HLOOKUP(("Rank "&amp;A27),_cfc1,DATA!A$1+1,FALSE)</f>
        <v>8</v>
      </c>
      <c r="K27" s="394"/>
      <c r="L27" s="300"/>
      <c r="M27" s="300"/>
      <c r="N27" s="300"/>
      <c r="O27" s="300"/>
      <c r="P27" s="121"/>
      <c r="S27" s="123"/>
      <c r="T27" s="123"/>
      <c r="U27" s="123"/>
      <c r="V27" s="123"/>
      <c r="W27" s="123"/>
      <c r="X27" s="123"/>
      <c r="Y27" s="123"/>
      <c r="Z27" s="123"/>
      <c r="AA27" s="123"/>
      <c r="AB27" s="123"/>
      <c r="AC27" s="123"/>
      <c r="AD27" s="123"/>
      <c r="AE27" s="123"/>
      <c r="AF27" s="123"/>
    </row>
    <row r="28" spans="1:34" s="122" customFormat="1" ht="21" customHeight="1" thickBot="1">
      <c r="A28" s="279" t="s">
        <v>10352</v>
      </c>
      <c r="B28" s="280"/>
      <c r="C28" s="280"/>
      <c r="D28" s="280"/>
      <c r="E28" s="281"/>
      <c r="F28" s="325">
        <f>HLOOKUP($A28,_cfc1,DATA!A$1+1,FALSE)</f>
        <v>2765</v>
      </c>
      <c r="G28" s="326"/>
      <c r="H28" s="321">
        <f>HLOOKUP(("% "&amp;A28),_cfc1,DATA!A$1+1,FALSE)</f>
        <v>0.27335640138408307</v>
      </c>
      <c r="I28" s="322"/>
      <c r="J28" s="323">
        <f>HLOOKUP(("Rank "&amp;A28),_cfc1,DATA!A$1+1,FALSE)</f>
        <v>2</v>
      </c>
      <c r="K28" s="324"/>
      <c r="L28" s="300"/>
      <c r="M28" s="300"/>
      <c r="N28" s="300"/>
      <c r="O28" s="300"/>
      <c r="P28" s="121"/>
      <c r="S28" s="123"/>
      <c r="T28" s="123"/>
      <c r="U28" s="123"/>
      <c r="V28" s="123"/>
      <c r="W28" s="123"/>
      <c r="X28" s="123"/>
      <c r="Y28" s="123"/>
      <c r="Z28" s="123"/>
      <c r="AA28" s="123"/>
      <c r="AB28" s="123"/>
      <c r="AC28" s="123"/>
      <c r="AD28" s="123"/>
      <c r="AE28" s="123"/>
      <c r="AF28" s="123"/>
    </row>
    <row r="29" spans="1:34" s="122" customFormat="1" ht="26.25" customHeight="1" thickTop="1">
      <c r="A29" s="286"/>
      <c r="B29" s="287"/>
      <c r="C29" s="287"/>
      <c r="D29" s="287"/>
      <c r="E29" s="288"/>
      <c r="F29" s="284" t="s">
        <v>51</v>
      </c>
      <c r="G29" s="285"/>
      <c r="H29" s="334" t="s">
        <v>10372</v>
      </c>
      <c r="I29" s="335"/>
      <c r="J29" s="336" t="s">
        <v>93</v>
      </c>
      <c r="K29" s="337"/>
      <c r="L29" s="300"/>
      <c r="M29" s="300"/>
      <c r="N29" s="300"/>
      <c r="O29" s="300"/>
      <c r="P29" s="121"/>
      <c r="S29" s="123"/>
      <c r="T29" s="123"/>
      <c r="U29" s="123"/>
      <c r="V29" s="123"/>
      <c r="W29" s="123"/>
      <c r="X29" s="123"/>
      <c r="Y29" s="123"/>
      <c r="Z29" s="123"/>
      <c r="AA29" s="123"/>
      <c r="AB29" s="123"/>
      <c r="AC29" s="123"/>
      <c r="AD29" s="123"/>
      <c r="AE29" s="123"/>
      <c r="AF29" s="123"/>
    </row>
    <row r="30" spans="1:34" s="122" customFormat="1" ht="21" customHeight="1" thickBot="1">
      <c r="A30" s="279" t="s">
        <v>63</v>
      </c>
      <c r="B30" s="280"/>
      <c r="C30" s="280"/>
      <c r="D30" s="280"/>
      <c r="E30" s="281"/>
      <c r="F30" s="325">
        <f>HLOOKUP($A30,_cfc1,DATA!A$1+1,FALSE)</f>
        <v>81</v>
      </c>
      <c r="G30" s="326"/>
      <c r="H30" s="273">
        <f>HLOOKUP(("Rate "&amp;A30),_cfc1,DATA!A$1+1,FALSE)</f>
        <v>827.29036870595451</v>
      </c>
      <c r="I30" s="274"/>
      <c r="J30" s="327">
        <f>HLOOKUP(("Rank "&amp;A30),_cfc1,DATA!A$1+1,FALSE)</f>
        <v>5</v>
      </c>
      <c r="K30" s="328"/>
      <c r="L30" s="300"/>
      <c r="M30" s="300"/>
      <c r="N30" s="300"/>
      <c r="O30" s="300"/>
      <c r="P30" s="121"/>
      <c r="S30" s="123"/>
      <c r="T30" s="123"/>
      <c r="U30" s="123"/>
      <c r="V30" s="123"/>
      <c r="W30" s="123"/>
      <c r="X30" s="123"/>
      <c r="Y30" s="123"/>
      <c r="Z30" s="123"/>
      <c r="AA30" s="123"/>
      <c r="AB30" s="123"/>
      <c r="AC30" s="123"/>
      <c r="AD30" s="123"/>
      <c r="AE30" s="123"/>
      <c r="AF30" s="123"/>
    </row>
    <row r="31" spans="1:34" s="122" customFormat="1" ht="31.9" customHeight="1" thickTop="1">
      <c r="A31" s="329"/>
      <c r="B31" s="330"/>
      <c r="C31" s="330"/>
      <c r="D31" s="330"/>
      <c r="E31" s="331"/>
      <c r="F31" s="332" t="s">
        <v>10405</v>
      </c>
      <c r="G31" s="333"/>
      <c r="H31" s="334" t="s">
        <v>66</v>
      </c>
      <c r="I31" s="335"/>
      <c r="J31" s="336" t="s">
        <v>31</v>
      </c>
      <c r="K31" s="337"/>
      <c r="L31" s="300"/>
      <c r="M31" s="300"/>
      <c r="N31" s="300"/>
      <c r="O31" s="300"/>
      <c r="P31" s="121"/>
      <c r="S31" s="123"/>
      <c r="T31" s="123"/>
      <c r="U31" s="123"/>
      <c r="V31" s="123"/>
      <c r="W31" s="123"/>
      <c r="X31" s="123"/>
      <c r="Y31" s="123"/>
      <c r="Z31" s="123"/>
      <c r="AA31" s="123"/>
      <c r="AB31" s="123"/>
      <c r="AC31" s="123"/>
      <c r="AD31" s="123"/>
      <c r="AE31" s="123"/>
      <c r="AF31" s="123"/>
    </row>
    <row r="32" spans="1:34" s="122" customFormat="1" ht="21" customHeight="1" thickBot="1">
      <c r="A32" s="279" t="s">
        <v>10770</v>
      </c>
      <c r="B32" s="280"/>
      <c r="C32" s="280"/>
      <c r="D32" s="280"/>
      <c r="E32" s="281"/>
      <c r="F32" s="325">
        <f>HLOOKUP($A32,_cfc1,DATA!A$1+1,FALSE)</f>
        <v>205</v>
      </c>
      <c r="G32" s="326"/>
      <c r="H32" s="321">
        <f>HLOOKUP(("% "&amp;A32),_cfc1,DATA!A$1+1,FALSE)</f>
        <v>2.0532852564102564E-2</v>
      </c>
      <c r="I32" s="322"/>
      <c r="J32" s="321">
        <f>DATA!$AC$3</f>
        <v>7.11422671825927E-4</v>
      </c>
      <c r="K32" s="338"/>
      <c r="L32" s="300"/>
      <c r="M32" s="300"/>
      <c r="N32" s="300"/>
      <c r="O32" s="300"/>
      <c r="P32" s="121"/>
      <c r="S32" s="123"/>
      <c r="T32" s="123"/>
      <c r="U32" s="123"/>
      <c r="V32" s="123"/>
      <c r="W32" s="123"/>
      <c r="X32" s="123"/>
      <c r="Y32" s="123"/>
      <c r="Z32" s="123"/>
      <c r="AA32" s="123"/>
      <c r="AB32" s="123"/>
      <c r="AC32" s="123"/>
      <c r="AD32" s="123"/>
      <c r="AE32" s="123"/>
      <c r="AF32" s="123"/>
    </row>
    <row r="33" spans="1:35" s="122" customFormat="1" ht="56.25" customHeight="1" thickTop="1">
      <c r="A33" s="329"/>
      <c r="B33" s="339"/>
      <c r="C33" s="339"/>
      <c r="D33" s="339"/>
      <c r="E33" s="340"/>
      <c r="F33" s="284" t="s">
        <v>10354</v>
      </c>
      <c r="G33" s="285"/>
      <c r="H33" s="334" t="s">
        <v>10355</v>
      </c>
      <c r="I33" s="335"/>
      <c r="J33" s="336"/>
      <c r="K33" s="337"/>
      <c r="L33" s="300"/>
      <c r="M33" s="300"/>
      <c r="N33" s="300"/>
      <c r="O33" s="300"/>
      <c r="P33" s="121"/>
      <c r="S33" s="123"/>
      <c r="T33" s="123"/>
      <c r="U33" s="123"/>
      <c r="V33" s="123"/>
      <c r="W33" s="123"/>
      <c r="X33" s="123"/>
      <c r="Y33" s="123"/>
      <c r="Z33" s="123"/>
      <c r="AA33" s="123"/>
      <c r="AB33" s="123"/>
      <c r="AC33" s="123"/>
      <c r="AD33" s="123"/>
      <c r="AE33" s="123"/>
      <c r="AF33" s="123"/>
    </row>
    <row r="34" spans="1:35" s="122" customFormat="1" ht="21" customHeight="1" thickBot="1">
      <c r="A34" s="279" t="s">
        <v>81</v>
      </c>
      <c r="B34" s="280"/>
      <c r="C34" s="280"/>
      <c r="D34" s="280"/>
      <c r="E34" s="281"/>
      <c r="F34" s="321" t="str">
        <f>HLOOKUP(("N10% "&amp;A34),_cfc1,DATA!A$1+1,FALSE)</f>
        <v>None of 6</v>
      </c>
      <c r="G34" s="322"/>
      <c r="H34" s="321" t="str">
        <f>HLOOKUP(("N20% "&amp;A34),_cfc1,DATA!A$1+1,FALSE)</f>
        <v>One of 6</v>
      </c>
      <c r="I34" s="322"/>
      <c r="J34" s="323"/>
      <c r="K34" s="324"/>
      <c r="L34" s="300"/>
      <c r="M34" s="300"/>
      <c r="N34" s="300"/>
      <c r="O34" s="300"/>
      <c r="P34" s="121"/>
      <c r="S34" s="123"/>
      <c r="T34" s="123"/>
      <c r="U34" s="123"/>
      <c r="V34" s="123"/>
      <c r="W34" s="123"/>
      <c r="X34" s="123"/>
      <c r="Y34" s="123"/>
      <c r="Z34" s="123"/>
      <c r="AA34" s="123"/>
      <c r="AB34" s="123"/>
      <c r="AC34" s="123"/>
      <c r="AD34" s="123"/>
      <c r="AE34" s="123"/>
      <c r="AF34" s="123"/>
    </row>
    <row r="35" spans="1:35" s="122" customFormat="1" ht="41.25" customHeight="1" thickTop="1">
      <c r="A35" s="286"/>
      <c r="B35" s="287"/>
      <c r="C35" s="287"/>
      <c r="D35" s="287"/>
      <c r="E35" s="288"/>
      <c r="F35" s="284" t="s">
        <v>10372</v>
      </c>
      <c r="G35" s="285"/>
      <c r="H35" s="289" t="s">
        <v>10374</v>
      </c>
      <c r="I35" s="290"/>
      <c r="J35" s="275" t="s">
        <v>10378</v>
      </c>
      <c r="K35" s="276"/>
      <c r="L35" s="300"/>
      <c r="M35" s="300"/>
      <c r="N35" s="300"/>
      <c r="O35" s="300"/>
      <c r="P35" s="121"/>
      <c r="S35" s="123"/>
      <c r="T35" s="123"/>
      <c r="U35" s="123"/>
      <c r="V35" s="123"/>
      <c r="W35" s="123"/>
      <c r="X35" s="123"/>
      <c r="Y35" s="123"/>
      <c r="Z35" s="123"/>
      <c r="AA35" s="123"/>
      <c r="AB35" s="123"/>
      <c r="AC35" s="123"/>
      <c r="AD35" s="123"/>
      <c r="AE35" s="123"/>
      <c r="AF35" s="123"/>
    </row>
    <row r="36" spans="1:35" s="122" customFormat="1" ht="21" customHeight="1" thickBot="1">
      <c r="A36" s="279" t="s">
        <v>10831</v>
      </c>
      <c r="B36" s="280"/>
      <c r="C36" s="280"/>
      <c r="D36" s="280"/>
      <c r="E36" s="281"/>
      <c r="F36" s="282">
        <f>HLOOKUP($A36,_cfc1,DATA!A$1+1,FALSE)</f>
        <v>188.1074302434946</v>
      </c>
      <c r="G36" s="283"/>
      <c r="H36" s="273">
        <f>DATA!AS24</f>
        <v>220.27470055068673</v>
      </c>
      <c r="I36" s="274"/>
      <c r="J36" s="277" t="str">
        <f>HLOOKUP($J35,_cfc1,DATA!A$1+1,FALSE)</f>
        <v>Lower than City Average</v>
      </c>
      <c r="K36" s="278"/>
      <c r="L36" s="300"/>
      <c r="M36" s="300"/>
      <c r="N36" s="300"/>
      <c r="O36" s="300"/>
      <c r="P36" s="121"/>
      <c r="S36" s="123"/>
      <c r="T36" s="123"/>
      <c r="U36" s="123"/>
      <c r="V36" s="123"/>
      <c r="W36" s="123"/>
      <c r="X36" s="123"/>
      <c r="Y36" s="123"/>
      <c r="Z36" s="123"/>
      <c r="AA36" s="123"/>
      <c r="AB36" s="123"/>
      <c r="AC36" s="123"/>
      <c r="AD36" s="123"/>
      <c r="AE36" s="123"/>
      <c r="AF36" s="123"/>
    </row>
    <row r="37" spans="1:35" s="99" customFormat="1" ht="21" customHeight="1" thickTop="1" thickBot="1">
      <c r="A37" s="113"/>
      <c r="B37" s="114"/>
      <c r="C37" s="114"/>
      <c r="D37" s="114"/>
      <c r="E37" s="114"/>
      <c r="F37" s="115"/>
      <c r="G37" s="115"/>
      <c r="H37" s="116"/>
      <c r="I37" s="116"/>
      <c r="J37" s="117"/>
      <c r="K37" s="117"/>
      <c r="L37" s="118" t="s">
        <v>10389</v>
      </c>
      <c r="M37" s="119"/>
      <c r="N37" s="119"/>
      <c r="O37" s="119"/>
      <c r="P37" s="98"/>
      <c r="S37" s="100"/>
      <c r="T37" s="100"/>
      <c r="U37" s="100"/>
      <c r="V37" s="100"/>
      <c r="W37" s="100"/>
      <c r="X37" s="100"/>
      <c r="Y37" s="100"/>
      <c r="Z37" s="100"/>
      <c r="AA37" s="100"/>
      <c r="AB37" s="100"/>
      <c r="AC37" s="100"/>
      <c r="AD37" s="100"/>
      <c r="AE37" s="100"/>
      <c r="AF37" s="100"/>
    </row>
    <row r="38" spans="1:35" s="125" customFormat="1" ht="16.5" thickTop="1">
      <c r="A38" s="301" t="s">
        <v>84</v>
      </c>
      <c r="B38" s="302"/>
      <c r="C38" s="304" t="s">
        <v>85</v>
      </c>
      <c r="D38" s="302"/>
      <c r="E38" s="314" t="s">
        <v>10824</v>
      </c>
      <c r="F38" s="315"/>
      <c r="G38" s="315"/>
      <c r="H38" s="315"/>
      <c r="I38" s="315"/>
      <c r="J38" s="315"/>
      <c r="K38" s="315"/>
      <c r="L38" s="315"/>
      <c r="M38" s="315"/>
      <c r="N38" s="315"/>
      <c r="O38" s="316"/>
      <c r="Q38" s="120"/>
      <c r="R38" s="121"/>
      <c r="S38" s="121"/>
      <c r="T38" s="122"/>
      <c r="U38" s="122"/>
      <c r="V38" s="123"/>
      <c r="W38" s="123"/>
      <c r="X38" s="123"/>
      <c r="Y38" s="123"/>
      <c r="Z38" s="123"/>
      <c r="AA38" s="123"/>
      <c r="AB38" s="123"/>
      <c r="AC38" s="124"/>
      <c r="AD38" s="124"/>
      <c r="AE38" s="124"/>
      <c r="AF38" s="124"/>
      <c r="AG38" s="124"/>
      <c r="AH38" s="124"/>
      <c r="AI38" s="124"/>
    </row>
    <row r="39" spans="1:35" s="125" customFormat="1" ht="32.450000000000003" customHeight="1">
      <c r="A39" s="317" t="s">
        <v>74</v>
      </c>
      <c r="B39" s="318"/>
      <c r="C39" s="297" t="s">
        <v>10825</v>
      </c>
      <c r="D39" s="298"/>
      <c r="E39" s="305" t="s">
        <v>10420</v>
      </c>
      <c r="F39" s="306"/>
      <c r="G39" s="306"/>
      <c r="H39" s="306"/>
      <c r="I39" s="306"/>
      <c r="J39" s="306"/>
      <c r="K39" s="306"/>
      <c r="L39" s="306"/>
      <c r="M39" s="306"/>
      <c r="N39" s="306"/>
      <c r="O39" s="307"/>
      <c r="Q39" s="120"/>
      <c r="R39" s="121"/>
      <c r="S39" s="121"/>
      <c r="T39" s="122"/>
      <c r="U39" s="122"/>
      <c r="V39" s="123"/>
      <c r="W39" s="123"/>
      <c r="X39" s="123"/>
      <c r="Y39" s="123"/>
      <c r="Z39" s="123"/>
      <c r="AA39" s="123"/>
      <c r="AB39" s="123"/>
      <c r="AC39" s="124"/>
      <c r="AD39" s="124"/>
      <c r="AE39" s="124"/>
      <c r="AF39" s="124"/>
      <c r="AG39" s="124"/>
      <c r="AH39" s="124"/>
      <c r="AI39" s="124"/>
    </row>
    <row r="40" spans="1:35" s="125" customFormat="1" ht="27" customHeight="1">
      <c r="A40" s="317" t="s">
        <v>10352</v>
      </c>
      <c r="B40" s="318"/>
      <c r="C40" s="320" t="s">
        <v>87</v>
      </c>
      <c r="D40" s="318"/>
      <c r="E40" s="305" t="s">
        <v>90</v>
      </c>
      <c r="F40" s="306"/>
      <c r="G40" s="306"/>
      <c r="H40" s="306"/>
      <c r="I40" s="306"/>
      <c r="J40" s="306"/>
      <c r="K40" s="306"/>
      <c r="L40" s="306"/>
      <c r="M40" s="306"/>
      <c r="N40" s="306"/>
      <c r="O40" s="307"/>
      <c r="Q40" s="120"/>
      <c r="R40" s="121"/>
      <c r="S40" s="121"/>
      <c r="T40" s="122"/>
      <c r="U40" s="122"/>
      <c r="V40" s="123"/>
      <c r="W40" s="123"/>
      <c r="X40" s="123"/>
      <c r="Y40" s="123"/>
      <c r="Z40" s="123"/>
      <c r="AA40" s="123"/>
      <c r="AB40" s="123"/>
      <c r="AC40" s="124"/>
      <c r="AD40" s="124"/>
      <c r="AE40" s="124"/>
      <c r="AF40" s="124"/>
      <c r="AG40" s="124"/>
      <c r="AH40" s="124"/>
      <c r="AI40" s="124"/>
    </row>
    <row r="41" spans="1:35" s="125" customFormat="1" ht="27" customHeight="1">
      <c r="A41" s="317" t="s">
        <v>63</v>
      </c>
      <c r="B41" s="318"/>
      <c r="C41" s="297" t="s">
        <v>91</v>
      </c>
      <c r="D41" s="298"/>
      <c r="E41" s="308" t="s">
        <v>10767</v>
      </c>
      <c r="F41" s="309"/>
      <c r="G41" s="309"/>
      <c r="H41" s="309"/>
      <c r="I41" s="309"/>
      <c r="J41" s="309"/>
      <c r="K41" s="309"/>
      <c r="L41" s="309"/>
      <c r="M41" s="309"/>
      <c r="N41" s="309"/>
      <c r="O41" s="310"/>
      <c r="Q41" s="120"/>
      <c r="R41" s="121"/>
      <c r="S41" s="121"/>
      <c r="T41" s="122"/>
      <c r="U41" s="122"/>
      <c r="V41" s="123"/>
      <c r="W41" s="123"/>
      <c r="X41" s="123"/>
      <c r="Y41" s="123"/>
      <c r="Z41" s="123"/>
      <c r="AA41" s="123"/>
      <c r="AB41" s="123"/>
      <c r="AC41" s="124"/>
      <c r="AD41" s="124"/>
      <c r="AE41" s="124"/>
      <c r="AF41" s="124"/>
      <c r="AG41" s="124"/>
      <c r="AH41" s="124"/>
      <c r="AI41" s="124"/>
    </row>
    <row r="42" spans="1:35" s="125" customFormat="1" ht="39" customHeight="1">
      <c r="A42" s="317" t="s">
        <v>10826</v>
      </c>
      <c r="B42" s="318"/>
      <c r="C42" s="297" t="s">
        <v>10829</v>
      </c>
      <c r="D42" s="298"/>
      <c r="E42" s="305" t="s">
        <v>10828</v>
      </c>
      <c r="F42" s="306"/>
      <c r="G42" s="306"/>
      <c r="H42" s="306"/>
      <c r="I42" s="306"/>
      <c r="J42" s="306"/>
      <c r="K42" s="306"/>
      <c r="L42" s="306"/>
      <c r="M42" s="306"/>
      <c r="N42" s="306"/>
      <c r="O42" s="307"/>
      <c r="Q42" s="120"/>
      <c r="R42" s="121"/>
      <c r="S42" s="121"/>
      <c r="T42" s="122"/>
      <c r="U42" s="122"/>
      <c r="V42" s="123"/>
      <c r="W42" s="123"/>
      <c r="X42" s="123"/>
      <c r="Y42" s="123"/>
      <c r="Z42" s="123"/>
      <c r="AA42" s="123"/>
      <c r="AB42" s="123"/>
      <c r="AC42" s="124"/>
      <c r="AD42" s="124"/>
      <c r="AE42" s="124"/>
      <c r="AF42" s="124"/>
      <c r="AG42" s="124"/>
      <c r="AH42" s="124"/>
      <c r="AI42" s="124"/>
    </row>
    <row r="43" spans="1:35" s="125" customFormat="1" ht="27" customHeight="1">
      <c r="A43" s="317" t="s">
        <v>88</v>
      </c>
      <c r="B43" s="318"/>
      <c r="C43" s="319">
        <v>2015</v>
      </c>
      <c r="D43" s="319"/>
      <c r="E43" s="305" t="s">
        <v>10360</v>
      </c>
      <c r="F43" s="306"/>
      <c r="G43" s="306"/>
      <c r="H43" s="306"/>
      <c r="I43" s="306"/>
      <c r="J43" s="306"/>
      <c r="K43" s="306"/>
      <c r="L43" s="306"/>
      <c r="M43" s="306"/>
      <c r="N43" s="306"/>
      <c r="O43" s="307"/>
      <c r="Q43" s="120"/>
      <c r="R43" s="121"/>
      <c r="S43" s="121"/>
      <c r="T43" s="122"/>
      <c r="U43" s="122"/>
      <c r="V43" s="123"/>
      <c r="W43" s="123"/>
      <c r="X43" s="123"/>
      <c r="Y43" s="123"/>
      <c r="Z43" s="123"/>
      <c r="AA43" s="123"/>
      <c r="AB43" s="123"/>
      <c r="AC43" s="124"/>
      <c r="AD43" s="124"/>
      <c r="AE43" s="124"/>
      <c r="AF43" s="124"/>
      <c r="AG43" s="124"/>
      <c r="AH43" s="124"/>
      <c r="AI43" s="124"/>
    </row>
    <row r="44" spans="1:35" s="125" customFormat="1" ht="27" customHeight="1" thickBot="1">
      <c r="A44" s="295" t="s">
        <v>89</v>
      </c>
      <c r="B44" s="296"/>
      <c r="C44" s="303">
        <v>2015</v>
      </c>
      <c r="D44" s="303"/>
      <c r="E44" s="311" t="s">
        <v>10361</v>
      </c>
      <c r="F44" s="312"/>
      <c r="G44" s="312"/>
      <c r="H44" s="312"/>
      <c r="I44" s="312"/>
      <c r="J44" s="312"/>
      <c r="K44" s="312"/>
      <c r="L44" s="312"/>
      <c r="M44" s="312"/>
      <c r="N44" s="312"/>
      <c r="O44" s="313"/>
      <c r="Q44" s="120"/>
      <c r="R44" s="121"/>
      <c r="S44" s="121"/>
      <c r="T44" s="122"/>
      <c r="U44" s="122"/>
      <c r="V44" s="123"/>
      <c r="W44" s="123"/>
      <c r="X44" s="123"/>
      <c r="Y44" s="123"/>
      <c r="Z44" s="123"/>
      <c r="AA44" s="123"/>
      <c r="AB44" s="123"/>
      <c r="AC44" s="124"/>
      <c r="AD44" s="124"/>
      <c r="AE44" s="124"/>
      <c r="AF44" s="124"/>
      <c r="AG44" s="124"/>
      <c r="AH44" s="124"/>
      <c r="AI44" s="124"/>
    </row>
    <row r="45" spans="1:35" s="125" customFormat="1" ht="34.5" customHeight="1" thickTop="1" thickBot="1">
      <c r="A45" s="295" t="s">
        <v>10370</v>
      </c>
      <c r="B45" s="296"/>
      <c r="C45" s="297" t="s">
        <v>10833</v>
      </c>
      <c r="D45" s="298"/>
      <c r="E45" s="291" t="s">
        <v>10823</v>
      </c>
      <c r="F45" s="292"/>
      <c r="G45" s="292"/>
      <c r="H45" s="292"/>
      <c r="I45" s="292"/>
      <c r="J45" s="292"/>
      <c r="K45" s="292"/>
      <c r="L45" s="292"/>
      <c r="M45" s="292"/>
      <c r="N45" s="292"/>
      <c r="O45" s="293"/>
      <c r="P45" s="120"/>
      <c r="Q45" s="121"/>
      <c r="R45" s="121"/>
      <c r="S45" s="122"/>
      <c r="T45" s="122"/>
      <c r="U45" s="123"/>
      <c r="V45" s="123"/>
      <c r="W45" s="123"/>
      <c r="X45" s="123"/>
      <c r="Y45" s="123"/>
      <c r="Z45" s="123"/>
      <c r="AA45" s="123"/>
      <c r="AB45" s="124"/>
      <c r="AC45" s="124"/>
      <c r="AD45" s="124"/>
      <c r="AE45" s="124"/>
      <c r="AF45" s="124"/>
      <c r="AG45" s="124"/>
      <c r="AH45" s="124"/>
    </row>
    <row r="46" spans="1:35" ht="13.5" thickTop="1">
      <c r="E46" s="294"/>
      <c r="F46" s="294"/>
      <c r="G46" s="294"/>
      <c r="H46" s="294"/>
      <c r="I46" s="294"/>
      <c r="J46" s="294"/>
      <c r="K46" s="294"/>
      <c r="L46" s="294"/>
      <c r="M46" s="294"/>
      <c r="N46" s="294"/>
      <c r="O46" s="294"/>
    </row>
  </sheetData>
  <mergeCells count="86">
    <mergeCell ref="A27:E27"/>
    <mergeCell ref="D6:F6"/>
    <mergeCell ref="B7:C7"/>
    <mergeCell ref="D7:E7"/>
    <mergeCell ref="A25:O25"/>
    <mergeCell ref="F26:G26"/>
    <mergeCell ref="F27:G27"/>
    <mergeCell ref="J27:K27"/>
    <mergeCell ref="A26:E26"/>
    <mergeCell ref="H26:I26"/>
    <mergeCell ref="J26:K26"/>
    <mergeCell ref="H27:I27"/>
    <mergeCell ref="A1:O1"/>
    <mergeCell ref="B23:O23"/>
    <mergeCell ref="A2:C5"/>
    <mergeCell ref="A22:O22"/>
    <mergeCell ref="A19:O19"/>
    <mergeCell ref="A20:O20"/>
    <mergeCell ref="D2:O5"/>
    <mergeCell ref="M16:O17"/>
    <mergeCell ref="L7:O7"/>
    <mergeCell ref="A8:O9"/>
    <mergeCell ref="B21:O21"/>
    <mergeCell ref="A33:E33"/>
    <mergeCell ref="F33:G33"/>
    <mergeCell ref="J31:K31"/>
    <mergeCell ref="A28:E28"/>
    <mergeCell ref="F28:G28"/>
    <mergeCell ref="H28:I28"/>
    <mergeCell ref="J28:K28"/>
    <mergeCell ref="H31:I31"/>
    <mergeCell ref="H29:I29"/>
    <mergeCell ref="F29:G29"/>
    <mergeCell ref="J29:K29"/>
    <mergeCell ref="A29:E29"/>
    <mergeCell ref="A34:E34"/>
    <mergeCell ref="F34:G34"/>
    <mergeCell ref="H34:I34"/>
    <mergeCell ref="J34:K34"/>
    <mergeCell ref="A30:E30"/>
    <mergeCell ref="F30:G30"/>
    <mergeCell ref="H30:I30"/>
    <mergeCell ref="J30:K30"/>
    <mergeCell ref="A31:E31"/>
    <mergeCell ref="F31:G31"/>
    <mergeCell ref="H33:I33"/>
    <mergeCell ref="J33:K33"/>
    <mergeCell ref="A32:E32"/>
    <mergeCell ref="F32:G32"/>
    <mergeCell ref="H32:I32"/>
    <mergeCell ref="J32:K32"/>
    <mergeCell ref="A39:B39"/>
    <mergeCell ref="A44:B44"/>
    <mergeCell ref="C39:D39"/>
    <mergeCell ref="C41:D41"/>
    <mergeCell ref="C42:D42"/>
    <mergeCell ref="C43:D43"/>
    <mergeCell ref="C40:D40"/>
    <mergeCell ref="A40:B40"/>
    <mergeCell ref="A41:B41"/>
    <mergeCell ref="A42:B42"/>
    <mergeCell ref="A43:B43"/>
    <mergeCell ref="E45:O45"/>
    <mergeCell ref="E46:O46"/>
    <mergeCell ref="A45:B45"/>
    <mergeCell ref="C45:D45"/>
    <mergeCell ref="L26:M36"/>
    <mergeCell ref="N26:O36"/>
    <mergeCell ref="A38:B38"/>
    <mergeCell ref="C44:D44"/>
    <mergeCell ref="C38:D38"/>
    <mergeCell ref="E39:O39"/>
    <mergeCell ref="E40:O40"/>
    <mergeCell ref="E41:O41"/>
    <mergeCell ref="E42:O42"/>
    <mergeCell ref="E43:O43"/>
    <mergeCell ref="E44:O44"/>
    <mergeCell ref="E38:O38"/>
    <mergeCell ref="H36:I36"/>
    <mergeCell ref="J35:K35"/>
    <mergeCell ref="J36:K36"/>
    <mergeCell ref="A36:E36"/>
    <mergeCell ref="F36:G36"/>
    <mergeCell ref="F35:G35"/>
    <mergeCell ref="A35:E35"/>
    <mergeCell ref="H35:I35"/>
  </mergeCells>
  <phoneticPr fontId="0" type="noConversion"/>
  <hyperlinks>
    <hyperlink ref="B23:O23" location="Index" display="Data is provided at ward level.  For more information about the data presented here please see the Index tab below."/>
    <hyperlink ref="L37" location="Start" display="Go back to the top"/>
    <hyperlink ref="D6" location="Intro" display="Go back to the front page"/>
  </hyperlinks>
  <pageMargins left="0.25" right="0.25" top="0.75" bottom="0.75" header="0.3" footer="0.3"/>
  <pageSetup paperSize="9" orientation="landscape" r:id="rId1"/>
  <headerFooter alignWithMargins="0">
    <oddFooter>&amp;R&amp;"Calibri,Regular"&amp;P</oddFooter>
  </headerFooter>
  <rowBreaks count="2" manualBreakCount="2">
    <brk id="21" max="14" man="1"/>
    <brk id="24" max="1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M46"/>
  <sheetViews>
    <sheetView zoomScale="110" zoomScaleNormal="110" workbookViewId="0">
      <pane xSplit="1" topLeftCell="AJ1" activePane="topRight" state="frozen"/>
      <selection activeCell="AS24" sqref="AS24"/>
      <selection pane="topRight" activeCell="AU7" sqref="AU7"/>
    </sheetView>
  </sheetViews>
  <sheetFormatPr defaultColWidth="8.85546875" defaultRowHeight="13.9" customHeight="1"/>
  <cols>
    <col min="1" max="1" width="27.7109375" style="5" customWidth="1"/>
    <col min="2" max="2" width="13.5703125" style="5" customWidth="1"/>
    <col min="3" max="3" width="10.140625" style="5" customWidth="1"/>
    <col min="4" max="4" width="8.85546875" style="5" customWidth="1"/>
    <col min="5" max="5" width="10.140625" style="5" customWidth="1"/>
    <col min="6" max="6" width="10.42578125" style="5" customWidth="1"/>
    <col min="7" max="8" width="8.85546875" style="5" customWidth="1"/>
    <col min="9" max="9" width="14.140625" style="5" customWidth="1"/>
    <col min="10" max="10" width="13.42578125" style="5" customWidth="1"/>
    <col min="11" max="20" width="9" style="6" customWidth="1"/>
    <col min="21" max="25" width="8.28515625" style="6" customWidth="1"/>
    <col min="26" max="29" width="8.28515625" style="241" customWidth="1"/>
    <col min="30" max="33" width="8.28515625" style="6" customWidth="1"/>
    <col min="34" max="34" width="8.28515625" style="212" customWidth="1"/>
    <col min="35" max="35" width="12.28515625" style="212" customWidth="1"/>
    <col min="36" max="36" width="8.28515625" style="212" customWidth="1"/>
    <col min="37" max="39" width="8.28515625" style="6" customWidth="1"/>
    <col min="40" max="42" width="8.85546875" style="5" customWidth="1"/>
    <col min="43" max="43" width="8.85546875" customWidth="1"/>
    <col min="44" max="53" width="8.85546875" style="5" customWidth="1"/>
    <col min="54" max="54" width="11.7109375" style="5" customWidth="1"/>
    <col min="55" max="66" width="8.85546875" style="5" customWidth="1"/>
    <col min="67" max="16384" width="8.85546875" style="5"/>
  </cols>
  <sheetData>
    <row r="1" spans="1:65" ht="25.15" customHeight="1" thickBot="1">
      <c r="A1" s="7">
        <f>VLOOKUP(E1,'Postcode ward lup'!G1:H22,2,FALSE)</f>
        <v>1</v>
      </c>
      <c r="B1" s="235"/>
      <c r="C1" s="7"/>
      <c r="D1" s="67" t="str">
        <f>SUBSTITUTE(Profile!D7," ","")</f>
        <v>BN31AQ</v>
      </c>
      <c r="E1" s="402" t="str">
        <f>IF(ISNA(VLOOKUP($D$1,'Postcode ward lup'!A:B,2,FALSE)),"Postcode Not Found",VLOOKUP($D$1,'Postcode ward lup'!A:B,2,FALSE))</f>
        <v>Brunswick and Adelaide</v>
      </c>
      <c r="F1" s="403"/>
      <c r="G1" s="7"/>
      <c r="H1" s="7"/>
      <c r="I1" s="7"/>
      <c r="J1" s="7"/>
      <c r="K1" s="406"/>
      <c r="L1" s="407"/>
      <c r="M1" s="407"/>
      <c r="N1" s="407"/>
      <c r="O1" s="407"/>
      <c r="P1" s="407"/>
      <c r="Q1" s="407"/>
      <c r="R1" s="407"/>
      <c r="S1" s="407"/>
      <c r="T1" s="407"/>
      <c r="U1" s="217"/>
      <c r="V1" s="218"/>
      <c r="W1" s="218"/>
      <c r="X1" s="218"/>
      <c r="Y1" s="218"/>
      <c r="AD1" s="218"/>
      <c r="AE1" s="408"/>
      <c r="AF1" s="409"/>
      <c r="AG1" s="409"/>
      <c r="AH1" s="409"/>
      <c r="AI1" s="409"/>
      <c r="AJ1" s="409"/>
      <c r="AK1" s="409"/>
      <c r="AL1" s="409"/>
      <c r="AM1" s="409"/>
      <c r="AQ1" s="410" t="s">
        <v>10835</v>
      </c>
      <c r="AR1" s="404"/>
      <c r="AS1" s="404"/>
      <c r="AT1" s="404"/>
      <c r="AU1" s="404"/>
      <c r="AV1" s="404"/>
      <c r="AW1" s="404"/>
      <c r="AY1" s="404" t="s">
        <v>10399</v>
      </c>
      <c r="AZ1" s="404"/>
      <c r="BA1" s="404"/>
      <c r="BB1" s="404"/>
      <c r="BD1" s="405" t="s">
        <v>10410</v>
      </c>
      <c r="BE1" s="405"/>
      <c r="BF1" s="405"/>
      <c r="BG1" s="405"/>
      <c r="BH1" s="405" t="s">
        <v>10419</v>
      </c>
      <c r="BI1" s="405"/>
      <c r="BJ1" s="405"/>
      <c r="BK1" s="405"/>
    </row>
    <row r="2" spans="1:65" ht="99.75" customHeight="1" thickTop="1">
      <c r="A2" s="12" t="s">
        <v>50</v>
      </c>
      <c r="B2" s="236" t="s">
        <v>10769</v>
      </c>
      <c r="C2" s="199" t="s">
        <v>74</v>
      </c>
      <c r="D2" s="199" t="s">
        <v>75</v>
      </c>
      <c r="E2" s="200" t="s">
        <v>76</v>
      </c>
      <c r="F2" s="238" t="s">
        <v>27</v>
      </c>
      <c r="G2" s="239" t="s">
        <v>54</v>
      </c>
      <c r="H2" s="240" t="s">
        <v>55</v>
      </c>
      <c r="I2" s="15" t="s">
        <v>52</v>
      </c>
      <c r="J2" s="16" t="s">
        <v>28</v>
      </c>
      <c r="K2" s="17" t="s">
        <v>56</v>
      </c>
      <c r="L2" s="18" t="s">
        <v>57</v>
      </c>
      <c r="M2" s="14" t="s">
        <v>28</v>
      </c>
      <c r="N2" s="16" t="s">
        <v>10352</v>
      </c>
      <c r="O2" s="16" t="s">
        <v>72</v>
      </c>
      <c r="P2" s="19" t="s">
        <v>10359</v>
      </c>
      <c r="Q2" s="14" t="s">
        <v>28</v>
      </c>
      <c r="R2" s="16" t="s">
        <v>77</v>
      </c>
      <c r="S2" s="16" t="s">
        <v>73</v>
      </c>
      <c r="T2" s="19" t="s">
        <v>78</v>
      </c>
      <c r="U2" s="14" t="s">
        <v>29</v>
      </c>
      <c r="V2" s="16" t="s">
        <v>10356</v>
      </c>
      <c r="W2" s="16" t="s">
        <v>82</v>
      </c>
      <c r="X2" s="16" t="s">
        <v>10357</v>
      </c>
      <c r="Y2" s="19" t="s">
        <v>83</v>
      </c>
      <c r="Z2" s="242" t="s">
        <v>10770</v>
      </c>
      <c r="AA2" s="243" t="s">
        <v>10827</v>
      </c>
      <c r="AB2" s="243" t="s">
        <v>10832</v>
      </c>
      <c r="AC2" s="246" t="s">
        <v>31</v>
      </c>
      <c r="AD2" s="20" t="s">
        <v>32</v>
      </c>
      <c r="AE2" s="21" t="s">
        <v>33</v>
      </c>
      <c r="AF2" s="21" t="s">
        <v>61</v>
      </c>
      <c r="AG2" s="22" t="s">
        <v>62</v>
      </c>
      <c r="AH2" s="207" t="s">
        <v>63</v>
      </c>
      <c r="AI2" s="208" t="s">
        <v>10402</v>
      </c>
      <c r="AJ2" s="208" t="s">
        <v>10421</v>
      </c>
      <c r="AK2" s="23" t="s">
        <v>79</v>
      </c>
      <c r="AL2" s="58" t="s">
        <v>69</v>
      </c>
      <c r="AM2" s="70" t="s">
        <v>80</v>
      </c>
      <c r="AN2" s="23" t="s">
        <v>10363</v>
      </c>
      <c r="AO2" s="70" t="s">
        <v>10369</v>
      </c>
      <c r="AP2" s="70" t="s">
        <v>10364</v>
      </c>
      <c r="AQ2" s="79"/>
      <c r="AR2" s="79" t="s">
        <v>10371</v>
      </c>
      <c r="AS2" s="231" t="s">
        <v>10831</v>
      </c>
      <c r="AT2" s="259" t="s">
        <v>10768</v>
      </c>
      <c r="AU2" s="5" t="s">
        <v>10375</v>
      </c>
      <c r="AV2" s="5" t="s">
        <v>10378</v>
      </c>
      <c r="AY2" s="90" t="s">
        <v>70</v>
      </c>
      <c r="AZ2" s="91" t="s">
        <v>10400</v>
      </c>
      <c r="BA2" s="92" t="s">
        <v>10372</v>
      </c>
      <c r="BB2" s="91" t="s">
        <v>10401</v>
      </c>
      <c r="BD2" s="149" t="s">
        <v>10407</v>
      </c>
      <c r="BE2" s="150" t="s">
        <v>10408</v>
      </c>
      <c r="BF2" s="151" t="s">
        <v>10401</v>
      </c>
      <c r="BG2" s="151" t="s">
        <v>10373</v>
      </c>
      <c r="BH2" s="184"/>
      <c r="BI2" s="184" t="s">
        <v>10412</v>
      </c>
      <c r="BJ2" s="185" t="s">
        <v>10353</v>
      </c>
      <c r="BK2" s="185" t="s">
        <v>30</v>
      </c>
      <c r="BL2" s="185" t="s">
        <v>10358</v>
      </c>
      <c r="BM2" s="185" t="s">
        <v>31</v>
      </c>
    </row>
    <row r="3" spans="1:65" ht="13.9" customHeight="1">
      <c r="A3" s="24" t="s">
        <v>6</v>
      </c>
      <c r="B3" s="234">
        <v>11020</v>
      </c>
      <c r="C3" s="237">
        <v>1404</v>
      </c>
      <c r="D3" s="233">
        <f t="shared" ref="D3:D23" si="0">C3/B3</f>
        <v>0.12740471869328493</v>
      </c>
      <c r="E3" s="265">
        <f t="shared" ref="E3:E23" si="1">RANK(D3,$D$3:$D$23)</f>
        <v>8</v>
      </c>
      <c r="F3" s="269">
        <v>725</v>
      </c>
      <c r="G3" s="264">
        <v>0.12267343485617598</v>
      </c>
      <c r="H3" s="270">
        <v>9</v>
      </c>
      <c r="I3" s="266">
        <v>897</v>
      </c>
      <c r="J3" s="25">
        <v>10115</v>
      </c>
      <c r="K3" s="29">
        <v>8.8680177953534362E-2</v>
      </c>
      <c r="L3" s="26">
        <v>8</v>
      </c>
      <c r="M3" s="30">
        <v>10115</v>
      </c>
      <c r="N3" s="31">
        <v>2765</v>
      </c>
      <c r="O3" s="32">
        <v>0.27335640138408307</v>
      </c>
      <c r="P3" s="26">
        <v>2</v>
      </c>
      <c r="Q3" s="28">
        <v>10115</v>
      </c>
      <c r="R3" s="25">
        <v>2428</v>
      </c>
      <c r="S3" s="29">
        <v>0.24003954522985665</v>
      </c>
      <c r="T3" s="26">
        <v>2</v>
      </c>
      <c r="U3" s="27">
        <v>6</v>
      </c>
      <c r="V3" s="33">
        <v>0</v>
      </c>
      <c r="W3" s="33" t="s">
        <v>38</v>
      </c>
      <c r="X3" s="33">
        <v>1</v>
      </c>
      <c r="Y3" s="34" t="s">
        <v>39</v>
      </c>
      <c r="Z3" s="271">
        <v>205</v>
      </c>
      <c r="AA3" s="272">
        <v>9984</v>
      </c>
      <c r="AB3" s="233">
        <f>Z3/AA3</f>
        <v>2.0532852564102564E-2</v>
      </c>
      <c r="AC3" s="247">
        <f>Z3/288155</f>
        <v>7.11422671825927E-4</v>
      </c>
      <c r="AD3" s="36">
        <v>9275</v>
      </c>
      <c r="AE3" s="37">
        <v>606</v>
      </c>
      <c r="AF3" s="38">
        <v>6.5336927223719671E-2</v>
      </c>
      <c r="AG3" s="39">
        <v>21</v>
      </c>
      <c r="AH3" s="209">
        <v>81</v>
      </c>
      <c r="AI3" s="210">
        <v>827.29036870595451</v>
      </c>
      <c r="AJ3" s="211">
        <v>5</v>
      </c>
      <c r="AK3" s="41">
        <v>26</v>
      </c>
      <c r="AL3" s="40">
        <v>0.43333333333333329</v>
      </c>
      <c r="AM3" s="71">
        <v>3</v>
      </c>
      <c r="AN3" s="73" t="s">
        <v>6</v>
      </c>
      <c r="AO3" s="74" t="s">
        <v>10367</v>
      </c>
      <c r="AP3" s="75">
        <v>0.39399999999999996</v>
      </c>
      <c r="AQ3" s="74" t="s">
        <v>6</v>
      </c>
      <c r="AR3" s="260">
        <f>VLOOKUP(AQ3,'[1]Updated table'!$B$10:$D$30,3,FALSE)</f>
        <v>18</v>
      </c>
      <c r="AS3" s="261">
        <f>VLOOKUP(AQ3,'[1]Updated table'!$B$9:$E$30,4,FALSE)</f>
        <v>188.1074302434946</v>
      </c>
      <c r="AT3" s="262">
        <f t="shared" ref="AT3:AT23" si="2">RANK(AS3,$AS$3:$AS$23)</f>
        <v>11</v>
      </c>
      <c r="AU3" s="5" t="b">
        <v>0</v>
      </c>
      <c r="AV3" s="5" t="s">
        <v>10377</v>
      </c>
      <c r="AY3" s="93" t="s">
        <v>6</v>
      </c>
      <c r="AZ3" s="94">
        <v>81</v>
      </c>
      <c r="BA3" s="95">
        <v>827.29036870595451</v>
      </c>
      <c r="BB3" s="96">
        <f t="shared" ref="BB3:BB23" si="3">BA3/100000</f>
        <v>8.2729036870595445E-3</v>
      </c>
      <c r="BD3" s="152" t="s">
        <v>6</v>
      </c>
      <c r="BE3" s="153">
        <v>1247</v>
      </c>
      <c r="BF3" s="154">
        <v>0.11616208663251049</v>
      </c>
      <c r="BG3" s="155">
        <v>9</v>
      </c>
      <c r="BH3" s="184" t="s">
        <v>6</v>
      </c>
      <c r="BI3" s="184">
        <v>375</v>
      </c>
      <c r="BJ3" s="184">
        <v>93.75</v>
      </c>
      <c r="BK3" s="184">
        <v>8919</v>
      </c>
      <c r="BL3" s="154">
        <v>1.0511268079381096E-2</v>
      </c>
      <c r="BM3" s="186">
        <v>1.0530110895618876E-2</v>
      </c>
    </row>
    <row r="4" spans="1:65" ht="13.9" customHeight="1">
      <c r="A4" s="24" t="s">
        <v>7</v>
      </c>
      <c r="B4" s="234">
        <v>9570</v>
      </c>
      <c r="C4" s="237">
        <v>744</v>
      </c>
      <c r="D4" s="233">
        <f t="shared" si="0"/>
        <v>7.7742946708463948E-2</v>
      </c>
      <c r="E4" s="265">
        <f t="shared" si="1"/>
        <v>20</v>
      </c>
      <c r="F4" s="269">
        <v>407</v>
      </c>
      <c r="G4" s="264">
        <v>8.0657946888624654E-2</v>
      </c>
      <c r="H4" s="270">
        <v>20</v>
      </c>
      <c r="I4" s="266">
        <v>472</v>
      </c>
      <c r="J4" s="25">
        <v>9302</v>
      </c>
      <c r="K4" s="29">
        <v>5.0741775962158675E-2</v>
      </c>
      <c r="L4" s="26">
        <v>17</v>
      </c>
      <c r="M4" s="30">
        <v>9302</v>
      </c>
      <c r="N4" s="31">
        <v>2382</v>
      </c>
      <c r="O4" s="32">
        <v>0.25607396258869058</v>
      </c>
      <c r="P4" s="26">
        <v>4</v>
      </c>
      <c r="Q4" s="28">
        <v>9302</v>
      </c>
      <c r="R4" s="25">
        <v>2145</v>
      </c>
      <c r="S4" s="29">
        <v>0.23059557084497959</v>
      </c>
      <c r="T4" s="26">
        <v>3</v>
      </c>
      <c r="U4" s="27">
        <v>6</v>
      </c>
      <c r="V4" s="33">
        <v>0</v>
      </c>
      <c r="W4" s="33" t="s">
        <v>38</v>
      </c>
      <c r="X4" s="33">
        <v>0</v>
      </c>
      <c r="Y4" s="34" t="s">
        <v>38</v>
      </c>
      <c r="Z4" s="271">
        <v>190</v>
      </c>
      <c r="AA4" s="272">
        <v>8517</v>
      </c>
      <c r="AB4" s="233">
        <f t="shared" ref="AB4:AB23" si="4">Z4/AA4</f>
        <v>2.2308324527415758E-2</v>
      </c>
      <c r="AC4" s="247">
        <f t="shared" ref="AC4:AC23" si="5">Z4/288155</f>
        <v>6.5936735437524942E-4</v>
      </c>
      <c r="AD4" s="36">
        <v>8421</v>
      </c>
      <c r="AE4" s="37">
        <v>997</v>
      </c>
      <c r="AF4" s="38">
        <v>0.11839448996556229</v>
      </c>
      <c r="AG4" s="39">
        <v>16</v>
      </c>
      <c r="AH4" s="209">
        <v>57</v>
      </c>
      <c r="AI4" s="210">
        <v>685.4256854256854</v>
      </c>
      <c r="AJ4" s="211">
        <v>6</v>
      </c>
      <c r="AK4" s="41">
        <v>22</v>
      </c>
      <c r="AL4" s="40">
        <v>0.35483870967741932</v>
      </c>
      <c r="AM4" s="71">
        <v>7</v>
      </c>
      <c r="AN4" s="73" t="s">
        <v>7</v>
      </c>
      <c r="AO4" s="74" t="s">
        <v>10368</v>
      </c>
      <c r="AP4" s="75">
        <v>0.65949999999999998</v>
      </c>
      <c r="AQ4" s="74" t="s">
        <v>7</v>
      </c>
      <c r="AR4" s="260">
        <f>VLOOKUP(AQ4,'[1]Updated table'!$B$10:$D$30,3,FALSE)</f>
        <v>20</v>
      </c>
      <c r="AS4" s="261">
        <f>VLOOKUP(AQ4,'[1]Updated table'!$B$9:$E$30,4,FALSE)</f>
        <v>238.22002001048165</v>
      </c>
      <c r="AT4" s="262">
        <f t="shared" si="2"/>
        <v>9</v>
      </c>
      <c r="AU4" s="5" t="b">
        <v>1</v>
      </c>
      <c r="AV4" s="5" t="s">
        <v>10376</v>
      </c>
      <c r="AY4" s="93" t="s">
        <v>7</v>
      </c>
      <c r="AZ4" s="94">
        <v>57</v>
      </c>
      <c r="BA4" s="95">
        <v>685.4256854256854</v>
      </c>
      <c r="BB4" s="96">
        <f t="shared" si="3"/>
        <v>6.854256854256854E-3</v>
      </c>
      <c r="BD4" s="152" t="s">
        <v>7</v>
      </c>
      <c r="BE4" s="153">
        <v>746</v>
      </c>
      <c r="BF4" s="154">
        <v>7.8033472803347284E-2</v>
      </c>
      <c r="BG4" s="155">
        <v>20</v>
      </c>
      <c r="BH4" s="184" t="s">
        <v>7</v>
      </c>
      <c r="BI4" s="184">
        <v>355</v>
      </c>
      <c r="BJ4" s="184">
        <v>88.75</v>
      </c>
      <c r="BK4" s="184">
        <v>7116</v>
      </c>
      <c r="BL4" s="154">
        <v>1.2471894322653176E-2</v>
      </c>
      <c r="BM4" s="186">
        <v>1.0530110895618876E-2</v>
      </c>
    </row>
    <row r="5" spans="1:65" ht="13.9" customHeight="1">
      <c r="A5" s="24" t="s">
        <v>8</v>
      </c>
      <c r="B5" s="234">
        <v>13866</v>
      </c>
      <c r="C5" s="237">
        <v>1825</v>
      </c>
      <c r="D5" s="233">
        <f t="shared" si="0"/>
        <v>0.13161690465887782</v>
      </c>
      <c r="E5" s="265">
        <f t="shared" si="1"/>
        <v>7</v>
      </c>
      <c r="F5" s="269">
        <v>1009</v>
      </c>
      <c r="G5" s="264">
        <v>0.14273588909322393</v>
      </c>
      <c r="H5" s="270">
        <v>7</v>
      </c>
      <c r="I5" s="266">
        <v>1044</v>
      </c>
      <c r="J5" s="25">
        <v>14083</v>
      </c>
      <c r="K5" s="29">
        <v>7.4131932116736493E-2</v>
      </c>
      <c r="L5" s="26">
        <v>9</v>
      </c>
      <c r="M5" s="30">
        <v>14083</v>
      </c>
      <c r="N5" s="31">
        <v>2674</v>
      </c>
      <c r="O5" s="32">
        <v>0.18987431655187106</v>
      </c>
      <c r="P5" s="26">
        <v>12</v>
      </c>
      <c r="Q5" s="28">
        <v>14083</v>
      </c>
      <c r="R5" s="25">
        <v>2064</v>
      </c>
      <c r="S5" s="29">
        <v>0.1465596818859618</v>
      </c>
      <c r="T5" s="26">
        <v>11</v>
      </c>
      <c r="U5" s="27">
        <v>9</v>
      </c>
      <c r="V5" s="33">
        <v>6</v>
      </c>
      <c r="W5" s="33" t="s">
        <v>37</v>
      </c>
      <c r="X5" s="33">
        <v>6</v>
      </c>
      <c r="Y5" s="34" t="s">
        <v>37</v>
      </c>
      <c r="Z5" s="271">
        <v>460</v>
      </c>
      <c r="AA5" s="272">
        <v>11459</v>
      </c>
      <c r="AB5" s="233">
        <f t="shared" si="4"/>
        <v>4.0143118945806792E-2</v>
      </c>
      <c r="AC5" s="247">
        <f t="shared" si="5"/>
        <v>1.5963630684874459E-3</v>
      </c>
      <c r="AD5" s="36">
        <v>11471</v>
      </c>
      <c r="AE5" s="37">
        <v>2932</v>
      </c>
      <c r="AF5" s="38">
        <v>0.25560108098683637</v>
      </c>
      <c r="AG5" s="39">
        <v>3</v>
      </c>
      <c r="AH5" s="209">
        <v>156</v>
      </c>
      <c r="AI5" s="210">
        <v>1381.1420982735724</v>
      </c>
      <c r="AJ5" s="211">
        <v>1</v>
      </c>
      <c r="AK5" s="41">
        <v>32</v>
      </c>
      <c r="AL5" s="40">
        <v>0.30188679245283023</v>
      </c>
      <c r="AM5" s="71">
        <v>10</v>
      </c>
      <c r="AN5" s="73" t="s">
        <v>8</v>
      </c>
      <c r="AO5" s="74" t="s">
        <v>10368</v>
      </c>
      <c r="AP5" s="75">
        <v>1.6258888888888885</v>
      </c>
      <c r="AQ5" s="74" t="s">
        <v>8</v>
      </c>
      <c r="AR5" s="260">
        <f>VLOOKUP(AQ5,'[1]Updated table'!$B$10:$D$30,3,FALSE)</f>
        <v>46</v>
      </c>
      <c r="AS5" s="261">
        <f>VLOOKUP(AQ5,'[1]Updated table'!$B$9:$E$30,4,FALSE)</f>
        <v>408.95432158034168</v>
      </c>
      <c r="AT5" s="262">
        <f t="shared" si="2"/>
        <v>2</v>
      </c>
      <c r="AU5" s="5" t="b">
        <v>1</v>
      </c>
      <c r="AV5" s="5" t="s">
        <v>10376</v>
      </c>
      <c r="AY5" s="93" t="s">
        <v>8</v>
      </c>
      <c r="AZ5" s="94">
        <v>156</v>
      </c>
      <c r="BA5" s="95">
        <v>1381.1420982735724</v>
      </c>
      <c r="BB5" s="96">
        <f t="shared" si="3"/>
        <v>1.3811420982735724E-2</v>
      </c>
      <c r="BD5" s="152" t="s">
        <v>8</v>
      </c>
      <c r="BE5" s="153">
        <v>1869</v>
      </c>
      <c r="BF5" s="154">
        <v>0.13615502294747578</v>
      </c>
      <c r="BG5" s="155">
        <v>7</v>
      </c>
      <c r="BH5" s="184" t="s">
        <v>8</v>
      </c>
      <c r="BI5" s="184">
        <v>845</v>
      </c>
      <c r="BJ5" s="184">
        <v>211.25</v>
      </c>
      <c r="BK5" s="184">
        <v>9329</v>
      </c>
      <c r="BL5" s="154">
        <v>2.2644442062386107E-2</v>
      </c>
      <c r="BM5" s="186">
        <v>1.0530110895618876E-2</v>
      </c>
    </row>
    <row r="6" spans="1:65" ht="13.9" customHeight="1">
      <c r="A6" s="24" t="s">
        <v>9</v>
      </c>
      <c r="B6" s="234">
        <v>16205</v>
      </c>
      <c r="C6" s="237">
        <v>1270</v>
      </c>
      <c r="D6" s="233">
        <f t="shared" si="0"/>
        <v>7.8370873187287873E-2</v>
      </c>
      <c r="E6" s="265">
        <f t="shared" si="1"/>
        <v>19</v>
      </c>
      <c r="F6" s="269">
        <v>675</v>
      </c>
      <c r="G6" s="264">
        <v>8.1847944707166248E-2</v>
      </c>
      <c r="H6" s="270">
        <v>19</v>
      </c>
      <c r="I6" s="266">
        <v>938</v>
      </c>
      <c r="J6" s="25">
        <v>15689</v>
      </c>
      <c r="K6" s="29">
        <v>5.9787111989291861E-2</v>
      </c>
      <c r="L6" s="26">
        <v>12</v>
      </c>
      <c r="M6" s="30">
        <v>15689</v>
      </c>
      <c r="N6" s="31">
        <v>3850</v>
      </c>
      <c r="O6" s="32">
        <v>0.24539486264261584</v>
      </c>
      <c r="P6" s="26">
        <v>6</v>
      </c>
      <c r="Q6" s="28">
        <v>15689</v>
      </c>
      <c r="R6" s="25">
        <v>3316</v>
      </c>
      <c r="S6" s="29">
        <v>0.21135827649945821</v>
      </c>
      <c r="T6" s="26">
        <v>5</v>
      </c>
      <c r="U6" s="27">
        <v>9</v>
      </c>
      <c r="V6" s="33">
        <v>0</v>
      </c>
      <c r="W6" s="33" t="s">
        <v>45</v>
      </c>
      <c r="X6" s="33">
        <v>1</v>
      </c>
      <c r="Y6" s="34" t="s">
        <v>44</v>
      </c>
      <c r="Z6" s="271">
        <v>240</v>
      </c>
      <c r="AA6" s="272">
        <v>13777</v>
      </c>
      <c r="AB6" s="233">
        <f t="shared" si="4"/>
        <v>1.7420338244900923E-2</v>
      </c>
      <c r="AC6" s="247">
        <f t="shared" si="5"/>
        <v>8.3288507921084134E-4</v>
      </c>
      <c r="AD6" s="36">
        <v>13483</v>
      </c>
      <c r="AE6" s="37">
        <v>1606</v>
      </c>
      <c r="AF6" s="38">
        <v>0.11911295705703479</v>
      </c>
      <c r="AG6" s="39">
        <v>14</v>
      </c>
      <c r="AH6" s="209">
        <v>75</v>
      </c>
      <c r="AI6" s="210">
        <v>557.3307572267222</v>
      </c>
      <c r="AJ6" s="211">
        <v>10</v>
      </c>
      <c r="AK6" s="41">
        <v>40</v>
      </c>
      <c r="AL6" s="40">
        <v>0.35087719298245618</v>
      </c>
      <c r="AM6" s="71">
        <v>8</v>
      </c>
      <c r="AN6" s="73" t="s">
        <v>9</v>
      </c>
      <c r="AO6" s="74" t="s">
        <v>10368</v>
      </c>
      <c r="AP6" s="75">
        <v>0.59077777777777785</v>
      </c>
      <c r="AQ6" s="74" t="s">
        <v>9</v>
      </c>
      <c r="AR6" s="260">
        <f>VLOOKUP(AQ6,'[1]Updated table'!$B$10:$D$30,3,FALSE)</f>
        <v>51</v>
      </c>
      <c r="AS6" s="261">
        <f>VLOOKUP(AQ6,'[1]Updated table'!$B$9:$E$30,4,FALSE)</f>
        <v>377.24683778385975</v>
      </c>
      <c r="AT6" s="262">
        <f t="shared" si="2"/>
        <v>3</v>
      </c>
      <c r="AU6" s="5" t="b">
        <v>1</v>
      </c>
      <c r="AV6" s="5" t="s">
        <v>10376</v>
      </c>
      <c r="AY6" s="93" t="s">
        <v>9</v>
      </c>
      <c r="AZ6" s="94">
        <v>75</v>
      </c>
      <c r="BA6" s="95">
        <v>557.3307572267222</v>
      </c>
      <c r="BB6" s="96">
        <f t="shared" si="3"/>
        <v>5.5733075722672219E-3</v>
      </c>
      <c r="BD6" s="152" t="s">
        <v>9</v>
      </c>
      <c r="BE6" s="153">
        <v>909</v>
      </c>
      <c r="BF6" s="154">
        <v>5.5880002458966002E-2</v>
      </c>
      <c r="BG6" s="155">
        <v>21</v>
      </c>
      <c r="BH6" s="184" t="s">
        <v>9</v>
      </c>
      <c r="BI6" s="184">
        <v>480</v>
      </c>
      <c r="BJ6" s="184">
        <v>120</v>
      </c>
      <c r="BK6" s="184">
        <v>11262</v>
      </c>
      <c r="BL6" s="154">
        <v>1.0655301012253596E-2</v>
      </c>
      <c r="BM6" s="186">
        <v>1.0530110895618876E-2</v>
      </c>
    </row>
    <row r="7" spans="1:65" ht="13.9" customHeight="1">
      <c r="A7" s="24" t="s">
        <v>10</v>
      </c>
      <c r="B7" s="234">
        <v>15014</v>
      </c>
      <c r="C7" s="237">
        <v>1618</v>
      </c>
      <c r="D7" s="233">
        <f t="shared" si="0"/>
        <v>0.10776608498734515</v>
      </c>
      <c r="E7" s="265">
        <f t="shared" si="1"/>
        <v>10</v>
      </c>
      <c r="F7" s="269">
        <v>860</v>
      </c>
      <c r="G7" s="264">
        <v>0.11888305225324855</v>
      </c>
      <c r="H7" s="270">
        <v>10</v>
      </c>
      <c r="I7" s="266">
        <v>796</v>
      </c>
      <c r="J7" s="25">
        <v>14744</v>
      </c>
      <c r="K7" s="29">
        <v>5.3988062940857298E-2</v>
      </c>
      <c r="L7" s="26">
        <v>15</v>
      </c>
      <c r="M7" s="30">
        <v>14744</v>
      </c>
      <c r="N7" s="31">
        <v>2448</v>
      </c>
      <c r="O7" s="32">
        <v>0.16603364080303853</v>
      </c>
      <c r="P7" s="26">
        <v>16</v>
      </c>
      <c r="Q7" s="28">
        <v>14744</v>
      </c>
      <c r="R7" s="25">
        <v>1765</v>
      </c>
      <c r="S7" s="29">
        <v>0.11970971242539338</v>
      </c>
      <c r="T7" s="26">
        <v>17</v>
      </c>
      <c r="U7" s="27">
        <v>10</v>
      </c>
      <c r="V7" s="33">
        <v>2</v>
      </c>
      <c r="W7" s="33" t="s">
        <v>35</v>
      </c>
      <c r="X7" s="33">
        <v>2</v>
      </c>
      <c r="Y7" s="34" t="s">
        <v>35</v>
      </c>
      <c r="Z7" s="271">
        <v>280</v>
      </c>
      <c r="AA7" s="272">
        <v>11923</v>
      </c>
      <c r="AB7" s="233">
        <f t="shared" si="4"/>
        <v>2.348402247756437E-2</v>
      </c>
      <c r="AC7" s="247">
        <f t="shared" si="5"/>
        <v>9.7169925907931499E-4</v>
      </c>
      <c r="AD7" s="36">
        <v>11551</v>
      </c>
      <c r="AE7" s="37">
        <v>3084</v>
      </c>
      <c r="AF7" s="38">
        <v>0.26698987100683924</v>
      </c>
      <c r="AG7" s="39">
        <v>2</v>
      </c>
      <c r="AH7" s="209">
        <v>53</v>
      </c>
      <c r="AI7" s="210">
        <v>460.54918317692034</v>
      </c>
      <c r="AJ7" s="211">
        <v>13</v>
      </c>
      <c r="AK7" s="41">
        <v>30</v>
      </c>
      <c r="AL7" s="40">
        <v>0.27272727272727271</v>
      </c>
      <c r="AM7" s="71">
        <v>15</v>
      </c>
      <c r="AN7" s="73" t="s">
        <v>10</v>
      </c>
      <c r="AO7" s="74" t="s">
        <v>10368</v>
      </c>
      <c r="AP7" s="75">
        <v>0.80009999999999992</v>
      </c>
      <c r="AQ7" s="74" t="s">
        <v>10</v>
      </c>
      <c r="AR7" s="260">
        <f>VLOOKUP(AQ7,'[1]Updated table'!$B$10:$D$30,3,FALSE)</f>
        <v>28</v>
      </c>
      <c r="AS7" s="261">
        <f>VLOOKUP(AQ7,'[1]Updated table'!$B$9:$E$30,4,FALSE)</f>
        <v>245.69593373229671</v>
      </c>
      <c r="AT7" s="262">
        <f t="shared" si="2"/>
        <v>8</v>
      </c>
      <c r="AU7" s="5" t="b">
        <v>1</v>
      </c>
      <c r="AV7" s="5" t="s">
        <v>10376</v>
      </c>
      <c r="AY7" s="93" t="s">
        <v>10</v>
      </c>
      <c r="AZ7" s="94">
        <v>53</v>
      </c>
      <c r="BA7" s="95">
        <v>460.54918317692034</v>
      </c>
      <c r="BB7" s="96">
        <f t="shared" si="3"/>
        <v>4.6054918317692036E-3</v>
      </c>
      <c r="BD7" s="152" t="s">
        <v>10</v>
      </c>
      <c r="BE7" s="153">
        <v>1705</v>
      </c>
      <c r="BF7" s="154">
        <v>0.11459873638929964</v>
      </c>
      <c r="BG7" s="155">
        <v>10</v>
      </c>
      <c r="BH7" s="184" t="s">
        <v>10</v>
      </c>
      <c r="BI7" s="184">
        <v>435</v>
      </c>
      <c r="BJ7" s="184">
        <v>108.75</v>
      </c>
      <c r="BK7" s="184">
        <v>9097</v>
      </c>
      <c r="BL7" s="154">
        <v>1.1954490491370781E-2</v>
      </c>
      <c r="BM7" s="186">
        <v>1.0530110895618876E-2</v>
      </c>
    </row>
    <row r="8" spans="1:65" ht="13.9" customHeight="1">
      <c r="A8" s="24" t="s">
        <v>11</v>
      </c>
      <c r="B8" s="234">
        <v>17677</v>
      </c>
      <c r="C8" s="237">
        <v>5135</v>
      </c>
      <c r="D8" s="233">
        <f t="shared" si="0"/>
        <v>0.29049046783956556</v>
      </c>
      <c r="E8" s="265">
        <f t="shared" si="1"/>
        <v>3</v>
      </c>
      <c r="F8" s="269">
        <v>2357</v>
      </c>
      <c r="G8" s="264">
        <v>0.26787134901693377</v>
      </c>
      <c r="H8" s="270">
        <v>3</v>
      </c>
      <c r="I8" s="266">
        <v>3722</v>
      </c>
      <c r="J8" s="25">
        <v>16006</v>
      </c>
      <c r="K8" s="29">
        <v>0.23253779832562788</v>
      </c>
      <c r="L8" s="26">
        <v>4</v>
      </c>
      <c r="M8" s="30">
        <v>16006</v>
      </c>
      <c r="N8" s="31">
        <v>3055</v>
      </c>
      <c r="O8" s="32">
        <v>0.19086592527802074</v>
      </c>
      <c r="P8" s="26">
        <v>11</v>
      </c>
      <c r="Q8" s="28">
        <v>16006</v>
      </c>
      <c r="R8" s="25">
        <v>2207</v>
      </c>
      <c r="S8" s="29">
        <v>0.13788579282768962</v>
      </c>
      <c r="T8" s="26">
        <v>15</v>
      </c>
      <c r="U8" s="27">
        <v>9</v>
      </c>
      <c r="V8" s="33">
        <v>1</v>
      </c>
      <c r="W8" s="33" t="s">
        <v>44</v>
      </c>
      <c r="X8" s="33">
        <v>1</v>
      </c>
      <c r="Y8" s="34" t="s">
        <v>44</v>
      </c>
      <c r="Z8" s="271">
        <v>270</v>
      </c>
      <c r="AA8" s="272">
        <v>15138</v>
      </c>
      <c r="AB8" s="233">
        <f t="shared" si="4"/>
        <v>1.78359096313912E-2</v>
      </c>
      <c r="AC8" s="247">
        <f t="shared" si="5"/>
        <v>9.369957141121966E-4</v>
      </c>
      <c r="AD8" s="36">
        <v>13610</v>
      </c>
      <c r="AE8" s="37">
        <v>1550</v>
      </c>
      <c r="AF8" s="38">
        <v>0.11388684790595151</v>
      </c>
      <c r="AG8" s="39">
        <v>17</v>
      </c>
      <c r="AH8" s="209">
        <v>72</v>
      </c>
      <c r="AI8" s="210">
        <v>481.89545545813536</v>
      </c>
      <c r="AJ8" s="211">
        <v>12</v>
      </c>
      <c r="AK8" s="41">
        <v>34</v>
      </c>
      <c r="AL8" s="40">
        <v>0.29824561403508776</v>
      </c>
      <c r="AM8" s="71">
        <v>11</v>
      </c>
      <c r="AN8" s="73" t="s">
        <v>11</v>
      </c>
      <c r="AO8" s="74" t="s">
        <v>10367</v>
      </c>
      <c r="AP8" s="75">
        <v>0.373</v>
      </c>
      <c r="AQ8" s="74" t="s">
        <v>11</v>
      </c>
      <c r="AR8" s="260">
        <f>VLOOKUP(AQ8,'[1]Updated table'!$B$10:$D$30,3,FALSE)</f>
        <v>18</v>
      </c>
      <c r="AS8" s="261">
        <f>VLOOKUP(AQ8,'[1]Updated table'!$B$9:$E$30,4,FALSE)</f>
        <v>124.54161765723379</v>
      </c>
      <c r="AT8" s="262">
        <f t="shared" si="2"/>
        <v>18</v>
      </c>
      <c r="AU8" s="5" t="b">
        <v>0</v>
      </c>
      <c r="AV8" s="5" t="s">
        <v>10377</v>
      </c>
      <c r="AY8" s="93" t="s">
        <v>11</v>
      </c>
      <c r="AZ8" s="94">
        <v>72</v>
      </c>
      <c r="BA8" s="95">
        <v>481.89545545813536</v>
      </c>
      <c r="BB8" s="96">
        <f t="shared" si="3"/>
        <v>4.8189545545813534E-3</v>
      </c>
      <c r="BD8" s="152" t="s">
        <v>11</v>
      </c>
      <c r="BE8" s="153">
        <v>4823</v>
      </c>
      <c r="BF8" s="154">
        <v>0.27589954808077344</v>
      </c>
      <c r="BG8" s="155">
        <v>3</v>
      </c>
      <c r="BH8" s="184" t="s">
        <v>11</v>
      </c>
      <c r="BI8" s="184">
        <v>400</v>
      </c>
      <c r="BJ8" s="184">
        <v>100</v>
      </c>
      <c r="BK8" s="184">
        <v>13733</v>
      </c>
      <c r="BL8" s="154">
        <v>7.2817301390810454E-3</v>
      </c>
      <c r="BM8" s="186">
        <v>1.0530110895618876E-2</v>
      </c>
    </row>
    <row r="9" spans="1:65" ht="13.9" customHeight="1">
      <c r="A9" s="24" t="s">
        <v>12</v>
      </c>
      <c r="B9" s="234">
        <v>17964</v>
      </c>
      <c r="C9" s="237">
        <v>6641</v>
      </c>
      <c r="D9" s="233">
        <f t="shared" si="0"/>
        <v>0.36968381206858159</v>
      </c>
      <c r="E9" s="265">
        <f t="shared" si="1"/>
        <v>1</v>
      </c>
      <c r="F9" s="269">
        <v>3088</v>
      </c>
      <c r="G9" s="264">
        <v>0.35094897147403115</v>
      </c>
      <c r="H9" s="270">
        <v>2</v>
      </c>
      <c r="I9" s="266">
        <v>4657</v>
      </c>
      <c r="J9" s="25">
        <v>15681</v>
      </c>
      <c r="K9" s="29">
        <v>0.296983610739111</v>
      </c>
      <c r="L9" s="26">
        <v>1</v>
      </c>
      <c r="M9" s="30">
        <v>15681</v>
      </c>
      <c r="N9" s="31">
        <v>3339</v>
      </c>
      <c r="O9" s="32">
        <v>0.21293284867036541</v>
      </c>
      <c r="P9" s="26">
        <v>7</v>
      </c>
      <c r="Q9" s="28">
        <v>15681</v>
      </c>
      <c r="R9" s="25">
        <v>2400</v>
      </c>
      <c r="S9" s="29">
        <v>0.15305146355462024</v>
      </c>
      <c r="T9" s="26">
        <v>9</v>
      </c>
      <c r="U9" s="27">
        <v>8</v>
      </c>
      <c r="V9" s="33">
        <v>2</v>
      </c>
      <c r="W9" s="33" t="s">
        <v>42</v>
      </c>
      <c r="X9" s="33">
        <v>3</v>
      </c>
      <c r="Y9" s="34" t="s">
        <v>43</v>
      </c>
      <c r="Z9" s="271">
        <v>245</v>
      </c>
      <c r="AA9" s="272">
        <v>15415</v>
      </c>
      <c r="AB9" s="233">
        <f t="shared" si="4"/>
        <v>1.5893610120012974E-2</v>
      </c>
      <c r="AC9" s="247">
        <f t="shared" si="5"/>
        <v>8.5023685169440053E-4</v>
      </c>
      <c r="AD9" s="36">
        <v>13134</v>
      </c>
      <c r="AE9" s="37">
        <v>2421</v>
      </c>
      <c r="AF9" s="38">
        <v>0.18433074463225216</v>
      </c>
      <c r="AG9" s="39">
        <v>8</v>
      </c>
      <c r="AH9" s="209">
        <v>84</v>
      </c>
      <c r="AI9" s="210">
        <v>563.90977443609017</v>
      </c>
      <c r="AJ9" s="211">
        <v>9</v>
      </c>
      <c r="AK9" s="41">
        <v>15</v>
      </c>
      <c r="AL9" s="40">
        <v>0.14423076923076925</v>
      </c>
      <c r="AM9" s="71">
        <v>21</v>
      </c>
      <c r="AN9" s="73" t="s">
        <v>12</v>
      </c>
      <c r="AO9" s="74" t="s">
        <v>10368</v>
      </c>
      <c r="AP9" s="75">
        <v>0.65375000000000005</v>
      </c>
      <c r="AQ9" s="74" t="s">
        <v>12</v>
      </c>
      <c r="AR9" s="260">
        <f>VLOOKUP(AQ9,'[1]Updated table'!$B$10:$D$30,3,FALSE)</f>
        <v>22</v>
      </c>
      <c r="AS9" s="261">
        <f>VLOOKUP(AQ9,'[1]Updated table'!$B$9:$E$30,4,FALSE)</f>
        <v>153.7536865940763</v>
      </c>
      <c r="AT9" s="262">
        <f t="shared" si="2"/>
        <v>15</v>
      </c>
      <c r="AU9" s="5" t="b">
        <v>0</v>
      </c>
      <c r="AV9" s="5" t="s">
        <v>10377</v>
      </c>
      <c r="AY9" s="93" t="s">
        <v>12</v>
      </c>
      <c r="AZ9" s="94">
        <v>84</v>
      </c>
      <c r="BA9" s="95">
        <v>563.90977443609017</v>
      </c>
      <c r="BB9" s="96">
        <f t="shared" si="3"/>
        <v>5.6390977443609019E-3</v>
      </c>
      <c r="BD9" s="152" t="s">
        <v>12</v>
      </c>
      <c r="BE9" s="153">
        <v>6158</v>
      </c>
      <c r="BF9" s="154">
        <v>0.3586696953812103</v>
      </c>
      <c r="BG9" s="155">
        <v>2</v>
      </c>
      <c r="BH9" s="184" t="s">
        <v>12</v>
      </c>
      <c r="BI9" s="184">
        <v>430</v>
      </c>
      <c r="BJ9" s="184">
        <v>107.5</v>
      </c>
      <c r="BK9" s="184">
        <v>12963</v>
      </c>
      <c r="BL9" s="154">
        <v>8.2928334490472884E-3</v>
      </c>
      <c r="BM9" s="186">
        <v>1.0530110895618876E-2</v>
      </c>
    </row>
    <row r="10" spans="1:65" ht="13.9" customHeight="1">
      <c r="A10" s="24" t="s">
        <v>13</v>
      </c>
      <c r="B10" s="234">
        <v>11050</v>
      </c>
      <c r="C10" s="237">
        <v>1049</v>
      </c>
      <c r="D10" s="233">
        <f t="shared" si="0"/>
        <v>9.4932126696832583E-2</v>
      </c>
      <c r="E10" s="265">
        <f t="shared" si="1"/>
        <v>17</v>
      </c>
      <c r="F10" s="269">
        <v>592</v>
      </c>
      <c r="G10" s="264">
        <v>0.10981265071415322</v>
      </c>
      <c r="H10" s="270">
        <v>12</v>
      </c>
      <c r="I10" s="266">
        <v>641</v>
      </c>
      <c r="J10" s="25">
        <v>10602</v>
      </c>
      <c r="K10" s="29">
        <v>6.0460290511224299E-2</v>
      </c>
      <c r="L10" s="26">
        <v>11</v>
      </c>
      <c r="M10" s="30">
        <v>10602</v>
      </c>
      <c r="N10" s="31">
        <v>1935</v>
      </c>
      <c r="O10" s="32">
        <v>0.18251273344651953</v>
      </c>
      <c r="P10" s="26">
        <v>13</v>
      </c>
      <c r="Q10" s="28">
        <v>10602</v>
      </c>
      <c r="R10" s="25">
        <v>1545</v>
      </c>
      <c r="S10" s="29">
        <v>0.14572722127900395</v>
      </c>
      <c r="T10" s="26">
        <v>13</v>
      </c>
      <c r="U10" s="27">
        <v>7</v>
      </c>
      <c r="V10" s="33">
        <v>0</v>
      </c>
      <c r="W10" s="33" t="s">
        <v>48</v>
      </c>
      <c r="X10" s="33">
        <v>0</v>
      </c>
      <c r="Y10" s="34" t="s">
        <v>48</v>
      </c>
      <c r="Z10" s="271">
        <v>85</v>
      </c>
      <c r="AA10" s="272">
        <v>8763</v>
      </c>
      <c r="AB10" s="233">
        <f t="shared" si="4"/>
        <v>9.6998744722127123E-3</v>
      </c>
      <c r="AC10" s="247">
        <f t="shared" si="5"/>
        <v>2.9498013222050632E-4</v>
      </c>
      <c r="AD10" s="36">
        <v>8395</v>
      </c>
      <c r="AE10" s="37">
        <v>1121</v>
      </c>
      <c r="AF10" s="38">
        <v>0.13353186420488386</v>
      </c>
      <c r="AG10" s="39">
        <v>13</v>
      </c>
      <c r="AH10" s="209">
        <v>9</v>
      </c>
      <c r="AI10" s="210">
        <v>107.18113612004286</v>
      </c>
      <c r="AJ10" s="211">
        <v>21</v>
      </c>
      <c r="AK10" s="41">
        <v>25</v>
      </c>
      <c r="AL10" s="40">
        <v>0.28735632183908044</v>
      </c>
      <c r="AM10" s="71">
        <v>14</v>
      </c>
      <c r="AN10" s="73" t="s">
        <v>13</v>
      </c>
      <c r="AO10" s="74" t="s">
        <v>10367</v>
      </c>
      <c r="AP10" s="75">
        <v>-1.1571428571428557E-2</v>
      </c>
      <c r="AQ10" s="74" t="s">
        <v>13</v>
      </c>
      <c r="AR10" s="260">
        <f>VLOOKUP(AQ10,'[1]Updated table'!$B$10:$D$30,3,FALSE)</f>
        <v>9</v>
      </c>
      <c r="AS10" s="261">
        <f>VLOOKUP(AQ10,'[1]Updated table'!$B$9:$E$30,4,FALSE)</f>
        <v>107.86452216016684</v>
      </c>
      <c r="AT10" s="262">
        <f t="shared" si="2"/>
        <v>20</v>
      </c>
      <c r="AU10" s="5" t="b">
        <v>0</v>
      </c>
      <c r="AV10" s="5" t="s">
        <v>10377</v>
      </c>
      <c r="AY10" s="93" t="s">
        <v>13</v>
      </c>
      <c r="AZ10" s="94">
        <v>9</v>
      </c>
      <c r="BA10" s="95">
        <v>107.18113612004286</v>
      </c>
      <c r="BB10" s="96">
        <f t="shared" si="3"/>
        <v>1.0718113612004287E-3</v>
      </c>
      <c r="BD10" s="152" t="s">
        <v>13</v>
      </c>
      <c r="BE10" s="153">
        <v>1115</v>
      </c>
      <c r="BF10" s="154">
        <v>0.10227481196110805</v>
      </c>
      <c r="BG10" s="155">
        <v>15</v>
      </c>
      <c r="BH10" s="184" t="s">
        <v>13</v>
      </c>
      <c r="BI10" s="184">
        <v>145</v>
      </c>
      <c r="BJ10" s="184">
        <v>36.25</v>
      </c>
      <c r="BK10" s="184">
        <v>13989</v>
      </c>
      <c r="BL10" s="154">
        <v>2.5913217528057758E-3</v>
      </c>
      <c r="BM10" s="186">
        <v>1.0530110895618876E-2</v>
      </c>
    </row>
    <row r="11" spans="1:65" s="175" customFormat="1" ht="13.9" customHeight="1">
      <c r="A11" s="159" t="s">
        <v>14</v>
      </c>
      <c r="B11" s="234">
        <v>18817</v>
      </c>
      <c r="C11" s="237">
        <v>6909</v>
      </c>
      <c r="D11" s="233">
        <f t="shared" si="0"/>
        <v>0.36716798639528087</v>
      </c>
      <c r="E11" s="265">
        <f t="shared" si="1"/>
        <v>2</v>
      </c>
      <c r="F11" s="269">
        <v>3267</v>
      </c>
      <c r="G11" s="264">
        <v>0.35697115384615385</v>
      </c>
      <c r="H11" s="270">
        <v>1</v>
      </c>
      <c r="I11" s="267">
        <v>5140</v>
      </c>
      <c r="J11" s="162">
        <v>17472</v>
      </c>
      <c r="K11" s="163">
        <v>0.29418498168498169</v>
      </c>
      <c r="L11" s="26">
        <v>2</v>
      </c>
      <c r="M11" s="164">
        <v>17472</v>
      </c>
      <c r="N11" s="165">
        <v>3482</v>
      </c>
      <c r="O11" s="166">
        <v>0.19929029304029305</v>
      </c>
      <c r="P11" s="26">
        <v>9</v>
      </c>
      <c r="Q11" s="161">
        <v>17472</v>
      </c>
      <c r="R11" s="162">
        <v>2419</v>
      </c>
      <c r="S11" s="163">
        <v>0.13845009157509158</v>
      </c>
      <c r="T11" s="26">
        <v>14</v>
      </c>
      <c r="U11" s="160">
        <v>10</v>
      </c>
      <c r="V11" s="167">
        <v>3</v>
      </c>
      <c r="W11" s="167" t="s">
        <v>40</v>
      </c>
      <c r="X11" s="167">
        <v>6</v>
      </c>
      <c r="Y11" s="168" t="s">
        <v>41</v>
      </c>
      <c r="Z11" s="271">
        <v>325</v>
      </c>
      <c r="AA11" s="272">
        <v>16192</v>
      </c>
      <c r="AB11" s="233">
        <f t="shared" si="4"/>
        <v>2.0071640316205532E-2</v>
      </c>
      <c r="AC11" s="247">
        <f t="shared" si="5"/>
        <v>1.1278652114313477E-3</v>
      </c>
      <c r="AD11" s="169">
        <v>14558</v>
      </c>
      <c r="AE11" s="170">
        <v>3182</v>
      </c>
      <c r="AF11" s="171">
        <v>0.21857397994229977</v>
      </c>
      <c r="AG11" s="39">
        <v>6</v>
      </c>
      <c r="AH11" s="209">
        <v>96</v>
      </c>
      <c r="AI11" s="210">
        <v>613.77149798606229</v>
      </c>
      <c r="AJ11" s="211">
        <v>8</v>
      </c>
      <c r="AK11" s="41">
        <v>51</v>
      </c>
      <c r="AL11" s="40">
        <v>0.41803278688524587</v>
      </c>
      <c r="AM11" s="71">
        <v>4</v>
      </c>
      <c r="AN11" s="172" t="s">
        <v>14</v>
      </c>
      <c r="AO11" s="173" t="s">
        <v>10368</v>
      </c>
      <c r="AP11" s="174">
        <v>0.7288</v>
      </c>
      <c r="AQ11" s="173" t="s">
        <v>14</v>
      </c>
      <c r="AR11" s="260">
        <f>VLOOKUP(AQ11,'[1]Updated table'!$B$10:$D$30,3,FALSE)</f>
        <v>38</v>
      </c>
      <c r="AS11" s="261">
        <f>VLOOKUP(AQ11,'[1]Updated table'!$B$9:$E$30,4,FALSE)</f>
        <v>251.08030605367833</v>
      </c>
      <c r="AT11" s="262">
        <f t="shared" si="2"/>
        <v>7</v>
      </c>
      <c r="AU11" s="175" t="b">
        <v>0</v>
      </c>
      <c r="AV11" s="175" t="s">
        <v>10377</v>
      </c>
      <c r="AY11" s="176" t="s">
        <v>14</v>
      </c>
      <c r="AZ11" s="177">
        <v>96</v>
      </c>
      <c r="BA11" s="178">
        <v>613.77149798606229</v>
      </c>
      <c r="BB11" s="96">
        <f t="shared" si="3"/>
        <v>6.137714979860623E-3</v>
      </c>
      <c r="BD11" s="179" t="s">
        <v>14</v>
      </c>
      <c r="BE11" s="180">
        <v>6689</v>
      </c>
      <c r="BF11" s="181">
        <v>0.36349309857624174</v>
      </c>
      <c r="BG11" s="182">
        <v>1</v>
      </c>
      <c r="BH11" s="184" t="s">
        <v>14</v>
      </c>
      <c r="BI11" s="184">
        <v>660</v>
      </c>
      <c r="BJ11" s="184">
        <v>165</v>
      </c>
      <c r="BK11" s="184">
        <v>6399</v>
      </c>
      <c r="BL11" s="154">
        <v>2.5785278949835913E-2</v>
      </c>
      <c r="BM11" s="186">
        <v>1.0530110895618876E-2</v>
      </c>
    </row>
    <row r="12" spans="1:65" ht="13.9" customHeight="1">
      <c r="A12" s="24" t="s">
        <v>15</v>
      </c>
      <c r="B12" s="234">
        <v>10049</v>
      </c>
      <c r="C12" s="237">
        <v>1065</v>
      </c>
      <c r="D12" s="233">
        <f t="shared" si="0"/>
        <v>0.10598069459647726</v>
      </c>
      <c r="E12" s="265">
        <f t="shared" si="1"/>
        <v>12</v>
      </c>
      <c r="F12" s="269">
        <v>554</v>
      </c>
      <c r="G12" s="264">
        <v>0.11638655462184874</v>
      </c>
      <c r="H12" s="270">
        <v>11</v>
      </c>
      <c r="I12" s="266">
        <v>495</v>
      </c>
      <c r="J12" s="25">
        <v>10035</v>
      </c>
      <c r="K12" s="29">
        <v>4.9327354260089683E-2</v>
      </c>
      <c r="L12" s="26">
        <v>19</v>
      </c>
      <c r="M12" s="30">
        <v>10035</v>
      </c>
      <c r="N12" s="31">
        <v>891</v>
      </c>
      <c r="O12" s="32">
        <v>8.8789237668161436E-2</v>
      </c>
      <c r="P12" s="26">
        <v>21</v>
      </c>
      <c r="Q12" s="28">
        <v>10035</v>
      </c>
      <c r="R12" s="25">
        <v>622</v>
      </c>
      <c r="S12" s="29">
        <v>6.1983059292476335E-2</v>
      </c>
      <c r="T12" s="26">
        <v>21</v>
      </c>
      <c r="U12" s="27">
        <v>7</v>
      </c>
      <c r="V12" s="33">
        <v>0</v>
      </c>
      <c r="W12" s="33" t="s">
        <v>48</v>
      </c>
      <c r="X12" s="33">
        <v>1</v>
      </c>
      <c r="Y12" s="34" t="s">
        <v>49</v>
      </c>
      <c r="Z12" s="271">
        <v>165</v>
      </c>
      <c r="AA12" s="272">
        <v>8024</v>
      </c>
      <c r="AB12" s="233">
        <f t="shared" si="4"/>
        <v>2.0563310069790629E-2</v>
      </c>
      <c r="AC12" s="247">
        <f t="shared" si="5"/>
        <v>5.7260849195745346E-4</v>
      </c>
      <c r="AD12" s="36">
        <v>7990</v>
      </c>
      <c r="AE12" s="37">
        <v>1932</v>
      </c>
      <c r="AF12" s="38">
        <v>0.24180225281602002</v>
      </c>
      <c r="AG12" s="39">
        <v>4</v>
      </c>
      <c r="AH12" s="209">
        <v>32</v>
      </c>
      <c r="AI12" s="210">
        <v>405.11457146474237</v>
      </c>
      <c r="AJ12" s="211">
        <v>15</v>
      </c>
      <c r="AK12" s="41">
        <v>24</v>
      </c>
      <c r="AL12" s="40">
        <v>0.28915662650602408</v>
      </c>
      <c r="AM12" s="71">
        <v>13</v>
      </c>
      <c r="AN12" s="73" t="s">
        <v>15</v>
      </c>
      <c r="AO12" s="74" t="s">
        <v>10367</v>
      </c>
      <c r="AP12" s="75">
        <v>0.57385714285714273</v>
      </c>
      <c r="AQ12" s="74" t="s">
        <v>15</v>
      </c>
      <c r="AR12" s="260">
        <f>VLOOKUP(AQ12,'[1]Updated table'!$B$10:$D$30,3,FALSE)</f>
        <v>12</v>
      </c>
      <c r="AS12" s="261">
        <f>VLOOKUP(AQ12,'[1]Updated table'!$B$9:$E$30,4,FALSE)</f>
        <v>153.85798907608279</v>
      </c>
      <c r="AT12" s="262">
        <f t="shared" si="2"/>
        <v>14</v>
      </c>
      <c r="AU12" s="5" t="b">
        <v>0</v>
      </c>
      <c r="AV12" s="5" t="s">
        <v>10377</v>
      </c>
      <c r="AY12" s="93" t="s">
        <v>15</v>
      </c>
      <c r="AZ12" s="94">
        <v>32</v>
      </c>
      <c r="BA12" s="95">
        <v>405.11457146474237</v>
      </c>
      <c r="BB12" s="96">
        <f t="shared" si="3"/>
        <v>4.0511457146474236E-3</v>
      </c>
      <c r="BD12" s="156" t="s">
        <v>15</v>
      </c>
      <c r="BE12" s="153">
        <v>1093</v>
      </c>
      <c r="BF12" s="154">
        <v>0.10831433951045485</v>
      </c>
      <c r="BG12" s="155">
        <v>13</v>
      </c>
      <c r="BH12" s="184" t="s">
        <v>15</v>
      </c>
      <c r="BI12" s="184">
        <v>295</v>
      </c>
      <c r="BJ12" s="184">
        <v>73.75</v>
      </c>
      <c r="BK12" s="184">
        <v>9018</v>
      </c>
      <c r="BL12" s="154">
        <v>8.1780882679086276E-3</v>
      </c>
      <c r="BM12" s="186">
        <v>1.0530110895618876E-2</v>
      </c>
    </row>
    <row r="13" spans="1:65" ht="13.9" customHeight="1">
      <c r="A13" s="24" t="s">
        <v>16</v>
      </c>
      <c r="B13" s="234">
        <v>14682</v>
      </c>
      <c r="C13" s="237">
        <v>1509</v>
      </c>
      <c r="D13" s="233">
        <f t="shared" si="0"/>
        <v>0.10277891295463833</v>
      </c>
      <c r="E13" s="265">
        <f t="shared" si="1"/>
        <v>13</v>
      </c>
      <c r="F13" s="269">
        <v>775</v>
      </c>
      <c r="G13" s="264">
        <v>0.10750450825357193</v>
      </c>
      <c r="H13" s="270">
        <v>14</v>
      </c>
      <c r="I13" s="266">
        <v>833</v>
      </c>
      <c r="J13" s="25">
        <v>14277</v>
      </c>
      <c r="K13" s="29">
        <v>5.8345590810394338E-2</v>
      </c>
      <c r="L13" s="26">
        <v>13</v>
      </c>
      <c r="M13" s="30">
        <v>14277</v>
      </c>
      <c r="N13" s="31">
        <v>1463</v>
      </c>
      <c r="O13" s="32">
        <v>0.10247250823002031</v>
      </c>
      <c r="P13" s="26">
        <v>19</v>
      </c>
      <c r="Q13" s="28">
        <v>14277</v>
      </c>
      <c r="R13" s="25">
        <v>1170</v>
      </c>
      <c r="S13" s="29">
        <v>8.1949989493591086E-2</v>
      </c>
      <c r="T13" s="26">
        <v>19</v>
      </c>
      <c r="U13" s="27">
        <v>9</v>
      </c>
      <c r="V13" s="33">
        <v>0</v>
      </c>
      <c r="W13" s="33" t="s">
        <v>45</v>
      </c>
      <c r="X13" s="33">
        <v>0</v>
      </c>
      <c r="Y13" s="34" t="s">
        <v>45</v>
      </c>
      <c r="Z13" s="271">
        <v>145</v>
      </c>
      <c r="AA13" s="272">
        <v>11767</v>
      </c>
      <c r="AB13" s="233">
        <f t="shared" si="4"/>
        <v>1.2322597093566754E-2</v>
      </c>
      <c r="AC13" s="247">
        <f t="shared" si="5"/>
        <v>5.0320140202321669E-4</v>
      </c>
      <c r="AD13" s="36">
        <v>11407</v>
      </c>
      <c r="AE13" s="37">
        <v>2337</v>
      </c>
      <c r="AF13" s="38">
        <v>0.20487420005259929</v>
      </c>
      <c r="AG13" s="39">
        <v>7</v>
      </c>
      <c r="AH13" s="209">
        <v>41</v>
      </c>
      <c r="AI13" s="210">
        <v>353.53970854531349</v>
      </c>
      <c r="AJ13" s="211">
        <v>16</v>
      </c>
      <c r="AK13" s="41">
        <v>34</v>
      </c>
      <c r="AL13" s="40">
        <v>0.2931034482758621</v>
      </c>
      <c r="AM13" s="71">
        <v>12</v>
      </c>
      <c r="AN13" s="73" t="s">
        <v>16</v>
      </c>
      <c r="AO13" s="74" t="s">
        <v>10367</v>
      </c>
      <c r="AP13" s="75">
        <v>0.51666666666666672</v>
      </c>
      <c r="AQ13" s="74" t="s">
        <v>16</v>
      </c>
      <c r="AR13" s="260">
        <f>VLOOKUP(AQ13,'[1]Updated table'!$B$10:$D$30,3,FALSE)</f>
        <v>22</v>
      </c>
      <c r="AS13" s="261">
        <f>VLOOKUP(AQ13,'[1]Updated table'!$B$9:$E$30,4,FALSE)</f>
        <v>193.18580962416578</v>
      </c>
      <c r="AT13" s="262">
        <f t="shared" si="2"/>
        <v>10</v>
      </c>
      <c r="AU13" s="5" t="b">
        <v>0</v>
      </c>
      <c r="AV13" s="5" t="s">
        <v>10376</v>
      </c>
      <c r="AY13" s="93" t="s">
        <v>16</v>
      </c>
      <c r="AZ13" s="94">
        <v>41</v>
      </c>
      <c r="BA13" s="95">
        <v>353.53970854531349</v>
      </c>
      <c r="BB13" s="96">
        <f t="shared" si="3"/>
        <v>3.535397085453135E-3</v>
      </c>
      <c r="BD13" s="156" t="s">
        <v>16</v>
      </c>
      <c r="BE13" s="153">
        <v>1568</v>
      </c>
      <c r="BF13" s="154">
        <v>0.10620428068274181</v>
      </c>
      <c r="BG13" s="155">
        <v>14</v>
      </c>
      <c r="BH13" s="184" t="s">
        <v>16</v>
      </c>
      <c r="BI13" s="184">
        <v>270</v>
      </c>
      <c r="BJ13" s="184">
        <v>67.5</v>
      </c>
      <c r="BK13" s="184">
        <v>11177</v>
      </c>
      <c r="BL13" s="154">
        <v>6.0391876174286478E-3</v>
      </c>
      <c r="BM13" s="186">
        <v>1.0530110895618876E-2</v>
      </c>
    </row>
    <row r="14" spans="1:65" ht="13.9" customHeight="1">
      <c r="A14" s="24" t="s">
        <v>17</v>
      </c>
      <c r="B14" s="234">
        <v>15051</v>
      </c>
      <c r="C14" s="237">
        <v>1861</v>
      </c>
      <c r="D14" s="233">
        <f t="shared" si="0"/>
        <v>0.12364626935087369</v>
      </c>
      <c r="E14" s="265">
        <f t="shared" si="1"/>
        <v>9</v>
      </c>
      <c r="F14" s="269">
        <v>974</v>
      </c>
      <c r="G14" s="264">
        <v>0.12559638942617665</v>
      </c>
      <c r="H14" s="270">
        <v>8</v>
      </c>
      <c r="I14" s="266">
        <v>1374</v>
      </c>
      <c r="J14" s="25">
        <v>14911</v>
      </c>
      <c r="K14" s="29">
        <v>9.2146737308027638E-2</v>
      </c>
      <c r="L14" s="26">
        <v>7</v>
      </c>
      <c r="M14" s="30">
        <v>14911</v>
      </c>
      <c r="N14" s="31">
        <v>2690</v>
      </c>
      <c r="O14" s="32">
        <v>0.18040372879082556</v>
      </c>
      <c r="P14" s="26">
        <v>14</v>
      </c>
      <c r="Q14" s="28">
        <v>14911</v>
      </c>
      <c r="R14" s="25">
        <v>2173</v>
      </c>
      <c r="S14" s="29">
        <v>0.14573133927972637</v>
      </c>
      <c r="T14" s="26">
        <v>12</v>
      </c>
      <c r="U14" s="27">
        <v>9</v>
      </c>
      <c r="V14" s="33">
        <v>0</v>
      </c>
      <c r="W14" s="33" t="s">
        <v>45</v>
      </c>
      <c r="X14" s="33">
        <v>0</v>
      </c>
      <c r="Y14" s="34" t="s">
        <v>45</v>
      </c>
      <c r="Z14" s="271">
        <v>170</v>
      </c>
      <c r="AA14" s="272">
        <v>12363</v>
      </c>
      <c r="AB14" s="233">
        <f t="shared" si="4"/>
        <v>1.3750707757016905E-2</v>
      </c>
      <c r="AC14" s="247">
        <f t="shared" si="5"/>
        <v>5.8996026444101265E-4</v>
      </c>
      <c r="AD14" s="36">
        <v>12141</v>
      </c>
      <c r="AE14" s="37">
        <v>1101</v>
      </c>
      <c r="AF14" s="38">
        <v>9.0684457622930564E-2</v>
      </c>
      <c r="AG14" s="39">
        <v>18</v>
      </c>
      <c r="AH14" s="209">
        <v>67</v>
      </c>
      <c r="AI14" s="210">
        <v>537.03109971144602</v>
      </c>
      <c r="AJ14" s="211">
        <v>11</v>
      </c>
      <c r="AK14" s="41">
        <v>28</v>
      </c>
      <c r="AL14" s="40">
        <v>0.25454545454545452</v>
      </c>
      <c r="AM14" s="71">
        <v>17</v>
      </c>
      <c r="AN14" s="73" t="s">
        <v>17</v>
      </c>
      <c r="AO14" s="74" t="s">
        <v>10367</v>
      </c>
      <c r="AP14" s="75">
        <v>0.12133333333333332</v>
      </c>
      <c r="AQ14" s="74" t="s">
        <v>17</v>
      </c>
      <c r="AR14" s="260">
        <f>VLOOKUP(AQ14,'[1]Updated table'!$B$10:$D$30,3,FALSE)</f>
        <v>17</v>
      </c>
      <c r="AS14" s="261">
        <f>VLOOKUP(AQ14,'[1]Updated table'!$B$9:$E$30,4,FALSE)</f>
        <v>139.26207484107741</v>
      </c>
      <c r="AT14" s="262">
        <f t="shared" si="2"/>
        <v>16</v>
      </c>
      <c r="AU14" s="5" t="b">
        <v>0</v>
      </c>
      <c r="AV14" s="5" t="s">
        <v>10377</v>
      </c>
      <c r="AY14" s="93" t="s">
        <v>17</v>
      </c>
      <c r="AZ14" s="94">
        <v>67</v>
      </c>
      <c r="BA14" s="95">
        <v>537.03109971144602</v>
      </c>
      <c r="BB14" s="96">
        <f t="shared" si="3"/>
        <v>5.3703109971144601E-3</v>
      </c>
      <c r="BD14" s="156" t="s">
        <v>17</v>
      </c>
      <c r="BE14" s="153">
        <v>1897</v>
      </c>
      <c r="BF14" s="154">
        <v>0.1228467815049864</v>
      </c>
      <c r="BG14" s="155">
        <v>8</v>
      </c>
      <c r="BH14" s="184" t="s">
        <v>17</v>
      </c>
      <c r="BI14" s="184">
        <v>350</v>
      </c>
      <c r="BJ14" s="184">
        <v>87.5</v>
      </c>
      <c r="BK14" s="184">
        <v>11697</v>
      </c>
      <c r="BL14" s="154">
        <v>7.4805505685218432E-3</v>
      </c>
      <c r="BM14" s="186">
        <v>1.0530110895618876E-2</v>
      </c>
    </row>
    <row r="15" spans="1:65" ht="13.9" customHeight="1">
      <c r="A15" s="24" t="s">
        <v>18</v>
      </c>
      <c r="B15" s="234">
        <v>16061</v>
      </c>
      <c r="C15" s="237">
        <v>2495</v>
      </c>
      <c r="D15" s="233">
        <f t="shared" si="0"/>
        <v>0.15534524624867693</v>
      </c>
      <c r="E15" s="265">
        <f t="shared" si="1"/>
        <v>6</v>
      </c>
      <c r="F15" s="269">
        <v>1282</v>
      </c>
      <c r="G15" s="264">
        <v>0.14908710315152926</v>
      </c>
      <c r="H15" s="270">
        <v>6</v>
      </c>
      <c r="I15" s="266">
        <v>1872</v>
      </c>
      <c r="J15" s="25">
        <v>15024</v>
      </c>
      <c r="K15" s="29">
        <v>0.12460063897763578</v>
      </c>
      <c r="L15" s="26">
        <v>6</v>
      </c>
      <c r="M15" s="30">
        <v>15024</v>
      </c>
      <c r="N15" s="31">
        <v>3711</v>
      </c>
      <c r="O15" s="32">
        <v>0.24700479233226838</v>
      </c>
      <c r="P15" s="26">
        <v>5</v>
      </c>
      <c r="Q15" s="28">
        <v>15024</v>
      </c>
      <c r="R15" s="25">
        <v>3135</v>
      </c>
      <c r="S15" s="29">
        <v>0.20866613418530353</v>
      </c>
      <c r="T15" s="26">
        <v>6</v>
      </c>
      <c r="U15" s="27">
        <v>9</v>
      </c>
      <c r="V15" s="33">
        <v>2</v>
      </c>
      <c r="W15" s="33" t="s">
        <v>36</v>
      </c>
      <c r="X15" s="33">
        <v>6</v>
      </c>
      <c r="Y15" s="34" t="s">
        <v>37</v>
      </c>
      <c r="Z15" s="271">
        <v>455</v>
      </c>
      <c r="AA15" s="272">
        <v>13979</v>
      </c>
      <c r="AB15" s="233">
        <f t="shared" si="4"/>
        <v>3.2548823234852281E-2</v>
      </c>
      <c r="AC15" s="247">
        <f t="shared" si="5"/>
        <v>1.5790112960038867E-3</v>
      </c>
      <c r="AD15" s="36">
        <v>13263</v>
      </c>
      <c r="AE15" s="37">
        <v>2408</v>
      </c>
      <c r="AF15" s="38">
        <v>0.18155771695694789</v>
      </c>
      <c r="AG15" s="39">
        <v>9</v>
      </c>
      <c r="AH15" s="209">
        <v>165</v>
      </c>
      <c r="AI15" s="210">
        <v>1192.5411968777105</v>
      </c>
      <c r="AJ15" s="211">
        <v>2</v>
      </c>
      <c r="AK15" s="41">
        <v>42</v>
      </c>
      <c r="AL15" s="40">
        <v>0.38888888888888884</v>
      </c>
      <c r="AM15" s="71">
        <v>5</v>
      </c>
      <c r="AN15" s="73" t="s">
        <v>10365</v>
      </c>
      <c r="AO15" s="74" t="s">
        <v>10368</v>
      </c>
      <c r="AP15" s="75">
        <v>1.2168888888888889</v>
      </c>
      <c r="AQ15" s="74" t="s">
        <v>18</v>
      </c>
      <c r="AR15" s="260">
        <f>VLOOKUP(AQ15,'[1]Updated table'!$B$10:$D$30,3,FALSE)</f>
        <v>65</v>
      </c>
      <c r="AS15" s="261">
        <f>VLOOKUP(AQ15,'[1]Updated table'!$B$9:$E$30,4,FALSE)</f>
        <v>482.62548262548262</v>
      </c>
      <c r="AT15" s="262">
        <f t="shared" si="2"/>
        <v>1</v>
      </c>
      <c r="AU15" s="5" t="b">
        <v>1</v>
      </c>
      <c r="AV15" s="5" t="s">
        <v>10376</v>
      </c>
      <c r="AY15" s="93" t="s">
        <v>18</v>
      </c>
      <c r="AZ15" s="94">
        <v>165</v>
      </c>
      <c r="BA15" s="95">
        <v>1192.5411968777105</v>
      </c>
      <c r="BB15" s="96">
        <f t="shared" si="3"/>
        <v>1.1925411968777106E-2</v>
      </c>
      <c r="BD15" s="156" t="s">
        <v>18</v>
      </c>
      <c r="BE15" s="153">
        <v>2444</v>
      </c>
      <c r="BF15" s="154">
        <v>0.15478150728309056</v>
      </c>
      <c r="BG15" s="155">
        <v>6</v>
      </c>
      <c r="BH15" s="184" t="s">
        <v>18</v>
      </c>
      <c r="BI15" s="184">
        <v>780</v>
      </c>
      <c r="BJ15" s="184">
        <v>195</v>
      </c>
      <c r="BK15" s="184">
        <v>9356</v>
      </c>
      <c r="BL15" s="154">
        <v>2.0842240273621207E-2</v>
      </c>
      <c r="BM15" s="186">
        <v>1.0530110895618876E-2</v>
      </c>
    </row>
    <row r="16" spans="1:65" ht="13.9" customHeight="1">
      <c r="A16" s="24" t="s">
        <v>19</v>
      </c>
      <c r="B16" s="234">
        <v>11382</v>
      </c>
      <c r="C16" s="237">
        <v>1973</v>
      </c>
      <c r="D16" s="233">
        <f t="shared" si="0"/>
        <v>0.17334387629590581</v>
      </c>
      <c r="E16" s="265">
        <f t="shared" si="1"/>
        <v>5</v>
      </c>
      <c r="F16" s="269">
        <v>995</v>
      </c>
      <c r="G16" s="264">
        <v>0.15573642197526999</v>
      </c>
      <c r="H16" s="270">
        <v>5</v>
      </c>
      <c r="I16" s="266">
        <v>1409</v>
      </c>
      <c r="J16" s="25">
        <v>9957</v>
      </c>
      <c r="K16" s="29">
        <v>0.14150848649191525</v>
      </c>
      <c r="L16" s="26">
        <v>5</v>
      </c>
      <c r="M16" s="30">
        <v>9957</v>
      </c>
      <c r="N16" s="31">
        <v>2972</v>
      </c>
      <c r="O16" s="32">
        <v>0.29848347895952598</v>
      </c>
      <c r="P16" s="26">
        <v>1</v>
      </c>
      <c r="Q16" s="28">
        <v>9957</v>
      </c>
      <c r="R16" s="25">
        <v>2682</v>
      </c>
      <c r="S16" s="29">
        <v>0.26935824043386564</v>
      </c>
      <c r="T16" s="26">
        <v>1</v>
      </c>
      <c r="U16" s="27">
        <v>6</v>
      </c>
      <c r="V16" s="33">
        <v>0</v>
      </c>
      <c r="W16" s="33" t="s">
        <v>38</v>
      </c>
      <c r="X16" s="33">
        <v>1</v>
      </c>
      <c r="Y16" s="34" t="s">
        <v>39</v>
      </c>
      <c r="Z16" s="271">
        <v>265</v>
      </c>
      <c r="AA16" s="272">
        <v>10573</v>
      </c>
      <c r="AB16" s="233">
        <f t="shared" si="4"/>
        <v>2.5063841861344936E-2</v>
      </c>
      <c r="AC16" s="247">
        <f t="shared" si="5"/>
        <v>9.1964394162863741E-4</v>
      </c>
      <c r="AD16" s="36">
        <v>9242</v>
      </c>
      <c r="AE16" s="37">
        <v>637</v>
      </c>
      <c r="AF16" s="38">
        <v>6.8924475221813455E-2</v>
      </c>
      <c r="AG16" s="39">
        <v>20</v>
      </c>
      <c r="AH16" s="209">
        <v>100</v>
      </c>
      <c r="AI16" s="210">
        <v>954.28953144384002</v>
      </c>
      <c r="AJ16" s="211">
        <v>3</v>
      </c>
      <c r="AK16" s="41">
        <v>32</v>
      </c>
      <c r="AL16" s="40">
        <v>0.46376811594202894</v>
      </c>
      <c r="AM16" s="71">
        <v>2</v>
      </c>
      <c r="AN16" s="73" t="s">
        <v>19</v>
      </c>
      <c r="AO16" s="74" t="s">
        <v>10367</v>
      </c>
      <c r="AP16" s="75">
        <v>0.54616666666666669</v>
      </c>
      <c r="AQ16" s="74" t="s">
        <v>19</v>
      </c>
      <c r="AR16" s="260">
        <f>VLOOKUP(AQ16,'[1]Updated table'!$B$10:$D$30,3,FALSE)</f>
        <v>11</v>
      </c>
      <c r="AS16" s="261">
        <f>VLOOKUP(AQ16,'[1]Updated table'!$B$9:$E$30,4,FALSE)</f>
        <v>109.66661349497528</v>
      </c>
      <c r="AT16" s="262">
        <f t="shared" si="2"/>
        <v>19</v>
      </c>
      <c r="AU16" s="5" t="b">
        <v>0</v>
      </c>
      <c r="AV16" s="5" t="s">
        <v>10377</v>
      </c>
      <c r="AY16" s="93" t="s">
        <v>19</v>
      </c>
      <c r="AZ16" s="94">
        <v>100</v>
      </c>
      <c r="BA16" s="95">
        <v>954.28953144384002</v>
      </c>
      <c r="BB16" s="96">
        <f t="shared" si="3"/>
        <v>9.5428953144383998E-3</v>
      </c>
      <c r="BD16" s="156" t="s">
        <v>19</v>
      </c>
      <c r="BE16" s="153">
        <v>1895</v>
      </c>
      <c r="BF16" s="154">
        <v>0.17112154596351814</v>
      </c>
      <c r="BG16" s="155">
        <v>5</v>
      </c>
      <c r="BH16" s="184" t="s">
        <v>19</v>
      </c>
      <c r="BI16" s="184">
        <v>410</v>
      </c>
      <c r="BJ16" s="184">
        <v>102.5</v>
      </c>
      <c r="BK16" s="184">
        <v>8693</v>
      </c>
      <c r="BL16" s="154">
        <v>1.1791096284366732E-2</v>
      </c>
      <c r="BM16" s="186">
        <v>1.0530110895618876E-2</v>
      </c>
    </row>
    <row r="17" spans="1:65" ht="13.9" customHeight="1">
      <c r="A17" s="24" t="s">
        <v>20</v>
      </c>
      <c r="B17" s="234">
        <v>14107</v>
      </c>
      <c r="C17" s="237">
        <v>1498</v>
      </c>
      <c r="D17" s="233">
        <f t="shared" si="0"/>
        <v>0.10618841709789466</v>
      </c>
      <c r="E17" s="265">
        <f t="shared" si="1"/>
        <v>11</v>
      </c>
      <c r="F17" s="269">
        <v>725</v>
      </c>
      <c r="G17" s="264">
        <v>0.10448191382043522</v>
      </c>
      <c r="H17" s="270">
        <v>16</v>
      </c>
      <c r="I17" s="266">
        <v>974</v>
      </c>
      <c r="J17" s="25">
        <v>13651</v>
      </c>
      <c r="K17" s="29">
        <v>7.1350084242912601E-2</v>
      </c>
      <c r="L17" s="26">
        <v>10</v>
      </c>
      <c r="M17" s="30">
        <v>13651</v>
      </c>
      <c r="N17" s="31">
        <v>2321</v>
      </c>
      <c r="O17" s="32">
        <v>0.17002417405318293</v>
      </c>
      <c r="P17" s="26">
        <v>15</v>
      </c>
      <c r="Q17" s="28">
        <v>13651</v>
      </c>
      <c r="R17" s="25">
        <v>2087</v>
      </c>
      <c r="S17" s="29">
        <v>0.15288257270529632</v>
      </c>
      <c r="T17" s="26">
        <v>10</v>
      </c>
      <c r="U17" s="27">
        <v>8</v>
      </c>
      <c r="V17" s="33">
        <v>0</v>
      </c>
      <c r="W17" s="33" t="s">
        <v>47</v>
      </c>
      <c r="X17" s="33">
        <v>0</v>
      </c>
      <c r="Y17" s="34" t="s">
        <v>47</v>
      </c>
      <c r="Z17" s="271">
        <v>135</v>
      </c>
      <c r="AA17" s="272">
        <v>12102</v>
      </c>
      <c r="AB17" s="233">
        <f t="shared" si="4"/>
        <v>1.1155180961824492E-2</v>
      </c>
      <c r="AC17" s="247">
        <f t="shared" si="5"/>
        <v>4.684978570560983E-4</v>
      </c>
      <c r="AD17" s="36">
        <v>11648</v>
      </c>
      <c r="AE17" s="37">
        <v>1747</v>
      </c>
      <c r="AF17" s="38">
        <v>0.14998282967032966</v>
      </c>
      <c r="AG17" s="39">
        <v>12</v>
      </c>
      <c r="AH17" s="209">
        <v>21</v>
      </c>
      <c r="AI17" s="210">
        <v>175.37998997828629</v>
      </c>
      <c r="AJ17" s="211">
        <v>20</v>
      </c>
      <c r="AK17" s="41">
        <v>30</v>
      </c>
      <c r="AL17" s="40">
        <v>0.24193548387096775</v>
      </c>
      <c r="AM17" s="71">
        <v>18</v>
      </c>
      <c r="AN17" s="73" t="s">
        <v>20</v>
      </c>
      <c r="AO17" s="74" t="s">
        <v>10367</v>
      </c>
      <c r="AP17" s="75">
        <v>0.14199999999999999</v>
      </c>
      <c r="AQ17" s="74" t="s">
        <v>20</v>
      </c>
      <c r="AR17" s="260">
        <f>VLOOKUP(AQ17,'[1]Updated table'!$B$10:$D$30,3,FALSE)</f>
        <v>19</v>
      </c>
      <c r="AS17" s="261">
        <f>VLOOKUP(AQ17,'[1]Updated table'!$B$9:$E$30,4,FALSE)</f>
        <v>161.42461470493276</v>
      </c>
      <c r="AT17" s="262">
        <f t="shared" si="2"/>
        <v>13</v>
      </c>
      <c r="AU17" s="5" t="b">
        <v>1</v>
      </c>
      <c r="AV17" s="5" t="s">
        <v>10376</v>
      </c>
      <c r="AY17" s="93" t="s">
        <v>20</v>
      </c>
      <c r="AZ17" s="94">
        <v>21</v>
      </c>
      <c r="BA17" s="95">
        <v>175.37998997828629</v>
      </c>
      <c r="BB17" s="96">
        <f t="shared" si="3"/>
        <v>1.7537998997828629E-3</v>
      </c>
      <c r="BD17" s="156" t="s">
        <v>20</v>
      </c>
      <c r="BE17" s="153">
        <v>1524</v>
      </c>
      <c r="BF17" s="154">
        <v>0.1085779424337418</v>
      </c>
      <c r="BG17" s="155">
        <v>11</v>
      </c>
      <c r="BH17" s="184" t="s">
        <v>20</v>
      </c>
      <c r="BI17" s="184">
        <v>205</v>
      </c>
      <c r="BJ17" s="184">
        <v>51.25</v>
      </c>
      <c r="BK17" s="184">
        <v>16359</v>
      </c>
      <c r="BL17" s="154">
        <v>3.1328320802005011E-3</v>
      </c>
      <c r="BM17" s="186">
        <v>1.0530110895618876E-2</v>
      </c>
    </row>
    <row r="18" spans="1:65" ht="13.9" customHeight="1">
      <c r="A18" s="24" t="s">
        <v>21</v>
      </c>
      <c r="B18" s="234">
        <v>9816</v>
      </c>
      <c r="C18" s="237">
        <v>991</v>
      </c>
      <c r="D18" s="233">
        <f t="shared" si="0"/>
        <v>0.10095762021189894</v>
      </c>
      <c r="E18" s="265">
        <f t="shared" si="1"/>
        <v>16</v>
      </c>
      <c r="F18" s="269">
        <v>529</v>
      </c>
      <c r="G18" s="264">
        <v>0.1095691797845899</v>
      </c>
      <c r="H18" s="270">
        <v>13</v>
      </c>
      <c r="I18" s="266">
        <v>479</v>
      </c>
      <c r="J18" s="25">
        <v>9552</v>
      </c>
      <c r="K18" s="29">
        <v>5.0146566164154104E-2</v>
      </c>
      <c r="L18" s="26">
        <v>18</v>
      </c>
      <c r="M18" s="30">
        <v>9552</v>
      </c>
      <c r="N18" s="31">
        <v>1281</v>
      </c>
      <c r="O18" s="32">
        <v>0.13410804020100503</v>
      </c>
      <c r="P18" s="26">
        <v>18</v>
      </c>
      <c r="Q18" s="28">
        <v>9552</v>
      </c>
      <c r="R18" s="25">
        <v>976</v>
      </c>
      <c r="S18" s="29">
        <v>0.10217755443886097</v>
      </c>
      <c r="T18" s="26">
        <v>18</v>
      </c>
      <c r="U18" s="27">
        <v>6</v>
      </c>
      <c r="V18" s="33">
        <v>0</v>
      </c>
      <c r="W18" s="33" t="s">
        <v>38</v>
      </c>
      <c r="X18" s="33">
        <v>2</v>
      </c>
      <c r="Y18" s="34" t="s">
        <v>46</v>
      </c>
      <c r="Z18" s="271">
        <v>185</v>
      </c>
      <c r="AA18" s="272">
        <v>7881</v>
      </c>
      <c r="AB18" s="233">
        <f t="shared" si="4"/>
        <v>2.3474178403755867E-2</v>
      </c>
      <c r="AC18" s="247">
        <f t="shared" si="5"/>
        <v>6.4201558189169023E-4</v>
      </c>
      <c r="AD18" s="36">
        <v>7537</v>
      </c>
      <c r="AE18" s="37">
        <v>1729</v>
      </c>
      <c r="AF18" s="38">
        <v>0.22940161868117287</v>
      </c>
      <c r="AG18" s="39">
        <v>5</v>
      </c>
      <c r="AH18" s="209">
        <v>52</v>
      </c>
      <c r="AI18" s="210">
        <v>678.31985390033913</v>
      </c>
      <c r="AJ18" s="211">
        <v>7</v>
      </c>
      <c r="AK18" s="41">
        <v>12</v>
      </c>
      <c r="AL18" s="40">
        <v>0.20689655172413793</v>
      </c>
      <c r="AM18" s="71">
        <v>20</v>
      </c>
      <c r="AN18" s="73" t="s">
        <v>21</v>
      </c>
      <c r="AO18" s="74" t="s">
        <v>10368</v>
      </c>
      <c r="AP18" s="75">
        <v>0.91533333333333333</v>
      </c>
      <c r="AQ18" s="74" t="s">
        <v>21</v>
      </c>
      <c r="AR18" s="260">
        <f>VLOOKUP(AQ18,'[1]Updated table'!$B$10:$D$30,3,FALSE)</f>
        <v>7</v>
      </c>
      <c r="AS18" s="261">
        <f>VLOOKUP(AQ18,'[1]Updated table'!$B$9:$E$30,4,FALSE)</f>
        <v>92.981244354710171</v>
      </c>
      <c r="AT18" s="262">
        <f t="shared" si="2"/>
        <v>21</v>
      </c>
      <c r="AU18" s="5" t="b">
        <v>0</v>
      </c>
      <c r="AV18" s="5" t="s">
        <v>10377</v>
      </c>
      <c r="AY18" s="93" t="s">
        <v>21</v>
      </c>
      <c r="AZ18" s="94">
        <v>52</v>
      </c>
      <c r="BA18" s="95">
        <v>678.31985390033913</v>
      </c>
      <c r="BB18" s="96">
        <f t="shared" si="3"/>
        <v>6.7831985390033912E-3</v>
      </c>
      <c r="BD18" s="156" t="s">
        <v>21</v>
      </c>
      <c r="BE18" s="153">
        <v>975</v>
      </c>
      <c r="BF18" s="154">
        <v>9.9785078292907586E-2</v>
      </c>
      <c r="BG18" s="155">
        <v>17</v>
      </c>
      <c r="BH18" s="184" t="s">
        <v>21</v>
      </c>
      <c r="BI18" s="184">
        <v>330</v>
      </c>
      <c r="BJ18" s="184">
        <v>82.5</v>
      </c>
      <c r="BK18" s="184">
        <v>6313</v>
      </c>
      <c r="BL18" s="154">
        <v>1.3068271820053858E-2</v>
      </c>
      <c r="BM18" s="186">
        <v>1.0530110895618876E-2</v>
      </c>
    </row>
    <row r="19" spans="1:65" ht="13.9" customHeight="1">
      <c r="A19" s="24" t="s">
        <v>22</v>
      </c>
      <c r="B19" s="234">
        <v>20039</v>
      </c>
      <c r="C19" s="237">
        <v>5302</v>
      </c>
      <c r="D19" s="233">
        <f t="shared" si="0"/>
        <v>0.26458406108089227</v>
      </c>
      <c r="E19" s="265">
        <f t="shared" si="1"/>
        <v>4</v>
      </c>
      <c r="F19" s="269">
        <v>2486</v>
      </c>
      <c r="G19" s="264">
        <v>0.23945289924869967</v>
      </c>
      <c r="H19" s="270">
        <v>4</v>
      </c>
      <c r="I19" s="266">
        <v>4295</v>
      </c>
      <c r="J19" s="25">
        <v>18309</v>
      </c>
      <c r="K19" s="29">
        <v>0.23458408433011088</v>
      </c>
      <c r="L19" s="26">
        <v>3</v>
      </c>
      <c r="M19" s="30">
        <v>18309</v>
      </c>
      <c r="N19" s="31">
        <v>4869</v>
      </c>
      <c r="O19" s="32">
        <v>0.26593478617073568</v>
      </c>
      <c r="P19" s="26">
        <v>3</v>
      </c>
      <c r="Q19" s="28">
        <v>18309</v>
      </c>
      <c r="R19" s="25">
        <v>3951</v>
      </c>
      <c r="S19" s="29">
        <v>0.215795510404719</v>
      </c>
      <c r="T19" s="26">
        <v>4</v>
      </c>
      <c r="U19" s="27">
        <v>10</v>
      </c>
      <c r="V19" s="33">
        <v>1</v>
      </c>
      <c r="W19" s="33" t="s">
        <v>34</v>
      </c>
      <c r="X19" s="33">
        <v>2</v>
      </c>
      <c r="Y19" s="34" t="s">
        <v>35</v>
      </c>
      <c r="Z19" s="271">
        <v>360</v>
      </c>
      <c r="AA19" s="272">
        <v>17955</v>
      </c>
      <c r="AB19" s="233">
        <f t="shared" si="4"/>
        <v>2.0050125313283207E-2</v>
      </c>
      <c r="AC19" s="247">
        <f t="shared" si="5"/>
        <v>1.2493276188162621E-3</v>
      </c>
      <c r="AD19" s="36">
        <v>16491</v>
      </c>
      <c r="AE19" s="37">
        <v>1296</v>
      </c>
      <c r="AF19" s="38">
        <v>7.8588320902310355E-2</v>
      </c>
      <c r="AG19" s="39">
        <v>19</v>
      </c>
      <c r="AH19" s="209">
        <v>148</v>
      </c>
      <c r="AI19" s="210">
        <v>832.30232819705327</v>
      </c>
      <c r="AJ19" s="211">
        <v>4</v>
      </c>
      <c r="AK19" s="41">
        <v>70</v>
      </c>
      <c r="AL19" s="40">
        <v>0.5</v>
      </c>
      <c r="AM19" s="71">
        <v>1</v>
      </c>
      <c r="AN19" s="73" t="s">
        <v>10366</v>
      </c>
      <c r="AO19" s="74" t="s">
        <v>10367</v>
      </c>
      <c r="AP19" s="75">
        <v>0.44959999999999994</v>
      </c>
      <c r="AQ19" s="74" t="s">
        <v>22</v>
      </c>
      <c r="AR19" s="260">
        <f>VLOOKUP(AQ19,'[1]Updated table'!$B$10:$D$30,3,FALSE)</f>
        <v>24</v>
      </c>
      <c r="AS19" s="261">
        <f>VLOOKUP(AQ19,'[1]Updated table'!$B$9:$E$30,4,FALSE)</f>
        <v>138.87924449690993</v>
      </c>
      <c r="AT19" s="262">
        <f t="shared" si="2"/>
        <v>17</v>
      </c>
      <c r="AU19" s="5" t="b">
        <v>0</v>
      </c>
      <c r="AV19" s="5" t="s">
        <v>10377</v>
      </c>
      <c r="AY19" s="93" t="s">
        <v>22</v>
      </c>
      <c r="AZ19" s="94">
        <v>148</v>
      </c>
      <c r="BA19" s="95">
        <v>832.30232819705327</v>
      </c>
      <c r="BB19" s="96">
        <f t="shared" si="3"/>
        <v>8.3230232819705326E-3</v>
      </c>
      <c r="BD19" s="156" t="s">
        <v>22</v>
      </c>
      <c r="BE19" s="153">
        <v>5246</v>
      </c>
      <c r="BF19" s="154">
        <v>0.26651087177402966</v>
      </c>
      <c r="BG19" s="155">
        <v>4</v>
      </c>
      <c r="BH19" s="184" t="s">
        <v>22</v>
      </c>
      <c r="BI19" s="184">
        <v>670</v>
      </c>
      <c r="BJ19" s="184">
        <v>167.5</v>
      </c>
      <c r="BK19" s="184">
        <v>6693</v>
      </c>
      <c r="BL19" s="154">
        <v>2.5026146720454206E-2</v>
      </c>
      <c r="BM19" s="186">
        <v>1.0530110895618876E-2</v>
      </c>
    </row>
    <row r="20" spans="1:65" ht="13.9" customHeight="1">
      <c r="A20" s="24" t="s">
        <v>23</v>
      </c>
      <c r="B20" s="234">
        <v>10412</v>
      </c>
      <c r="C20" s="237">
        <v>840</v>
      </c>
      <c r="D20" s="233">
        <f t="shared" si="0"/>
        <v>8.0676142912024587E-2</v>
      </c>
      <c r="E20" s="265">
        <f t="shared" si="1"/>
        <v>18</v>
      </c>
      <c r="F20" s="269">
        <v>418</v>
      </c>
      <c r="G20" s="264">
        <v>8.204121687929343E-2</v>
      </c>
      <c r="H20" s="270">
        <v>18</v>
      </c>
      <c r="I20" s="266">
        <v>513</v>
      </c>
      <c r="J20" s="25">
        <v>10066</v>
      </c>
      <c r="K20" s="29">
        <v>5.0963639976157361E-2</v>
      </c>
      <c r="L20" s="26">
        <v>16</v>
      </c>
      <c r="M20" s="30">
        <v>10066</v>
      </c>
      <c r="N20" s="31">
        <v>2106</v>
      </c>
      <c r="O20" s="32">
        <v>0.20921915358633023</v>
      </c>
      <c r="P20" s="26">
        <v>8</v>
      </c>
      <c r="Q20" s="28">
        <v>10066</v>
      </c>
      <c r="R20" s="25">
        <v>1717</v>
      </c>
      <c r="S20" s="29">
        <v>0.17057421021259686</v>
      </c>
      <c r="T20" s="26">
        <v>7</v>
      </c>
      <c r="U20" s="27">
        <v>6</v>
      </c>
      <c r="V20" s="33">
        <v>0</v>
      </c>
      <c r="W20" s="33" t="s">
        <v>38</v>
      </c>
      <c r="X20" s="33">
        <v>0</v>
      </c>
      <c r="Y20" s="34" t="s">
        <v>38</v>
      </c>
      <c r="Z20" s="271">
        <v>175</v>
      </c>
      <c r="AA20" s="272">
        <v>8549</v>
      </c>
      <c r="AB20" s="233">
        <f t="shared" si="4"/>
        <v>2.0470230436308339E-2</v>
      </c>
      <c r="AC20" s="247">
        <f t="shared" si="5"/>
        <v>6.0731203692457184E-4</v>
      </c>
      <c r="AD20" s="36">
        <v>8322</v>
      </c>
      <c r="AE20" s="37">
        <v>1346</v>
      </c>
      <c r="AF20" s="38">
        <v>0.16173996635424176</v>
      </c>
      <c r="AG20" s="39">
        <v>11</v>
      </c>
      <c r="AH20" s="209">
        <v>24</v>
      </c>
      <c r="AI20" s="210">
        <v>286.60138524002866</v>
      </c>
      <c r="AJ20" s="211">
        <v>18</v>
      </c>
      <c r="AK20" s="41">
        <v>26</v>
      </c>
      <c r="AL20" s="40">
        <v>0.37142857142857144</v>
      </c>
      <c r="AM20" s="71">
        <v>6</v>
      </c>
      <c r="AN20" s="73" t="s">
        <v>23</v>
      </c>
      <c r="AO20" s="74" t="s">
        <v>10368</v>
      </c>
      <c r="AP20" s="75">
        <v>0.89116666666666655</v>
      </c>
      <c r="AQ20" s="74" t="s">
        <v>23</v>
      </c>
      <c r="AR20" s="260">
        <f>VLOOKUP(AQ20,'[1]Updated table'!$B$10:$D$30,3,FALSE)</f>
        <v>24</v>
      </c>
      <c r="AS20" s="261">
        <f>VLOOKUP(AQ20,'[1]Updated table'!$B$9:$E$30,4,FALSE)</f>
        <v>289.57528957528962</v>
      </c>
      <c r="AT20" s="262">
        <f t="shared" si="2"/>
        <v>4</v>
      </c>
      <c r="AU20" s="5" t="b">
        <v>1</v>
      </c>
      <c r="AV20" s="5" t="s">
        <v>10376</v>
      </c>
      <c r="AY20" s="93" t="s">
        <v>23</v>
      </c>
      <c r="AZ20" s="94">
        <v>24</v>
      </c>
      <c r="BA20" s="95">
        <v>286.60138524002866</v>
      </c>
      <c r="BB20" s="96">
        <f t="shared" si="3"/>
        <v>2.8660138524002868E-3</v>
      </c>
      <c r="BD20" s="152" t="s">
        <v>23</v>
      </c>
      <c r="BE20" s="153">
        <v>817</v>
      </c>
      <c r="BF20" s="154">
        <v>7.918968692449356E-2</v>
      </c>
      <c r="BG20" s="155">
        <v>18</v>
      </c>
      <c r="BH20" s="184" t="s">
        <v>23</v>
      </c>
      <c r="BI20" s="184">
        <v>345</v>
      </c>
      <c r="BJ20" s="184">
        <v>86.25</v>
      </c>
      <c r="BK20" s="184">
        <v>6791</v>
      </c>
      <c r="BL20" s="154">
        <v>1.2700633190988072E-2</v>
      </c>
      <c r="BM20" s="186">
        <v>1.0530110895618876E-2</v>
      </c>
    </row>
    <row r="21" spans="1:65" ht="13.9" customHeight="1">
      <c r="A21" s="24" t="s">
        <v>24</v>
      </c>
      <c r="B21" s="234">
        <v>10041</v>
      </c>
      <c r="C21" s="237">
        <v>751</v>
      </c>
      <c r="D21" s="233">
        <f t="shared" si="0"/>
        <v>7.479334727616771E-2</v>
      </c>
      <c r="E21" s="265">
        <f t="shared" si="1"/>
        <v>21</v>
      </c>
      <c r="F21" s="269">
        <v>367</v>
      </c>
      <c r="G21" s="264">
        <v>7.7328276443320687E-2</v>
      </c>
      <c r="H21" s="270">
        <v>21</v>
      </c>
      <c r="I21" s="266">
        <v>436</v>
      </c>
      <c r="J21" s="25">
        <v>9648</v>
      </c>
      <c r="K21" s="29">
        <v>4.5190713101160865E-2</v>
      </c>
      <c r="L21" s="26">
        <v>21</v>
      </c>
      <c r="M21" s="30">
        <v>9648</v>
      </c>
      <c r="N21" s="31">
        <v>1883</v>
      </c>
      <c r="O21" s="32">
        <v>0.19516998341625208</v>
      </c>
      <c r="P21" s="26">
        <v>10</v>
      </c>
      <c r="Q21" s="28">
        <v>9648</v>
      </c>
      <c r="R21" s="25">
        <v>1490</v>
      </c>
      <c r="S21" s="29">
        <v>0.15443615257048093</v>
      </c>
      <c r="T21" s="26">
        <v>8</v>
      </c>
      <c r="U21" s="27">
        <v>6</v>
      </c>
      <c r="V21" s="33">
        <v>0</v>
      </c>
      <c r="W21" s="33" t="s">
        <v>38</v>
      </c>
      <c r="X21" s="33">
        <v>1</v>
      </c>
      <c r="Y21" s="34" t="s">
        <v>39</v>
      </c>
      <c r="Z21" s="271">
        <v>145</v>
      </c>
      <c r="AA21" s="272">
        <v>7844</v>
      </c>
      <c r="AB21" s="233">
        <f t="shared" si="4"/>
        <v>1.8485466598674147E-2</v>
      </c>
      <c r="AC21" s="247">
        <f t="shared" si="5"/>
        <v>5.0320140202321669E-4</v>
      </c>
      <c r="AD21" s="36">
        <v>7594</v>
      </c>
      <c r="AE21" s="37">
        <v>1240</v>
      </c>
      <c r="AF21" s="38">
        <v>0.16328680537266263</v>
      </c>
      <c r="AG21" s="39">
        <v>10</v>
      </c>
      <c r="AH21" s="209">
        <v>33</v>
      </c>
      <c r="AI21" s="210">
        <v>433.46906607119405</v>
      </c>
      <c r="AJ21" s="211">
        <v>14</v>
      </c>
      <c r="AK21" s="41">
        <v>21</v>
      </c>
      <c r="AL21" s="40">
        <v>0.31343283582089554</v>
      </c>
      <c r="AM21" s="71">
        <v>9</v>
      </c>
      <c r="AN21" s="73" t="s">
        <v>24</v>
      </c>
      <c r="AO21" s="74" t="s">
        <v>10367</v>
      </c>
      <c r="AP21" s="75">
        <v>0.48916666666666669</v>
      </c>
      <c r="AQ21" s="74" t="s">
        <v>24</v>
      </c>
      <c r="AR21" s="260">
        <f>VLOOKUP(AQ21,'[1]Updated table'!$B$10:$D$30,3,FALSE)</f>
        <v>20</v>
      </c>
      <c r="AS21" s="261">
        <f>VLOOKUP(AQ21,'[1]Updated table'!$B$9:$E$30,4,FALSE)</f>
        <v>264.35444644178915</v>
      </c>
      <c r="AT21" s="262">
        <f t="shared" si="2"/>
        <v>6</v>
      </c>
      <c r="AU21" s="5" t="b">
        <v>1</v>
      </c>
      <c r="AV21" s="5" t="s">
        <v>10376</v>
      </c>
      <c r="AY21" s="93" t="s">
        <v>24</v>
      </c>
      <c r="AZ21" s="94">
        <v>33</v>
      </c>
      <c r="BA21" s="95">
        <v>433.46906607119405</v>
      </c>
      <c r="BB21" s="96">
        <f t="shared" si="3"/>
        <v>4.3346906607119404E-3</v>
      </c>
      <c r="BD21" s="152" t="s">
        <v>24</v>
      </c>
      <c r="BE21" s="153">
        <v>788</v>
      </c>
      <c r="BF21" s="154">
        <v>7.9029184635442784E-2</v>
      </c>
      <c r="BG21" s="155">
        <v>19</v>
      </c>
      <c r="BH21" s="184" t="s">
        <v>24</v>
      </c>
      <c r="BI21" s="184">
        <v>235</v>
      </c>
      <c r="BJ21" s="184">
        <v>58.75</v>
      </c>
      <c r="BK21" s="184">
        <v>6288</v>
      </c>
      <c r="BL21" s="154">
        <v>9.3431933842239179E-3</v>
      </c>
      <c r="BM21" s="186">
        <v>1.0530110895618876E-2</v>
      </c>
    </row>
    <row r="22" spans="1:65" ht="13.9" customHeight="1">
      <c r="A22" s="24" t="s">
        <v>25</v>
      </c>
      <c r="B22" s="234">
        <v>15401</v>
      </c>
      <c r="C22" s="237">
        <v>1561</v>
      </c>
      <c r="D22" s="233">
        <f t="shared" si="0"/>
        <v>0.10135705473670541</v>
      </c>
      <c r="E22" s="265">
        <f t="shared" si="1"/>
        <v>15</v>
      </c>
      <c r="F22" s="269">
        <v>797</v>
      </c>
      <c r="G22" s="264">
        <v>0.10423750980905049</v>
      </c>
      <c r="H22" s="270">
        <v>17</v>
      </c>
      <c r="I22" s="266">
        <v>806</v>
      </c>
      <c r="J22" s="25">
        <v>14452</v>
      </c>
      <c r="K22" s="29">
        <v>5.5770827567118736E-2</v>
      </c>
      <c r="L22" s="26">
        <v>14</v>
      </c>
      <c r="M22" s="30">
        <v>14452</v>
      </c>
      <c r="N22" s="31">
        <v>2308</v>
      </c>
      <c r="O22" s="32">
        <v>0.15970107943537226</v>
      </c>
      <c r="P22" s="26">
        <v>17</v>
      </c>
      <c r="Q22" s="28">
        <v>14452</v>
      </c>
      <c r="R22" s="25">
        <v>1881</v>
      </c>
      <c r="S22" s="29">
        <v>0.13015499584832549</v>
      </c>
      <c r="T22" s="26">
        <v>16</v>
      </c>
      <c r="U22" s="27">
        <v>9</v>
      </c>
      <c r="V22" s="33">
        <v>0</v>
      </c>
      <c r="W22" s="33" t="s">
        <v>45</v>
      </c>
      <c r="X22" s="33">
        <v>0</v>
      </c>
      <c r="Y22" s="34" t="s">
        <v>45</v>
      </c>
      <c r="Z22" s="271">
        <v>135</v>
      </c>
      <c r="AA22" s="272">
        <v>12483</v>
      </c>
      <c r="AB22" s="233">
        <f t="shared" si="4"/>
        <v>1.0814708002883922E-2</v>
      </c>
      <c r="AC22" s="247">
        <f t="shared" si="5"/>
        <v>4.684978570560983E-4</v>
      </c>
      <c r="AD22" s="36">
        <v>11680</v>
      </c>
      <c r="AE22" s="37">
        <v>1386</v>
      </c>
      <c r="AF22" s="38">
        <v>0.11866438356164384</v>
      </c>
      <c r="AG22" s="39">
        <v>15</v>
      </c>
      <c r="AH22" s="209">
        <v>32</v>
      </c>
      <c r="AI22" s="210">
        <v>265.07620941020542</v>
      </c>
      <c r="AJ22" s="211">
        <v>19</v>
      </c>
      <c r="AK22" s="41">
        <v>32</v>
      </c>
      <c r="AL22" s="40">
        <v>0.27118644067796605</v>
      </c>
      <c r="AM22" s="71">
        <v>16</v>
      </c>
      <c r="AN22" s="73" t="s">
        <v>25</v>
      </c>
      <c r="AO22" s="74" t="s">
        <v>10367</v>
      </c>
      <c r="AP22" s="75">
        <v>-2.0111111111111107E-2</v>
      </c>
      <c r="AQ22" s="74" t="s">
        <v>25</v>
      </c>
      <c r="AR22" s="260">
        <f>VLOOKUP(AQ22,'[1]Updated table'!$B$10:$D$30,3,FALSE)</f>
        <v>22</v>
      </c>
      <c r="AS22" s="261">
        <f>VLOOKUP(AQ22,'[1]Updated table'!$B$9:$E$30,4,FALSE)</f>
        <v>185.38180224817569</v>
      </c>
      <c r="AT22" s="262">
        <f t="shared" si="2"/>
        <v>12</v>
      </c>
      <c r="AU22" s="5" t="b">
        <v>0</v>
      </c>
      <c r="AV22" s="5" t="s">
        <v>10376</v>
      </c>
      <c r="AY22" s="93" t="s">
        <v>25</v>
      </c>
      <c r="AZ22" s="94">
        <v>32</v>
      </c>
      <c r="BA22" s="95">
        <v>265.07620941020542</v>
      </c>
      <c r="BB22" s="96">
        <f t="shared" si="3"/>
        <v>2.6507620941020544E-3</v>
      </c>
      <c r="BD22" s="152" t="s">
        <v>25</v>
      </c>
      <c r="BE22" s="153">
        <v>1560</v>
      </c>
      <c r="BF22" s="154">
        <v>0.10226825750622788</v>
      </c>
      <c r="BG22" s="155">
        <v>16</v>
      </c>
      <c r="BH22" s="184" t="s">
        <v>25</v>
      </c>
      <c r="BI22" s="184">
        <v>225</v>
      </c>
      <c r="BJ22" s="184">
        <v>56.25</v>
      </c>
      <c r="BK22" s="184">
        <v>9863</v>
      </c>
      <c r="BL22" s="154">
        <v>5.7031329210179456E-3</v>
      </c>
      <c r="BM22" s="186">
        <v>1.0530110895618876E-2</v>
      </c>
    </row>
    <row r="23" spans="1:65" ht="13.9" customHeight="1" thickBot="1">
      <c r="A23" s="42" t="s">
        <v>26</v>
      </c>
      <c r="B23" s="234">
        <v>9931</v>
      </c>
      <c r="C23" s="237">
        <v>1008</v>
      </c>
      <c r="D23" s="233">
        <f t="shared" si="0"/>
        <v>0.10150035243177928</v>
      </c>
      <c r="E23" s="265">
        <f t="shared" si="1"/>
        <v>14</v>
      </c>
      <c r="F23" s="269">
        <v>509</v>
      </c>
      <c r="G23" s="264">
        <v>0.1058432106467041</v>
      </c>
      <c r="H23" s="270">
        <v>15</v>
      </c>
      <c r="I23" s="268">
        <v>463</v>
      </c>
      <c r="J23" s="43">
        <v>9793</v>
      </c>
      <c r="K23" s="46">
        <v>4.7278668436638416E-2</v>
      </c>
      <c r="L23" s="26">
        <v>20</v>
      </c>
      <c r="M23" s="47">
        <v>9793</v>
      </c>
      <c r="N23" s="48">
        <v>926</v>
      </c>
      <c r="O23" s="49">
        <v>9.4557336873276832E-2</v>
      </c>
      <c r="P23" s="26">
        <v>20</v>
      </c>
      <c r="Q23" s="45">
        <v>9793</v>
      </c>
      <c r="R23" s="43">
        <v>712</v>
      </c>
      <c r="S23" s="46">
        <v>7.2704993362605941E-2</v>
      </c>
      <c r="T23" s="26">
        <v>20</v>
      </c>
      <c r="U23" s="44">
        <v>6</v>
      </c>
      <c r="V23" s="50">
        <v>0</v>
      </c>
      <c r="W23" s="50" t="s">
        <v>38</v>
      </c>
      <c r="X23" s="50">
        <v>1</v>
      </c>
      <c r="Y23" s="51" t="s">
        <v>39</v>
      </c>
      <c r="Z23" s="271">
        <v>140</v>
      </c>
      <c r="AA23" s="272">
        <v>8086</v>
      </c>
      <c r="AB23" s="233">
        <f t="shared" si="4"/>
        <v>1.7313875834776157E-2</v>
      </c>
      <c r="AC23" s="247">
        <f t="shared" si="5"/>
        <v>4.8584962953965749E-4</v>
      </c>
      <c r="AD23" s="53">
        <v>7811</v>
      </c>
      <c r="AE23" s="54">
        <v>2117</v>
      </c>
      <c r="AF23" s="55">
        <v>0.27102803738317754</v>
      </c>
      <c r="AG23" s="39">
        <v>1</v>
      </c>
      <c r="AH23" s="209">
        <v>28</v>
      </c>
      <c r="AI23" s="210">
        <v>352.73368606701939</v>
      </c>
      <c r="AJ23" s="211">
        <v>17</v>
      </c>
      <c r="AK23" s="57">
        <v>17</v>
      </c>
      <c r="AL23" s="56">
        <v>0.2207792207792208</v>
      </c>
      <c r="AM23" s="72">
        <v>19</v>
      </c>
      <c r="AN23" s="76" t="s">
        <v>26</v>
      </c>
      <c r="AO23" s="77" t="s">
        <v>10367</v>
      </c>
      <c r="AP23" s="78">
        <v>0.56633333333333336</v>
      </c>
      <c r="AQ23" s="74" t="s">
        <v>26</v>
      </c>
      <c r="AR23" s="260">
        <f>VLOOKUP(AQ23,'[1]Updated table'!$B$10:$D$30,3,FALSE)</f>
        <v>21</v>
      </c>
      <c r="AS23" s="261">
        <f>VLOOKUP(AQ23,'[1]Updated table'!$B$9:$E$30,4,FALSE)</f>
        <v>269.81190255935866</v>
      </c>
      <c r="AT23" s="262">
        <f t="shared" si="2"/>
        <v>5</v>
      </c>
      <c r="AU23" s="5" t="b">
        <v>0</v>
      </c>
      <c r="AV23" s="5" t="s">
        <v>10377</v>
      </c>
      <c r="AY23" s="93" t="s">
        <v>26</v>
      </c>
      <c r="AZ23" s="94">
        <v>28</v>
      </c>
      <c r="BA23" s="95">
        <v>352.73368606701939</v>
      </c>
      <c r="BB23" s="96">
        <f t="shared" si="3"/>
        <v>3.5273368606701938E-3</v>
      </c>
      <c r="BD23" s="152" t="s">
        <v>26</v>
      </c>
      <c r="BE23" s="153">
        <v>1079</v>
      </c>
      <c r="BF23" s="154">
        <v>0.10832245758457987</v>
      </c>
      <c r="BG23" s="155">
        <v>12</v>
      </c>
      <c r="BH23" s="184" t="s">
        <v>26</v>
      </c>
      <c r="BI23" s="184">
        <v>230</v>
      </c>
      <c r="BJ23" s="184">
        <v>57.5</v>
      </c>
      <c r="BK23" s="184">
        <v>6035</v>
      </c>
      <c r="BL23" s="154">
        <v>9.5277547638773826E-3</v>
      </c>
      <c r="BM23" s="186">
        <v>1.0530110895618876E-2</v>
      </c>
    </row>
    <row r="24" spans="1:65" ht="13.9" customHeight="1" thickTop="1">
      <c r="M24" s="2"/>
      <c r="T24" s="6">
        <v>65</v>
      </c>
      <c r="Z24" s="241">
        <f>SUM(Z3:Z23)</f>
        <v>4775</v>
      </c>
      <c r="AI24" s="213"/>
      <c r="AS24" s="263">
        <v>220.27470055068673</v>
      </c>
      <c r="BD24"/>
      <c r="BE24" s="157">
        <v>46147</v>
      </c>
      <c r="BF24"/>
      <c r="BG24"/>
      <c r="BH24" s="183" t="s">
        <v>10413</v>
      </c>
      <c r="BI24" s="183">
        <v>8470</v>
      </c>
      <c r="BJ24" s="183">
        <v>2117.5</v>
      </c>
      <c r="BK24" s="183">
        <v>201090</v>
      </c>
      <c r="BL24" s="187">
        <v>1.0530110895618876E-2</v>
      </c>
      <c r="BM24" s="184"/>
    </row>
    <row r="25" spans="1:65" ht="64.150000000000006" customHeight="1" thickBot="1">
      <c r="A25" s="158" t="s">
        <v>10409</v>
      </c>
      <c r="B25" s="158"/>
      <c r="M25" s="2"/>
      <c r="Z25" s="397"/>
      <c r="AA25" s="398"/>
      <c r="AB25" s="398"/>
      <c r="AC25" s="399"/>
      <c r="AG25" s="88"/>
      <c r="AH25" s="400" t="s">
        <v>10766</v>
      </c>
      <c r="AI25" s="401"/>
      <c r="AJ25" s="401"/>
    </row>
    <row r="26" spans="1:65" ht="13.9" customHeight="1" thickTop="1">
      <c r="M26" s="2"/>
      <c r="AG26" s="89"/>
      <c r="AH26" s="214"/>
      <c r="AI26" s="215"/>
      <c r="AJ26" s="216"/>
    </row>
    <row r="27" spans="1:65" ht="13.9" customHeight="1">
      <c r="M27" s="2"/>
      <c r="O27" s="10"/>
      <c r="AG27" s="89"/>
      <c r="AH27" s="214"/>
      <c r="AI27" s="215"/>
      <c r="AJ27" s="216"/>
    </row>
    <row r="28" spans="1:65" ht="13.9" customHeight="1">
      <c r="M28" s="2"/>
      <c r="O28" s="10"/>
      <c r="AG28" s="89"/>
      <c r="AH28" s="214"/>
      <c r="AI28" s="215"/>
      <c r="AJ28" s="216"/>
    </row>
    <row r="29" spans="1:65" ht="13.9" customHeight="1">
      <c r="AG29" s="89"/>
      <c r="AH29" s="214"/>
      <c r="AI29" s="215"/>
      <c r="AJ29" s="216"/>
    </row>
    <row r="30" spans="1:65" ht="13.9" customHeight="1">
      <c r="AG30" s="89"/>
      <c r="AH30" s="214"/>
      <c r="AI30" s="215"/>
      <c r="AJ30" s="216"/>
    </row>
    <row r="31" spans="1:65" ht="13.9" customHeight="1">
      <c r="AG31" s="89"/>
      <c r="AH31" s="214"/>
      <c r="AI31" s="215"/>
      <c r="AJ31" s="216"/>
    </row>
    <row r="32" spans="1:65" ht="13.9" customHeight="1">
      <c r="AG32" s="89"/>
      <c r="AH32" s="214"/>
      <c r="AI32" s="215"/>
      <c r="AJ32" s="216"/>
    </row>
    <row r="33" spans="11:39" ht="12.75">
      <c r="K33" s="5"/>
      <c r="L33" s="5"/>
      <c r="M33" s="5"/>
      <c r="N33" s="5"/>
      <c r="O33" s="5"/>
      <c r="P33" s="5"/>
      <c r="Q33" s="5"/>
      <c r="R33" s="5"/>
      <c r="S33" s="5"/>
      <c r="T33" s="5"/>
      <c r="U33" s="5"/>
      <c r="V33" s="5"/>
      <c r="W33" s="5"/>
      <c r="X33" s="5"/>
      <c r="Y33" s="5"/>
      <c r="Z33" s="244"/>
      <c r="AA33" s="244"/>
      <c r="AB33" s="244"/>
      <c r="AC33" s="244"/>
      <c r="AD33" s="5"/>
      <c r="AE33" s="5"/>
      <c r="AF33" s="5"/>
      <c r="AG33" s="89"/>
      <c r="AH33" s="214"/>
      <c r="AI33" s="215"/>
      <c r="AJ33" s="216"/>
      <c r="AK33" s="5"/>
      <c r="AL33" s="5"/>
      <c r="AM33" s="5"/>
    </row>
    <row r="34" spans="11:39" ht="13.9" customHeight="1">
      <c r="AG34" s="89"/>
      <c r="AH34" s="214"/>
      <c r="AI34" s="215"/>
      <c r="AJ34" s="216"/>
    </row>
    <row r="35" spans="11:39" ht="13.9" customHeight="1">
      <c r="AG35" s="89"/>
      <c r="AH35" s="214"/>
      <c r="AI35" s="215"/>
      <c r="AJ35" s="216"/>
    </row>
    <row r="36" spans="11:39" ht="13.9" customHeight="1">
      <c r="AG36" s="89"/>
      <c r="AH36" s="214"/>
      <c r="AI36" s="215"/>
      <c r="AJ36" s="216"/>
    </row>
    <row r="37" spans="11:39" ht="13.9" customHeight="1">
      <c r="AG37" s="89"/>
      <c r="AH37" s="214"/>
      <c r="AI37" s="215"/>
      <c r="AJ37" s="216"/>
    </row>
    <row r="38" spans="11:39" ht="13.9" customHeight="1">
      <c r="AG38" s="89"/>
      <c r="AH38" s="214"/>
      <c r="AI38" s="215"/>
      <c r="AJ38" s="216"/>
    </row>
    <row r="39" spans="11:39" ht="13.9" customHeight="1">
      <c r="AG39" s="89"/>
      <c r="AH39" s="214"/>
      <c r="AI39" s="215"/>
      <c r="AJ39" s="216"/>
    </row>
    <row r="40" spans="11:39" ht="13.9" customHeight="1">
      <c r="AG40" s="89"/>
      <c r="AH40" s="214"/>
      <c r="AI40" s="215"/>
      <c r="AJ40" s="216"/>
    </row>
    <row r="41" spans="11:39" ht="13.9" customHeight="1">
      <c r="AG41" s="89"/>
      <c r="AH41" s="214"/>
      <c r="AI41" s="215"/>
      <c r="AJ41" s="216"/>
    </row>
    <row r="42" spans="11:39" ht="13.9" customHeight="1">
      <c r="AG42" s="89"/>
      <c r="AH42" s="214"/>
      <c r="AI42" s="215"/>
      <c r="AJ42" s="216"/>
    </row>
    <row r="43" spans="11:39" ht="13.9" customHeight="1">
      <c r="AG43" s="89"/>
      <c r="AH43" s="214"/>
      <c r="AI43" s="215"/>
      <c r="AJ43" s="216"/>
    </row>
    <row r="44" spans="11:39" ht="13.9" customHeight="1">
      <c r="AG44" s="89"/>
      <c r="AH44" s="214"/>
      <c r="AI44" s="215"/>
      <c r="AJ44" s="216"/>
    </row>
    <row r="45" spans="11:39" ht="13.9" customHeight="1">
      <c r="AG45" s="89"/>
      <c r="AH45" s="214"/>
      <c r="AI45" s="215"/>
      <c r="AJ45" s="216"/>
    </row>
    <row r="46" spans="11:39" ht="13.9" customHeight="1">
      <c r="AG46" s="89"/>
      <c r="AH46" s="214"/>
      <c r="AI46" s="215"/>
      <c r="AJ46" s="216"/>
    </row>
  </sheetData>
  <sortState ref="A3:BM23">
    <sortCondition ref="A3:A23"/>
  </sortState>
  <dataConsolidate/>
  <mergeCells count="9">
    <mergeCell ref="BH1:BK1"/>
    <mergeCell ref="K1:T1"/>
    <mergeCell ref="AE1:AM1"/>
    <mergeCell ref="AQ1:AW1"/>
    <mergeCell ref="Z25:AC25"/>
    <mergeCell ref="AH25:AJ25"/>
    <mergeCell ref="E1:F1"/>
    <mergeCell ref="AY1:BB1"/>
    <mergeCell ref="BD1:BG1"/>
  </mergeCells>
  <pageMargins left="0.25" right="0.25" top="0.75" bottom="0.75" header="0.3" footer="0.3"/>
  <pageSetup paperSize="8" scale="9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34"/>
  <sheetViews>
    <sheetView workbookViewId="0">
      <selection activeCell="AS24" sqref="AS24"/>
    </sheetView>
  </sheetViews>
  <sheetFormatPr defaultRowHeight="12.75"/>
  <cols>
    <col min="1" max="1" width="26" customWidth="1"/>
  </cols>
  <sheetData>
    <row r="1" spans="1:11" ht="84.75" thickTop="1">
      <c r="A1" s="12" t="s">
        <v>50</v>
      </c>
      <c r="B1" s="13" t="s">
        <v>53</v>
      </c>
      <c r="C1" s="189" t="s">
        <v>54</v>
      </c>
      <c r="D1" s="189" t="s">
        <v>56</v>
      </c>
      <c r="E1" s="189" t="s">
        <v>58</v>
      </c>
      <c r="F1" s="189" t="s">
        <v>59</v>
      </c>
      <c r="G1" s="13" t="s">
        <v>60</v>
      </c>
      <c r="H1" s="13" t="s">
        <v>31</v>
      </c>
      <c r="I1" s="194" t="s">
        <v>61</v>
      </c>
      <c r="J1" s="227" t="s">
        <v>64</v>
      </c>
      <c r="K1" s="194" t="s">
        <v>65</v>
      </c>
    </row>
    <row r="2" spans="1:11" ht="15.75">
      <c r="A2" s="24" t="s">
        <v>6</v>
      </c>
      <c r="B2" s="154">
        <v>0.11616208663251049</v>
      </c>
      <c r="C2" s="190">
        <v>0.1219200584048184</v>
      </c>
      <c r="D2" s="191">
        <v>8.8680177953534362E-2</v>
      </c>
      <c r="E2" s="191">
        <v>0.27335640138408307</v>
      </c>
      <c r="F2" s="191">
        <v>0.24003954522985665</v>
      </c>
      <c r="G2" s="35">
        <v>8.0072504391374231E-3</v>
      </c>
      <c r="H2" s="187">
        <v>9.216437084555839E-3</v>
      </c>
      <c r="I2" s="195">
        <v>6.5336927223719671E-2</v>
      </c>
      <c r="J2" s="228">
        <v>8.2729036870595445E-3</v>
      </c>
      <c r="K2" s="196">
        <v>0.43333333333333329</v>
      </c>
    </row>
    <row r="3" spans="1:11" ht="15.75">
      <c r="A3" s="24" t="s">
        <v>7</v>
      </c>
      <c r="B3" s="154">
        <v>7.8033472803347284E-2</v>
      </c>
      <c r="C3" s="190">
        <v>8.4884884884884881E-2</v>
      </c>
      <c r="D3" s="191">
        <v>5.0741775962158675E-2</v>
      </c>
      <c r="E3" s="191">
        <v>0.25607396258869058</v>
      </c>
      <c r="F3" s="191">
        <v>0.23059557084497959</v>
      </c>
      <c r="G3" s="35">
        <v>1.0715289488476672E-2</v>
      </c>
      <c r="H3" s="187">
        <v>9.216437084555839E-3</v>
      </c>
      <c r="I3" s="195">
        <v>0.11839448996556229</v>
      </c>
      <c r="J3" s="228">
        <v>6.854256854256854E-3</v>
      </c>
      <c r="K3" s="196">
        <v>0.35483870967741932</v>
      </c>
    </row>
    <row r="4" spans="1:11" ht="15.75">
      <c r="A4" s="24" t="s">
        <v>8</v>
      </c>
      <c r="B4" s="154">
        <v>0.13615502294747578</v>
      </c>
      <c r="C4" s="190">
        <v>0.14654113794514942</v>
      </c>
      <c r="D4" s="191">
        <v>7.4131932116736493E-2</v>
      </c>
      <c r="E4" s="191">
        <v>0.18987431655187106</v>
      </c>
      <c r="F4" s="191">
        <v>0.1465596818859618</v>
      </c>
      <c r="G4" s="35">
        <v>1.9330403401579304E-2</v>
      </c>
      <c r="H4" s="187">
        <v>9.216437084555839E-3</v>
      </c>
      <c r="I4" s="195">
        <v>0.25560108098683637</v>
      </c>
      <c r="J4" s="228">
        <v>1.3811420982735724E-2</v>
      </c>
      <c r="K4" s="196">
        <v>0.30188679245283023</v>
      </c>
    </row>
    <row r="5" spans="1:11" ht="15.75">
      <c r="A5" s="24" t="s">
        <v>9</v>
      </c>
      <c r="B5" s="154">
        <v>5.5880002458966002E-2</v>
      </c>
      <c r="C5" s="190">
        <v>9.4493956781833727E-2</v>
      </c>
      <c r="D5" s="191">
        <v>5.9787111989291861E-2</v>
      </c>
      <c r="E5" s="191">
        <v>0.24539486264261584</v>
      </c>
      <c r="F5" s="191">
        <v>0.21135827649945821</v>
      </c>
      <c r="G5" s="35">
        <v>9.2345942106197825E-3</v>
      </c>
      <c r="H5" s="187">
        <v>9.216437084555839E-3</v>
      </c>
      <c r="I5" s="195">
        <v>0.11911295705703479</v>
      </c>
      <c r="J5" s="228">
        <v>5.5733075722672219E-3</v>
      </c>
      <c r="K5" s="196">
        <v>0.35087719298245618</v>
      </c>
    </row>
    <row r="6" spans="1:11" ht="15.75">
      <c r="A6" s="24" t="s">
        <v>10</v>
      </c>
      <c r="B6" s="154">
        <v>0.11459873638929964</v>
      </c>
      <c r="C6" s="190">
        <v>0.14173006480698788</v>
      </c>
      <c r="D6" s="191">
        <v>5.3988062940857298E-2</v>
      </c>
      <c r="E6" s="191">
        <v>0.16603364080303853</v>
      </c>
      <c r="F6" s="191">
        <v>0.11970971242539338</v>
      </c>
      <c r="G6" s="35">
        <v>1.1432340331977575E-2</v>
      </c>
      <c r="H6" s="187">
        <v>9.216437084555839E-3</v>
      </c>
      <c r="I6" s="195">
        <v>0.26698987100683924</v>
      </c>
      <c r="J6" s="228">
        <v>4.6054918317692036E-3</v>
      </c>
      <c r="K6" s="196">
        <v>0.27272727272727271</v>
      </c>
    </row>
    <row r="7" spans="1:11" ht="15.75">
      <c r="A7" s="24" t="s">
        <v>11</v>
      </c>
      <c r="B7" s="154">
        <v>0.27589954808077344</v>
      </c>
      <c r="C7" s="190">
        <v>0.25905521040909624</v>
      </c>
      <c r="D7" s="191">
        <v>0.23253779832562788</v>
      </c>
      <c r="E7" s="191">
        <v>0.19086592527802074</v>
      </c>
      <c r="F7" s="191">
        <v>0.13788579282768962</v>
      </c>
      <c r="G7" s="35">
        <v>6.6627830772591568E-3</v>
      </c>
      <c r="H7" s="187">
        <v>9.216437084555839E-3</v>
      </c>
      <c r="I7" s="195">
        <v>0.11388684790595151</v>
      </c>
      <c r="J7" s="228">
        <v>4.8189545545813534E-3</v>
      </c>
      <c r="K7" s="196">
        <v>0.29824561403508776</v>
      </c>
    </row>
    <row r="8" spans="1:11" ht="15.75">
      <c r="A8" s="24" t="s">
        <v>12</v>
      </c>
      <c r="B8" s="154">
        <v>0.3586696953812103</v>
      </c>
      <c r="C8" s="190">
        <v>0.35413378657278133</v>
      </c>
      <c r="D8" s="191">
        <v>0.296983610739111</v>
      </c>
      <c r="E8" s="191">
        <v>0.21293284867036541</v>
      </c>
      <c r="F8" s="191">
        <v>0.15305146355462024</v>
      </c>
      <c r="G8" s="35">
        <v>7.0585512612821102E-3</v>
      </c>
      <c r="H8" s="187">
        <v>9.216437084555839E-3</v>
      </c>
      <c r="I8" s="195">
        <v>0.18433074463225216</v>
      </c>
      <c r="J8" s="228">
        <v>5.6390977443609019E-3</v>
      </c>
      <c r="K8" s="196">
        <v>0.14423076923076925</v>
      </c>
    </row>
    <row r="9" spans="1:11" ht="15.75">
      <c r="A9" s="24" t="s">
        <v>13</v>
      </c>
      <c r="B9" s="154">
        <v>0.10227481196110805</v>
      </c>
      <c r="C9" s="190">
        <v>0.1306130054033911</v>
      </c>
      <c r="D9" s="191">
        <v>6.0460290511224299E-2</v>
      </c>
      <c r="E9" s="191">
        <v>0.18251273344651953</v>
      </c>
      <c r="F9" s="191">
        <v>0.14572722127900395</v>
      </c>
      <c r="G9" s="35">
        <v>1.9122167417256416E-3</v>
      </c>
      <c r="H9" s="187">
        <v>9.216437084555839E-3</v>
      </c>
      <c r="I9" s="195">
        <v>0.13353186420488386</v>
      </c>
      <c r="J9" s="228">
        <v>1.0718113612004287E-3</v>
      </c>
      <c r="K9" s="196">
        <v>0.28735632183908044</v>
      </c>
    </row>
    <row r="10" spans="1:11" ht="15.75">
      <c r="A10" s="24" t="s">
        <v>14</v>
      </c>
      <c r="B10" s="181">
        <v>0.36349309857624174</v>
      </c>
      <c r="C10" s="190">
        <v>0.37072783013511978</v>
      </c>
      <c r="D10" s="191">
        <v>0.29418498168498169</v>
      </c>
      <c r="E10" s="191">
        <v>0.19929029304029305</v>
      </c>
      <c r="F10" s="191">
        <v>0.13845009157509158</v>
      </c>
      <c r="G10" s="35">
        <v>2.2698859196749493E-2</v>
      </c>
      <c r="H10" s="187">
        <v>9.216437084555839E-3</v>
      </c>
      <c r="I10" s="195">
        <v>0.21857397994229977</v>
      </c>
      <c r="J10" s="228">
        <v>6.137714979860623E-3</v>
      </c>
      <c r="K10" s="196">
        <v>0.41803278688524587</v>
      </c>
    </row>
    <row r="11" spans="1:11" ht="15.75">
      <c r="A11" s="24" t="s">
        <v>15</v>
      </c>
      <c r="B11" s="154">
        <v>0.10831433951045485</v>
      </c>
      <c r="C11" s="190">
        <v>0.13036269430051814</v>
      </c>
      <c r="D11" s="191">
        <v>4.9327354260089683E-2</v>
      </c>
      <c r="E11" s="191">
        <v>8.8789237668161436E-2</v>
      </c>
      <c r="F11" s="191">
        <v>6.1983059292476335E-2</v>
      </c>
      <c r="G11" s="35">
        <v>8.0949212685739631E-3</v>
      </c>
      <c r="H11" s="187">
        <v>9.216437084555839E-3</v>
      </c>
      <c r="I11" s="195">
        <v>0.24180225281602002</v>
      </c>
      <c r="J11" s="228">
        <v>4.0511457146474236E-3</v>
      </c>
      <c r="K11" s="196">
        <v>0.28915662650602408</v>
      </c>
    </row>
    <row r="12" spans="1:11" ht="15.75">
      <c r="A12" s="24" t="s">
        <v>16</v>
      </c>
      <c r="B12" s="154">
        <v>0.10620428068274181</v>
      </c>
      <c r="C12" s="190">
        <v>0.12626404494382024</v>
      </c>
      <c r="D12" s="191">
        <v>5.8345590810394338E-2</v>
      </c>
      <c r="E12" s="191">
        <v>0.10247250823002031</v>
      </c>
      <c r="F12" s="191">
        <v>8.1949989493591086E-2</v>
      </c>
      <c r="G12" s="35">
        <v>5.6365751096000716E-3</v>
      </c>
      <c r="H12" s="187">
        <v>9.216437084555839E-3</v>
      </c>
      <c r="I12" s="195">
        <v>0.20487420005259929</v>
      </c>
      <c r="J12" s="228">
        <v>3.535397085453135E-3</v>
      </c>
      <c r="K12" s="196">
        <v>0.2931034482758621</v>
      </c>
    </row>
    <row r="13" spans="1:11" ht="15.75">
      <c r="A13" s="24" t="s">
        <v>17</v>
      </c>
      <c r="B13" s="154">
        <v>0.1228467815049864</v>
      </c>
      <c r="C13" s="190">
        <v>0.14166237776634072</v>
      </c>
      <c r="D13" s="191">
        <v>9.2146737308027638E-2</v>
      </c>
      <c r="E13" s="191">
        <v>0.18040372879082556</v>
      </c>
      <c r="F13" s="191">
        <v>0.14573133927972637</v>
      </c>
      <c r="G13" s="35">
        <v>5.9986891225670405E-3</v>
      </c>
      <c r="H13" s="187">
        <v>9.216437084555839E-3</v>
      </c>
      <c r="I13" s="195">
        <v>9.0684457622930564E-2</v>
      </c>
      <c r="J13" s="228">
        <v>5.3703109971144601E-3</v>
      </c>
      <c r="K13" s="196">
        <v>0.25454545454545452</v>
      </c>
    </row>
    <row r="14" spans="1:11" ht="15.75">
      <c r="A14" s="24" t="s">
        <v>18</v>
      </c>
      <c r="B14" s="154">
        <v>0.15478150728309056</v>
      </c>
      <c r="C14" s="190">
        <v>0.15899122807017543</v>
      </c>
      <c r="D14" s="191">
        <v>0.12460063897763578</v>
      </c>
      <c r="E14" s="191">
        <v>0.24700479233226838</v>
      </c>
      <c r="F14" s="191">
        <v>0.20866613418530353</v>
      </c>
      <c r="G14" s="35">
        <v>1.7715904232578024E-2</v>
      </c>
      <c r="H14" s="187">
        <v>9.216437084555839E-3</v>
      </c>
      <c r="I14" s="195">
        <v>0.18155771695694789</v>
      </c>
      <c r="J14" s="228">
        <v>1.1925411968777106E-2</v>
      </c>
      <c r="K14" s="196">
        <v>0.38888888888888884</v>
      </c>
    </row>
    <row r="15" spans="1:11" ht="15.75">
      <c r="A15" s="24" t="s">
        <v>19</v>
      </c>
      <c r="B15" s="154">
        <v>0.17112154596351814</v>
      </c>
      <c r="C15" s="190">
        <v>0.15842972309849282</v>
      </c>
      <c r="D15" s="191">
        <v>0.14150848649191525</v>
      </c>
      <c r="E15" s="191">
        <v>0.29848347895952598</v>
      </c>
      <c r="F15" s="191">
        <v>0.26935824043386564</v>
      </c>
      <c r="G15" s="35">
        <v>1.1522681084397409E-2</v>
      </c>
      <c r="H15" s="187">
        <v>9.216437084555839E-3</v>
      </c>
      <c r="I15" s="195">
        <v>6.8924475221813455E-2</v>
      </c>
      <c r="J15" s="228">
        <v>9.5428953144383998E-3</v>
      </c>
      <c r="K15" s="196">
        <v>0.46376811594202894</v>
      </c>
    </row>
    <row r="16" spans="1:11" ht="15.75">
      <c r="A16" s="24" t="s">
        <v>20</v>
      </c>
      <c r="B16" s="154">
        <v>0.1085779424337418</v>
      </c>
      <c r="C16" s="190">
        <v>0.10843373493975904</v>
      </c>
      <c r="D16" s="191">
        <v>7.1350084242912601E-2</v>
      </c>
      <c r="E16" s="191">
        <v>0.17002417405318293</v>
      </c>
      <c r="F16" s="191">
        <v>0.15288257270529632</v>
      </c>
      <c r="G16" s="35">
        <v>3.3060293008945127E-3</v>
      </c>
      <c r="H16" s="187">
        <v>9.216437084555839E-3</v>
      </c>
      <c r="I16" s="195">
        <v>0.14998282967032966</v>
      </c>
      <c r="J16" s="228">
        <v>1.7537998997828629E-3</v>
      </c>
      <c r="K16" s="196">
        <v>0.24193548387096775</v>
      </c>
    </row>
    <row r="17" spans="1:11" ht="15.75">
      <c r="A17" s="24" t="s">
        <v>21</v>
      </c>
      <c r="B17" s="154">
        <v>9.9785078292907586E-2</v>
      </c>
      <c r="C17" s="190">
        <v>0.1204560120456012</v>
      </c>
      <c r="D17" s="191">
        <v>5.0146566164154104E-2</v>
      </c>
      <c r="E17" s="191">
        <v>0.13410804020100503</v>
      </c>
      <c r="F17" s="191">
        <v>0.10217755443886097</v>
      </c>
      <c r="G17" s="35">
        <v>1.4414699825756376E-2</v>
      </c>
      <c r="H17" s="187">
        <v>9.216437084555839E-3</v>
      </c>
      <c r="I17" s="195">
        <v>0.22940161868117287</v>
      </c>
      <c r="J17" s="228">
        <v>6.7831985390033912E-3</v>
      </c>
      <c r="K17" s="196">
        <v>0.20689655172413793</v>
      </c>
    </row>
    <row r="18" spans="1:11" ht="15.75">
      <c r="A18" s="24" t="s">
        <v>22</v>
      </c>
      <c r="B18" s="154">
        <v>0.26651087177402966</v>
      </c>
      <c r="C18" s="190">
        <v>0.2565486902619476</v>
      </c>
      <c r="D18" s="191">
        <v>0.23458408433011088</v>
      </c>
      <c r="E18" s="191">
        <v>0.26593478617073568</v>
      </c>
      <c r="F18" s="191">
        <v>0.215795510404719</v>
      </c>
      <c r="G18" s="35">
        <v>1.9796802629613027E-2</v>
      </c>
      <c r="H18" s="187">
        <v>9.216437084555839E-3</v>
      </c>
      <c r="I18" s="195">
        <v>7.8588320902310355E-2</v>
      </c>
      <c r="J18" s="228">
        <v>8.3230232819705326E-3</v>
      </c>
      <c r="K18" s="196">
        <v>0.5</v>
      </c>
    </row>
    <row r="19" spans="1:11" ht="15.75">
      <c r="A19" s="24" t="s">
        <v>23</v>
      </c>
      <c r="B19" s="154">
        <v>7.918968692449356E-2</v>
      </c>
      <c r="C19" s="190">
        <v>8.5842148087876324E-2</v>
      </c>
      <c r="D19" s="191">
        <v>5.0963639976157361E-2</v>
      </c>
      <c r="E19" s="191">
        <v>0.20921915358633023</v>
      </c>
      <c r="F19" s="191">
        <v>0.17057421021259686</v>
      </c>
      <c r="G19" s="35">
        <v>9.289255387031856E-3</v>
      </c>
      <c r="H19" s="187">
        <v>9.216437084555839E-3</v>
      </c>
      <c r="I19" s="195">
        <v>0.16173996635424176</v>
      </c>
      <c r="J19" s="228">
        <v>2.8660138524002868E-3</v>
      </c>
      <c r="K19" s="196">
        <v>0.37142857142857144</v>
      </c>
    </row>
    <row r="20" spans="1:11" ht="15.75">
      <c r="A20" s="24" t="s">
        <v>24</v>
      </c>
      <c r="B20" s="154">
        <v>7.9029184635442784E-2</v>
      </c>
      <c r="C20" s="190">
        <v>9.2231970896640272E-2</v>
      </c>
      <c r="D20" s="191">
        <v>4.5190713101160865E-2</v>
      </c>
      <c r="E20" s="191">
        <v>0.19516998341625208</v>
      </c>
      <c r="F20" s="191">
        <v>0.15443615257048093</v>
      </c>
      <c r="G20" s="35">
        <v>8.6142917726887182E-3</v>
      </c>
      <c r="H20" s="187">
        <v>9.216437084555839E-3</v>
      </c>
      <c r="I20" s="195">
        <v>0.16328680537266263</v>
      </c>
      <c r="J20" s="228">
        <v>4.3346906607119404E-3</v>
      </c>
      <c r="K20" s="196">
        <v>0.31343283582089554</v>
      </c>
    </row>
    <row r="21" spans="1:11" ht="15.75">
      <c r="A21" s="24" t="s">
        <v>25</v>
      </c>
      <c r="B21" s="154">
        <v>0.10226825750622788</v>
      </c>
      <c r="C21" s="190">
        <v>0.11233062330623306</v>
      </c>
      <c r="D21" s="191">
        <v>5.5770827567118736E-2</v>
      </c>
      <c r="E21" s="191">
        <v>0.15970107943537226</v>
      </c>
      <c r="F21" s="191">
        <v>0.13015499584832549</v>
      </c>
      <c r="G21" s="35">
        <v>5.2722295447632569E-3</v>
      </c>
      <c r="H21" s="187">
        <v>9.216437084555839E-3</v>
      </c>
      <c r="I21" s="195">
        <v>0.11866438356164384</v>
      </c>
      <c r="J21" s="229">
        <v>2.6507620941020544E-3</v>
      </c>
      <c r="K21" s="196">
        <v>0.27118644067796605</v>
      </c>
    </row>
    <row r="22" spans="1:11" ht="16.5" thickBot="1">
      <c r="A22" s="42" t="s">
        <v>26</v>
      </c>
      <c r="B22" s="154">
        <v>0.10832245758457987</v>
      </c>
      <c r="C22" s="192">
        <v>0.12513144058885384</v>
      </c>
      <c r="D22" s="193">
        <v>4.7278668436638416E-2</v>
      </c>
      <c r="E22" s="193">
        <v>9.4557336873276832E-2</v>
      </c>
      <c r="F22" s="193">
        <v>7.2704993362605941E-2</v>
      </c>
      <c r="G22" s="52">
        <v>7.1941452637392985E-3</v>
      </c>
      <c r="H22" s="187">
        <v>9.216437084555839E-3</v>
      </c>
      <c r="I22" s="197">
        <v>0.27102803738317754</v>
      </c>
      <c r="J22" s="230">
        <v>3.5273368606701938E-3</v>
      </c>
      <c r="K22" s="198">
        <v>0.2207792207792208</v>
      </c>
    </row>
    <row r="23" spans="1:11" ht="13.5" thickTop="1"/>
    <row r="24" spans="1:11" ht="13.5" thickBot="1">
      <c r="A24" t="str">
        <f>HLOOKUP(DATA!$A$2,DATA!$A$2:$A$150,DATA!$A$1+1,FALSE)</f>
        <v>Brunswick and Adelaide</v>
      </c>
    </row>
    <row r="25" spans="1:11" ht="72.75" thickTop="1">
      <c r="A25" t="s">
        <v>67</v>
      </c>
      <c r="B25" s="13" t="s">
        <v>71</v>
      </c>
      <c r="C25" s="13" t="s">
        <v>72</v>
      </c>
      <c r="D25" s="13" t="s">
        <v>60</v>
      </c>
      <c r="E25" s="13" t="s">
        <v>64</v>
      </c>
    </row>
    <row r="26" spans="1:11">
      <c r="A26" t="s">
        <v>68</v>
      </c>
      <c r="B26" s="59">
        <v>0.16176264389573605</v>
      </c>
      <c r="C26" s="59">
        <v>0.19500000000000001</v>
      </c>
      <c r="D26" s="59">
        <v>1.0999999999999999E-2</v>
      </c>
      <c r="E26" s="59">
        <v>7.1000000000000004E-3</v>
      </c>
    </row>
    <row r="27" spans="1:11">
      <c r="A27" s="9" t="str">
        <f>A24</f>
        <v>Brunswick and Adelaide</v>
      </c>
      <c r="B27" s="59">
        <f>VLOOKUP($A$24,$A$2:$K$22,B28,0)</f>
        <v>0.11616208663251049</v>
      </c>
      <c r="C27" s="59">
        <f t="shared" ref="C27:E27" si="0">VLOOKUP($A$24,$A$2:$K$22,C28,0)</f>
        <v>0.27335640138408307</v>
      </c>
      <c r="D27" s="59">
        <f t="shared" si="0"/>
        <v>8.0072504391374231E-3</v>
      </c>
      <c r="E27" s="59">
        <f t="shared" si="0"/>
        <v>8.2729036870595445E-3</v>
      </c>
    </row>
    <row r="28" spans="1:11">
      <c r="B28">
        <v>2</v>
      </c>
      <c r="C28">
        <v>5</v>
      </c>
      <c r="D28">
        <v>7</v>
      </c>
      <c r="E28">
        <v>10</v>
      </c>
    </row>
    <row r="30" spans="1:11">
      <c r="A30" s="80" t="s">
        <v>10418</v>
      </c>
    </row>
    <row r="31" spans="1:11" ht="13.5" thickBot="1">
      <c r="A31" s="192"/>
      <c r="B31" s="9" t="s">
        <v>10416</v>
      </c>
    </row>
    <row r="32" spans="1:11" ht="13.5" thickTop="1">
      <c r="B32" s="9" t="s">
        <v>53</v>
      </c>
      <c r="C32" s="9" t="s">
        <v>10417</v>
      </c>
    </row>
    <row r="33" spans="2:3">
      <c r="B33" s="9" t="s">
        <v>60</v>
      </c>
      <c r="C33" s="9" t="s">
        <v>10417</v>
      </c>
    </row>
    <row r="34" spans="2:3">
      <c r="B34" s="9" t="s">
        <v>31</v>
      </c>
      <c r="C34" s="9" t="s">
        <v>10417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10254"/>
  <sheetViews>
    <sheetView topLeftCell="A382" workbookViewId="0">
      <selection activeCell="B552" sqref="B552"/>
    </sheetView>
  </sheetViews>
  <sheetFormatPr defaultRowHeight="12.75"/>
  <cols>
    <col min="1" max="1" width="9.7109375" customWidth="1"/>
    <col min="2" max="2" width="25.5703125" bestFit="1" customWidth="1"/>
    <col min="7" max="7" width="25.7109375" bestFit="1" customWidth="1"/>
    <col min="10" max="10" width="20.5703125" customWidth="1"/>
  </cols>
  <sheetData>
    <row r="1" spans="1:10" ht="45">
      <c r="A1" s="60" t="s">
        <v>94</v>
      </c>
      <c r="B1" s="63" t="s">
        <v>10347</v>
      </c>
      <c r="G1" s="63" t="s">
        <v>10347</v>
      </c>
      <c r="H1" s="68" t="s">
        <v>10349</v>
      </c>
      <c r="J1" s="411" t="s">
        <v>10350</v>
      </c>
    </row>
    <row r="2" spans="1:10" ht="15">
      <c r="A2" s="61" t="s">
        <v>95</v>
      </c>
      <c r="B2" s="64" t="s">
        <v>22</v>
      </c>
      <c r="G2" s="24" t="s">
        <v>6</v>
      </c>
      <c r="H2" s="69">
        <v>1</v>
      </c>
      <c r="J2" s="412"/>
    </row>
    <row r="3" spans="1:10" ht="15">
      <c r="A3" s="61" t="s">
        <v>96</v>
      </c>
      <c r="B3" s="64" t="s">
        <v>22</v>
      </c>
      <c r="G3" s="24" t="s">
        <v>7</v>
      </c>
      <c r="H3" s="69">
        <v>2</v>
      </c>
      <c r="J3" s="412"/>
    </row>
    <row r="4" spans="1:10" ht="15">
      <c r="A4" s="61" t="s">
        <v>97</v>
      </c>
      <c r="B4" s="64" t="s">
        <v>22</v>
      </c>
      <c r="G4" s="24" t="s">
        <v>8</v>
      </c>
      <c r="H4" s="69">
        <v>3</v>
      </c>
      <c r="J4" s="412"/>
    </row>
    <row r="5" spans="1:10" ht="15">
      <c r="A5" s="61" t="s">
        <v>98</v>
      </c>
      <c r="B5" s="64" t="s">
        <v>22</v>
      </c>
      <c r="G5" s="24" t="s">
        <v>9</v>
      </c>
      <c r="H5" s="69">
        <v>4</v>
      </c>
      <c r="J5" s="412"/>
    </row>
    <row r="6" spans="1:10" ht="15">
      <c r="A6" s="61" t="s">
        <v>99</v>
      </c>
      <c r="B6" s="64" t="s">
        <v>22</v>
      </c>
      <c r="G6" s="24" t="s">
        <v>10</v>
      </c>
      <c r="H6" s="69">
        <v>5</v>
      </c>
      <c r="J6" s="412"/>
    </row>
    <row r="7" spans="1:10" ht="15">
      <c r="A7" s="61" t="s">
        <v>100</v>
      </c>
      <c r="B7" s="64" t="s">
        <v>22</v>
      </c>
      <c r="G7" s="24" t="s">
        <v>11</v>
      </c>
      <c r="H7" s="69">
        <v>6</v>
      </c>
      <c r="J7" s="412"/>
    </row>
    <row r="8" spans="1:10" ht="15">
      <c r="A8" s="61" t="s">
        <v>101</v>
      </c>
      <c r="B8" s="64" t="s">
        <v>22</v>
      </c>
      <c r="G8" s="24" t="s">
        <v>12</v>
      </c>
      <c r="H8" s="69">
        <v>7</v>
      </c>
      <c r="J8" s="9"/>
    </row>
    <row r="9" spans="1:10" ht="15">
      <c r="A9" s="61" t="s">
        <v>102</v>
      </c>
      <c r="B9" s="64" t="s">
        <v>22</v>
      </c>
      <c r="G9" s="24" t="s">
        <v>13</v>
      </c>
      <c r="H9" s="69">
        <v>8</v>
      </c>
    </row>
    <row r="10" spans="1:10" ht="15">
      <c r="A10" s="61" t="s">
        <v>103</v>
      </c>
      <c r="B10" s="64" t="s">
        <v>22</v>
      </c>
      <c r="G10" s="24" t="s">
        <v>14</v>
      </c>
      <c r="H10" s="69">
        <v>9</v>
      </c>
    </row>
    <row r="11" spans="1:10" ht="15">
      <c r="A11" s="61" t="s">
        <v>104</v>
      </c>
      <c r="B11" s="64" t="s">
        <v>22</v>
      </c>
      <c r="G11" s="24" t="s">
        <v>15</v>
      </c>
      <c r="H11" s="69">
        <v>10</v>
      </c>
    </row>
    <row r="12" spans="1:10" ht="15">
      <c r="A12" s="61" t="s">
        <v>105</v>
      </c>
      <c r="B12" s="64" t="s">
        <v>22</v>
      </c>
      <c r="G12" s="24" t="s">
        <v>16</v>
      </c>
      <c r="H12" s="69">
        <v>11</v>
      </c>
    </row>
    <row r="13" spans="1:10" ht="15">
      <c r="A13" s="61" t="s">
        <v>106</v>
      </c>
      <c r="B13" s="64" t="s">
        <v>22</v>
      </c>
      <c r="G13" s="24" t="s">
        <v>17</v>
      </c>
      <c r="H13" s="69">
        <v>12</v>
      </c>
    </row>
    <row r="14" spans="1:10" ht="15">
      <c r="A14" s="61" t="s">
        <v>107</v>
      </c>
      <c r="B14" s="64" t="s">
        <v>22</v>
      </c>
      <c r="G14" s="24" t="s">
        <v>18</v>
      </c>
      <c r="H14" s="69">
        <v>13</v>
      </c>
    </row>
    <row r="15" spans="1:10" ht="15">
      <c r="A15" s="61" t="s">
        <v>108</v>
      </c>
      <c r="B15" s="64" t="s">
        <v>22</v>
      </c>
      <c r="G15" s="24" t="s">
        <v>19</v>
      </c>
      <c r="H15" s="69">
        <v>14</v>
      </c>
    </row>
    <row r="16" spans="1:10" ht="15">
      <c r="A16" s="61" t="s">
        <v>109</v>
      </c>
      <c r="B16" s="64" t="s">
        <v>22</v>
      </c>
      <c r="G16" s="24" t="s">
        <v>20</v>
      </c>
      <c r="H16" s="69">
        <v>15</v>
      </c>
    </row>
    <row r="17" spans="1:8" ht="15">
      <c r="A17" s="61" t="s">
        <v>110</v>
      </c>
      <c r="B17" s="64" t="s">
        <v>22</v>
      </c>
      <c r="G17" s="24" t="s">
        <v>21</v>
      </c>
      <c r="H17" s="69">
        <v>16</v>
      </c>
    </row>
    <row r="18" spans="1:8" ht="15">
      <c r="A18" s="61" t="s">
        <v>111</v>
      </c>
      <c r="B18" s="64" t="s">
        <v>22</v>
      </c>
      <c r="G18" s="24" t="s">
        <v>22</v>
      </c>
      <c r="H18" s="69">
        <v>17</v>
      </c>
    </row>
    <row r="19" spans="1:8" ht="15">
      <c r="A19" s="61" t="s">
        <v>112</v>
      </c>
      <c r="B19" s="64" t="s">
        <v>22</v>
      </c>
      <c r="G19" s="24" t="s">
        <v>23</v>
      </c>
      <c r="H19" s="69">
        <v>18</v>
      </c>
    </row>
    <row r="20" spans="1:8" ht="15">
      <c r="A20" s="61" t="s">
        <v>113</v>
      </c>
      <c r="B20" s="64" t="s">
        <v>22</v>
      </c>
      <c r="G20" s="24" t="s">
        <v>24</v>
      </c>
      <c r="H20" s="69">
        <v>19</v>
      </c>
    </row>
    <row r="21" spans="1:8" ht="15">
      <c r="A21" s="61" t="s">
        <v>114</v>
      </c>
      <c r="B21" s="64" t="s">
        <v>22</v>
      </c>
      <c r="G21" s="24" t="s">
        <v>25</v>
      </c>
      <c r="H21" s="69">
        <v>20</v>
      </c>
    </row>
    <row r="22" spans="1:8" ht="15.75" thickBot="1">
      <c r="A22" s="61" t="s">
        <v>115</v>
      </c>
      <c r="B22" s="64" t="s">
        <v>22</v>
      </c>
      <c r="G22" s="42" t="s">
        <v>26</v>
      </c>
      <c r="H22" s="69">
        <v>21</v>
      </c>
    </row>
    <row r="23" spans="1:8" ht="15.75" thickTop="1">
      <c r="A23" s="61" t="s">
        <v>116</v>
      </c>
      <c r="B23" s="64" t="s">
        <v>22</v>
      </c>
    </row>
    <row r="24" spans="1:8" ht="15">
      <c r="A24" s="61" t="s">
        <v>117</v>
      </c>
      <c r="B24" s="64" t="s">
        <v>22</v>
      </c>
    </row>
    <row r="25" spans="1:8" ht="15">
      <c r="A25" s="61" t="s">
        <v>118</v>
      </c>
      <c r="B25" s="64" t="s">
        <v>22</v>
      </c>
    </row>
    <row r="26" spans="1:8" ht="15">
      <c r="A26" s="61" t="s">
        <v>119</v>
      </c>
      <c r="B26" s="64" t="s">
        <v>22</v>
      </c>
    </row>
    <row r="27" spans="1:8" ht="15">
      <c r="A27" s="61" t="s">
        <v>120</v>
      </c>
      <c r="B27" s="64" t="s">
        <v>22</v>
      </c>
    </row>
    <row r="28" spans="1:8" ht="15">
      <c r="A28" s="61" t="s">
        <v>121</v>
      </c>
      <c r="B28" s="64" t="s">
        <v>22</v>
      </c>
    </row>
    <row r="29" spans="1:8" ht="15">
      <c r="A29" s="61" t="s">
        <v>122</v>
      </c>
      <c r="B29" s="64" t="s">
        <v>22</v>
      </c>
    </row>
    <row r="30" spans="1:8" ht="15">
      <c r="A30" s="61" t="s">
        <v>123</v>
      </c>
      <c r="B30" s="64" t="s">
        <v>22</v>
      </c>
    </row>
    <row r="31" spans="1:8" ht="15">
      <c r="A31" s="61" t="s">
        <v>124</v>
      </c>
      <c r="B31" s="64" t="s">
        <v>22</v>
      </c>
    </row>
    <row r="32" spans="1:8" ht="15">
      <c r="A32" s="61" t="s">
        <v>125</v>
      </c>
      <c r="B32" s="64" t="s">
        <v>22</v>
      </c>
    </row>
    <row r="33" spans="1:2" ht="15">
      <c r="A33" s="61" t="s">
        <v>126</v>
      </c>
      <c r="B33" s="64" t="s">
        <v>22</v>
      </c>
    </row>
    <row r="34" spans="1:2" ht="15">
      <c r="A34" s="61" t="s">
        <v>127</v>
      </c>
      <c r="B34" s="64" t="s">
        <v>22</v>
      </c>
    </row>
    <row r="35" spans="1:2" ht="15">
      <c r="A35" s="61" t="s">
        <v>128</v>
      </c>
      <c r="B35" s="64" t="s">
        <v>22</v>
      </c>
    </row>
    <row r="36" spans="1:2" ht="15">
      <c r="A36" s="61" t="s">
        <v>129</v>
      </c>
      <c r="B36" s="64" t="s">
        <v>22</v>
      </c>
    </row>
    <row r="37" spans="1:2" ht="15">
      <c r="A37" s="61" t="s">
        <v>130</v>
      </c>
      <c r="B37" s="64" t="s">
        <v>22</v>
      </c>
    </row>
    <row r="38" spans="1:2" ht="15">
      <c r="A38" s="61" t="s">
        <v>131</v>
      </c>
      <c r="B38" s="64" t="s">
        <v>22</v>
      </c>
    </row>
    <row r="39" spans="1:2" ht="15">
      <c r="A39" s="61" t="s">
        <v>132</v>
      </c>
      <c r="B39" s="64" t="s">
        <v>22</v>
      </c>
    </row>
    <row r="40" spans="1:2" ht="15">
      <c r="A40" s="61" t="s">
        <v>133</v>
      </c>
      <c r="B40" s="64" t="s">
        <v>22</v>
      </c>
    </row>
    <row r="41" spans="1:2" ht="15">
      <c r="A41" s="61" t="s">
        <v>134</v>
      </c>
      <c r="B41" s="64" t="s">
        <v>22</v>
      </c>
    </row>
    <row r="42" spans="1:2" ht="15">
      <c r="A42" s="61" t="s">
        <v>135</v>
      </c>
      <c r="B42" s="64" t="s">
        <v>22</v>
      </c>
    </row>
    <row r="43" spans="1:2" ht="15">
      <c r="A43" s="61" t="s">
        <v>136</v>
      </c>
      <c r="B43" s="64" t="s">
        <v>22</v>
      </c>
    </row>
    <row r="44" spans="1:2" ht="15">
      <c r="A44" s="61" t="s">
        <v>137</v>
      </c>
      <c r="B44" s="64" t="s">
        <v>22</v>
      </c>
    </row>
    <row r="45" spans="1:2" ht="15">
      <c r="A45" s="61" t="s">
        <v>138</v>
      </c>
      <c r="B45" s="64" t="s">
        <v>22</v>
      </c>
    </row>
    <row r="46" spans="1:2" ht="15">
      <c r="A46" s="61" t="s">
        <v>139</v>
      </c>
      <c r="B46" s="64" t="s">
        <v>22</v>
      </c>
    </row>
    <row r="47" spans="1:2" ht="15">
      <c r="A47" s="61" t="s">
        <v>140</v>
      </c>
      <c r="B47" s="64" t="s">
        <v>22</v>
      </c>
    </row>
    <row r="48" spans="1:2" ht="15">
      <c r="A48" s="61" t="s">
        <v>141</v>
      </c>
      <c r="B48" s="64" t="s">
        <v>22</v>
      </c>
    </row>
    <row r="49" spans="1:2" ht="15">
      <c r="A49" s="61" t="s">
        <v>142</v>
      </c>
      <c r="B49" s="64" t="s">
        <v>22</v>
      </c>
    </row>
    <row r="50" spans="1:2" ht="15">
      <c r="A50" s="61" t="s">
        <v>143</v>
      </c>
      <c r="B50" s="64" t="s">
        <v>22</v>
      </c>
    </row>
    <row r="51" spans="1:2" ht="15">
      <c r="A51" s="61" t="s">
        <v>144</v>
      </c>
      <c r="B51" s="64" t="s">
        <v>22</v>
      </c>
    </row>
    <row r="52" spans="1:2" ht="15">
      <c r="A52" s="61" t="s">
        <v>145</v>
      </c>
      <c r="B52" s="64" t="s">
        <v>22</v>
      </c>
    </row>
    <row r="53" spans="1:2" ht="15">
      <c r="A53" s="61" t="s">
        <v>146</v>
      </c>
      <c r="B53" s="64" t="s">
        <v>22</v>
      </c>
    </row>
    <row r="54" spans="1:2" ht="15">
      <c r="A54" s="61" t="s">
        <v>147</v>
      </c>
      <c r="B54" s="64" t="s">
        <v>22</v>
      </c>
    </row>
    <row r="55" spans="1:2" ht="15">
      <c r="A55" s="61" t="s">
        <v>148</v>
      </c>
      <c r="B55" s="64" t="s">
        <v>22</v>
      </c>
    </row>
    <row r="56" spans="1:2" ht="15">
      <c r="A56" s="61" t="s">
        <v>149</v>
      </c>
      <c r="B56" s="64" t="s">
        <v>22</v>
      </c>
    </row>
    <row r="57" spans="1:2" ht="15">
      <c r="A57" s="61" t="s">
        <v>150</v>
      </c>
      <c r="B57" s="64" t="s">
        <v>22</v>
      </c>
    </row>
    <row r="58" spans="1:2" ht="15">
      <c r="A58" s="61" t="s">
        <v>151</v>
      </c>
      <c r="B58" s="64" t="s">
        <v>22</v>
      </c>
    </row>
    <row r="59" spans="1:2" ht="15">
      <c r="A59" s="61" t="s">
        <v>152</v>
      </c>
      <c r="B59" s="64" t="s">
        <v>22</v>
      </c>
    </row>
    <row r="60" spans="1:2" ht="15">
      <c r="A60" s="61" t="s">
        <v>153</v>
      </c>
      <c r="B60" s="64" t="s">
        <v>22</v>
      </c>
    </row>
    <row r="61" spans="1:2" ht="15">
      <c r="A61" s="61" t="s">
        <v>154</v>
      </c>
      <c r="B61" s="64" t="s">
        <v>22</v>
      </c>
    </row>
    <row r="62" spans="1:2" ht="15">
      <c r="A62" s="61" t="s">
        <v>155</v>
      </c>
      <c r="B62" s="64" t="s">
        <v>22</v>
      </c>
    </row>
    <row r="63" spans="1:2" ht="15">
      <c r="A63" s="61" t="s">
        <v>156</v>
      </c>
      <c r="B63" s="64" t="s">
        <v>22</v>
      </c>
    </row>
    <row r="64" spans="1:2" ht="15">
      <c r="A64" s="61" t="s">
        <v>157</v>
      </c>
      <c r="B64" s="64" t="s">
        <v>22</v>
      </c>
    </row>
    <row r="65" spans="1:2" ht="15">
      <c r="A65" s="61" t="s">
        <v>158</v>
      </c>
      <c r="B65" s="64" t="s">
        <v>22</v>
      </c>
    </row>
    <row r="66" spans="1:2" ht="15">
      <c r="A66" s="61" t="s">
        <v>159</v>
      </c>
      <c r="B66" s="64" t="s">
        <v>22</v>
      </c>
    </row>
    <row r="67" spans="1:2" ht="15">
      <c r="A67" s="61" t="s">
        <v>160</v>
      </c>
      <c r="B67" s="64" t="s">
        <v>22</v>
      </c>
    </row>
    <row r="68" spans="1:2" ht="15">
      <c r="A68" s="61" t="s">
        <v>161</v>
      </c>
      <c r="B68" s="64" t="s">
        <v>22</v>
      </c>
    </row>
    <row r="69" spans="1:2" ht="15">
      <c r="A69" s="61" t="s">
        <v>162</v>
      </c>
      <c r="B69" s="64" t="s">
        <v>22</v>
      </c>
    </row>
    <row r="70" spans="1:2" ht="15">
      <c r="A70" s="61" t="s">
        <v>163</v>
      </c>
      <c r="B70" s="64" t="s">
        <v>22</v>
      </c>
    </row>
    <row r="71" spans="1:2" ht="15">
      <c r="A71" s="61" t="s">
        <v>164</v>
      </c>
      <c r="B71" s="64" t="s">
        <v>22</v>
      </c>
    </row>
    <row r="72" spans="1:2" ht="15">
      <c r="A72" s="61" t="s">
        <v>165</v>
      </c>
      <c r="B72" s="64" t="s">
        <v>22</v>
      </c>
    </row>
    <row r="73" spans="1:2" ht="15">
      <c r="A73" s="61" t="s">
        <v>166</v>
      </c>
      <c r="B73" s="64" t="s">
        <v>22</v>
      </c>
    </row>
    <row r="74" spans="1:2" ht="15">
      <c r="A74" s="61" t="s">
        <v>167</v>
      </c>
      <c r="B74" s="64" t="s">
        <v>22</v>
      </c>
    </row>
    <row r="75" spans="1:2" ht="15">
      <c r="A75" s="61" t="s">
        <v>168</v>
      </c>
      <c r="B75" s="64" t="s">
        <v>22</v>
      </c>
    </row>
    <row r="76" spans="1:2" ht="15">
      <c r="A76" s="61" t="s">
        <v>169</v>
      </c>
      <c r="B76" s="64" t="s">
        <v>22</v>
      </c>
    </row>
    <row r="77" spans="1:2" ht="15">
      <c r="A77" s="61" t="s">
        <v>170</v>
      </c>
      <c r="B77" s="64" t="s">
        <v>22</v>
      </c>
    </row>
    <row r="78" spans="1:2" ht="15">
      <c r="A78" s="61" t="s">
        <v>171</v>
      </c>
      <c r="B78" s="64" t="s">
        <v>22</v>
      </c>
    </row>
    <row r="79" spans="1:2" ht="15">
      <c r="A79" s="61" t="s">
        <v>172</v>
      </c>
      <c r="B79" s="64" t="s">
        <v>22</v>
      </c>
    </row>
    <row r="80" spans="1:2" ht="15">
      <c r="A80" s="61" t="s">
        <v>173</v>
      </c>
      <c r="B80" s="64" t="s">
        <v>22</v>
      </c>
    </row>
    <row r="81" spans="1:2" ht="15">
      <c r="A81" s="61" t="s">
        <v>174</v>
      </c>
      <c r="B81" s="64" t="s">
        <v>22</v>
      </c>
    </row>
    <row r="82" spans="1:2" ht="15">
      <c r="A82" s="61" t="s">
        <v>175</v>
      </c>
      <c r="B82" s="64" t="s">
        <v>22</v>
      </c>
    </row>
    <row r="83" spans="1:2" ht="15">
      <c r="A83" s="61" t="s">
        <v>176</v>
      </c>
      <c r="B83" s="64" t="s">
        <v>22</v>
      </c>
    </row>
    <row r="84" spans="1:2" ht="15">
      <c r="A84" s="61" t="s">
        <v>177</v>
      </c>
      <c r="B84" s="64" t="s">
        <v>22</v>
      </c>
    </row>
    <row r="85" spans="1:2" ht="15">
      <c r="A85" s="61" t="s">
        <v>178</v>
      </c>
      <c r="B85" s="64" t="s">
        <v>22</v>
      </c>
    </row>
    <row r="86" spans="1:2" ht="15">
      <c r="A86" s="61" t="s">
        <v>179</v>
      </c>
      <c r="B86" s="64" t="s">
        <v>22</v>
      </c>
    </row>
    <row r="87" spans="1:2" ht="15">
      <c r="A87" s="61" t="s">
        <v>180</v>
      </c>
      <c r="B87" s="64" t="s">
        <v>22</v>
      </c>
    </row>
    <row r="88" spans="1:2" ht="15">
      <c r="A88" s="61" t="s">
        <v>181</v>
      </c>
      <c r="B88" s="64" t="s">
        <v>22</v>
      </c>
    </row>
    <row r="89" spans="1:2" ht="15">
      <c r="A89" s="61" t="s">
        <v>182</v>
      </c>
      <c r="B89" s="64" t="s">
        <v>22</v>
      </c>
    </row>
    <row r="90" spans="1:2" ht="15">
      <c r="A90" s="61" t="s">
        <v>183</v>
      </c>
      <c r="B90" s="64" t="s">
        <v>22</v>
      </c>
    </row>
    <row r="91" spans="1:2" ht="15">
      <c r="A91" s="61" t="s">
        <v>184</v>
      </c>
      <c r="B91" s="64" t="s">
        <v>22</v>
      </c>
    </row>
    <row r="92" spans="1:2" ht="15">
      <c r="A92" s="61" t="s">
        <v>185</v>
      </c>
      <c r="B92" s="64" t="s">
        <v>22</v>
      </c>
    </row>
    <row r="93" spans="1:2" ht="15">
      <c r="A93" s="61" t="s">
        <v>186</v>
      </c>
      <c r="B93" s="64" t="s">
        <v>22</v>
      </c>
    </row>
    <row r="94" spans="1:2" ht="15">
      <c r="A94" s="61" t="s">
        <v>187</v>
      </c>
      <c r="B94" s="64" t="s">
        <v>22</v>
      </c>
    </row>
    <row r="95" spans="1:2" ht="15">
      <c r="A95" s="61" t="s">
        <v>188</v>
      </c>
      <c r="B95" s="64" t="s">
        <v>22</v>
      </c>
    </row>
    <row r="96" spans="1:2" ht="15">
      <c r="A96" s="61" t="s">
        <v>189</v>
      </c>
      <c r="B96" s="64" t="s">
        <v>22</v>
      </c>
    </row>
    <row r="97" spans="1:2" ht="15">
      <c r="A97" s="61" t="s">
        <v>190</v>
      </c>
      <c r="B97" s="64" t="s">
        <v>22</v>
      </c>
    </row>
    <row r="98" spans="1:2" ht="15">
      <c r="A98" s="61" t="s">
        <v>191</v>
      </c>
      <c r="B98" s="64" t="s">
        <v>22</v>
      </c>
    </row>
    <row r="99" spans="1:2" ht="15">
      <c r="A99" s="61" t="s">
        <v>192</v>
      </c>
      <c r="B99" s="64" t="s">
        <v>22</v>
      </c>
    </row>
    <row r="100" spans="1:2" ht="15">
      <c r="A100" s="61" t="s">
        <v>193</v>
      </c>
      <c r="B100" s="64" t="s">
        <v>22</v>
      </c>
    </row>
    <row r="101" spans="1:2" ht="15">
      <c r="A101" s="61" t="s">
        <v>194</v>
      </c>
      <c r="B101" s="64" t="s">
        <v>22</v>
      </c>
    </row>
    <row r="102" spans="1:2" ht="15">
      <c r="A102" s="61" t="s">
        <v>195</v>
      </c>
      <c r="B102" s="64" t="s">
        <v>22</v>
      </c>
    </row>
    <row r="103" spans="1:2" ht="15">
      <c r="A103" s="61" t="s">
        <v>196</v>
      </c>
      <c r="B103" s="64" t="s">
        <v>22</v>
      </c>
    </row>
    <row r="104" spans="1:2" ht="15">
      <c r="A104" s="61" t="s">
        <v>197</v>
      </c>
      <c r="B104" s="64" t="s">
        <v>22</v>
      </c>
    </row>
    <row r="105" spans="1:2" ht="15">
      <c r="A105" s="61" t="s">
        <v>198</v>
      </c>
      <c r="B105" s="64" t="s">
        <v>22</v>
      </c>
    </row>
    <row r="106" spans="1:2" ht="15">
      <c r="A106" s="61" t="s">
        <v>199</v>
      </c>
      <c r="B106" s="64" t="s">
        <v>22</v>
      </c>
    </row>
    <row r="107" spans="1:2" ht="15">
      <c r="A107" s="61" t="s">
        <v>200</v>
      </c>
      <c r="B107" s="64" t="s">
        <v>22</v>
      </c>
    </row>
    <row r="108" spans="1:2" ht="15">
      <c r="A108" s="61" t="s">
        <v>201</v>
      </c>
      <c r="B108" s="64" t="s">
        <v>22</v>
      </c>
    </row>
    <row r="109" spans="1:2" ht="15">
      <c r="A109" s="61" t="s">
        <v>202</v>
      </c>
      <c r="B109" s="64" t="s">
        <v>22</v>
      </c>
    </row>
    <row r="110" spans="1:2" ht="15">
      <c r="A110" s="61" t="s">
        <v>203</v>
      </c>
      <c r="B110" s="64" t="s">
        <v>22</v>
      </c>
    </row>
    <row r="111" spans="1:2" ht="15">
      <c r="A111" s="61" t="s">
        <v>204</v>
      </c>
      <c r="B111" s="64" t="s">
        <v>22</v>
      </c>
    </row>
    <row r="112" spans="1:2" ht="15">
      <c r="A112" s="61" t="s">
        <v>205</v>
      </c>
      <c r="B112" s="64" t="s">
        <v>22</v>
      </c>
    </row>
    <row r="113" spans="1:2" ht="15">
      <c r="A113" s="61" t="s">
        <v>206</v>
      </c>
      <c r="B113" s="64" t="s">
        <v>22</v>
      </c>
    </row>
    <row r="114" spans="1:2" ht="15">
      <c r="A114" s="61" t="s">
        <v>207</v>
      </c>
      <c r="B114" s="64" t="s">
        <v>22</v>
      </c>
    </row>
    <row r="115" spans="1:2" ht="15">
      <c r="A115" s="61" t="s">
        <v>208</v>
      </c>
      <c r="B115" s="64" t="s">
        <v>22</v>
      </c>
    </row>
    <row r="116" spans="1:2" ht="15">
      <c r="A116" s="61" t="s">
        <v>209</v>
      </c>
      <c r="B116" s="64" t="s">
        <v>22</v>
      </c>
    </row>
    <row r="117" spans="1:2" ht="15">
      <c r="A117" s="61" t="s">
        <v>210</v>
      </c>
      <c r="B117" s="64" t="s">
        <v>22</v>
      </c>
    </row>
    <row r="118" spans="1:2" ht="15">
      <c r="A118" s="61" t="s">
        <v>211</v>
      </c>
      <c r="B118" s="64" t="s">
        <v>22</v>
      </c>
    </row>
    <row r="119" spans="1:2" ht="15">
      <c r="A119" s="61" t="s">
        <v>212</v>
      </c>
      <c r="B119" s="64" t="s">
        <v>22</v>
      </c>
    </row>
    <row r="120" spans="1:2" ht="15">
      <c r="A120" s="61" t="s">
        <v>213</v>
      </c>
      <c r="B120" s="64" t="s">
        <v>22</v>
      </c>
    </row>
    <row r="121" spans="1:2" ht="15">
      <c r="A121" s="61" t="s">
        <v>214</v>
      </c>
      <c r="B121" s="64" t="s">
        <v>22</v>
      </c>
    </row>
    <row r="122" spans="1:2" ht="15">
      <c r="A122" s="61" t="s">
        <v>215</v>
      </c>
      <c r="B122" s="64" t="s">
        <v>22</v>
      </c>
    </row>
    <row r="123" spans="1:2" ht="15">
      <c r="A123" s="61" t="s">
        <v>216</v>
      </c>
      <c r="B123" s="64" t="s">
        <v>22</v>
      </c>
    </row>
    <row r="124" spans="1:2" ht="15">
      <c r="A124" s="61" t="s">
        <v>217</v>
      </c>
      <c r="B124" s="64" t="s">
        <v>22</v>
      </c>
    </row>
    <row r="125" spans="1:2" ht="15">
      <c r="A125" s="61" t="s">
        <v>218</v>
      </c>
      <c r="B125" s="64" t="s">
        <v>22</v>
      </c>
    </row>
    <row r="126" spans="1:2" ht="15">
      <c r="A126" s="61" t="s">
        <v>219</v>
      </c>
      <c r="B126" s="64" t="s">
        <v>22</v>
      </c>
    </row>
    <row r="127" spans="1:2" ht="15">
      <c r="A127" s="61" t="s">
        <v>220</v>
      </c>
      <c r="B127" s="64" t="s">
        <v>22</v>
      </c>
    </row>
    <row r="128" spans="1:2" ht="15">
      <c r="A128" s="61" t="s">
        <v>221</v>
      </c>
      <c r="B128" s="64" t="s">
        <v>22</v>
      </c>
    </row>
    <row r="129" spans="1:2" ht="15">
      <c r="A129" s="61" t="s">
        <v>222</v>
      </c>
      <c r="B129" s="64" t="s">
        <v>22</v>
      </c>
    </row>
    <row r="130" spans="1:2" ht="15">
      <c r="A130" s="61" t="s">
        <v>223</v>
      </c>
      <c r="B130" s="64" t="s">
        <v>22</v>
      </c>
    </row>
    <row r="131" spans="1:2" ht="15">
      <c r="A131" s="61" t="s">
        <v>224</v>
      </c>
      <c r="B131" s="64" t="s">
        <v>22</v>
      </c>
    </row>
    <row r="132" spans="1:2" ht="15">
      <c r="A132" s="61" t="s">
        <v>225</v>
      </c>
      <c r="B132" s="64" t="s">
        <v>22</v>
      </c>
    </row>
    <row r="133" spans="1:2" ht="15">
      <c r="A133" s="61" t="s">
        <v>226</v>
      </c>
      <c r="B133" s="64" t="s">
        <v>22</v>
      </c>
    </row>
    <row r="134" spans="1:2" ht="15">
      <c r="A134" s="61" t="s">
        <v>227</v>
      </c>
      <c r="B134" s="64" t="s">
        <v>22</v>
      </c>
    </row>
    <row r="135" spans="1:2" ht="15">
      <c r="A135" s="61" t="s">
        <v>228</v>
      </c>
      <c r="B135" s="64" t="s">
        <v>22</v>
      </c>
    </row>
    <row r="136" spans="1:2" ht="15">
      <c r="A136" s="61" t="s">
        <v>229</v>
      </c>
      <c r="B136" s="64" t="s">
        <v>22</v>
      </c>
    </row>
    <row r="137" spans="1:2" ht="15">
      <c r="A137" s="61" t="s">
        <v>230</v>
      </c>
      <c r="B137" s="64" t="s">
        <v>22</v>
      </c>
    </row>
    <row r="138" spans="1:2" ht="15">
      <c r="A138" s="61" t="s">
        <v>231</v>
      </c>
      <c r="B138" s="64" t="s">
        <v>22</v>
      </c>
    </row>
    <row r="139" spans="1:2" ht="15">
      <c r="A139" s="61" t="s">
        <v>232</v>
      </c>
      <c r="B139" s="64" t="s">
        <v>22</v>
      </c>
    </row>
    <row r="140" spans="1:2" ht="15">
      <c r="A140" s="61" t="s">
        <v>233</v>
      </c>
      <c r="B140" s="64" t="s">
        <v>22</v>
      </c>
    </row>
    <row r="141" spans="1:2" ht="15">
      <c r="A141" s="61" t="s">
        <v>234</v>
      </c>
      <c r="B141" s="64" t="s">
        <v>22</v>
      </c>
    </row>
    <row r="142" spans="1:2" ht="15">
      <c r="A142" s="61" t="s">
        <v>235</v>
      </c>
      <c r="B142" s="64" t="s">
        <v>22</v>
      </c>
    </row>
    <row r="143" spans="1:2" ht="15">
      <c r="A143" s="61" t="s">
        <v>236</v>
      </c>
      <c r="B143" s="64" t="s">
        <v>22</v>
      </c>
    </row>
    <row r="144" spans="1:2" ht="15">
      <c r="A144" s="61" t="s">
        <v>237</v>
      </c>
      <c r="B144" s="64" t="s">
        <v>22</v>
      </c>
    </row>
    <row r="145" spans="1:2" ht="15">
      <c r="A145" s="61" t="s">
        <v>238</v>
      </c>
      <c r="B145" s="64" t="s">
        <v>22</v>
      </c>
    </row>
    <row r="146" spans="1:2" ht="15">
      <c r="A146" s="61" t="s">
        <v>239</v>
      </c>
      <c r="B146" s="64" t="s">
        <v>22</v>
      </c>
    </row>
    <row r="147" spans="1:2" ht="15">
      <c r="A147" s="61" t="s">
        <v>240</v>
      </c>
      <c r="B147" s="64" t="s">
        <v>22</v>
      </c>
    </row>
    <row r="148" spans="1:2" ht="15">
      <c r="A148" s="61" t="s">
        <v>241</v>
      </c>
      <c r="B148" s="64" t="s">
        <v>22</v>
      </c>
    </row>
    <row r="149" spans="1:2" ht="15">
      <c r="A149" s="61" t="s">
        <v>242</v>
      </c>
      <c r="B149" s="64" t="s">
        <v>22</v>
      </c>
    </row>
    <row r="150" spans="1:2" ht="15">
      <c r="A150" s="61" t="s">
        <v>243</v>
      </c>
      <c r="B150" s="64" t="s">
        <v>22</v>
      </c>
    </row>
    <row r="151" spans="1:2" ht="15">
      <c r="A151" s="61" t="s">
        <v>244</v>
      </c>
      <c r="B151" s="64" t="s">
        <v>22</v>
      </c>
    </row>
    <row r="152" spans="1:2" ht="15">
      <c r="A152" s="61" t="s">
        <v>245</v>
      </c>
      <c r="B152" s="64" t="s">
        <v>22</v>
      </c>
    </row>
    <row r="153" spans="1:2" ht="15">
      <c r="A153" s="61" t="s">
        <v>246</v>
      </c>
      <c r="B153" s="64" t="s">
        <v>22</v>
      </c>
    </row>
    <row r="154" spans="1:2" ht="15">
      <c r="A154" s="61" t="s">
        <v>247</v>
      </c>
      <c r="B154" s="64" t="s">
        <v>22</v>
      </c>
    </row>
    <row r="155" spans="1:2" ht="15">
      <c r="A155" s="61" t="s">
        <v>248</v>
      </c>
      <c r="B155" s="64" t="s">
        <v>22</v>
      </c>
    </row>
    <row r="156" spans="1:2" ht="15">
      <c r="A156" s="61" t="s">
        <v>249</v>
      </c>
      <c r="B156" s="64" t="s">
        <v>22</v>
      </c>
    </row>
    <row r="157" spans="1:2" ht="15">
      <c r="A157" s="61" t="s">
        <v>250</v>
      </c>
      <c r="B157" s="64" t="s">
        <v>22</v>
      </c>
    </row>
    <row r="158" spans="1:2" ht="15">
      <c r="A158" s="61" t="s">
        <v>251</v>
      </c>
      <c r="B158" s="64" t="s">
        <v>18</v>
      </c>
    </row>
    <row r="159" spans="1:2" ht="15">
      <c r="A159" s="61" t="s">
        <v>252</v>
      </c>
      <c r="B159" s="64" t="s">
        <v>18</v>
      </c>
    </row>
    <row r="160" spans="1:2" ht="15">
      <c r="A160" s="61" t="s">
        <v>253</v>
      </c>
      <c r="B160" s="64" t="s">
        <v>18</v>
      </c>
    </row>
    <row r="161" spans="1:2" ht="15">
      <c r="A161" s="61" t="s">
        <v>254</v>
      </c>
      <c r="B161" s="64" t="s">
        <v>11</v>
      </c>
    </row>
    <row r="162" spans="1:2" ht="15">
      <c r="A162" s="61" t="s">
        <v>255</v>
      </c>
      <c r="B162" s="64" t="s">
        <v>18</v>
      </c>
    </row>
    <row r="163" spans="1:2" ht="15">
      <c r="A163" s="61" t="s">
        <v>256</v>
      </c>
      <c r="B163" s="64" t="s">
        <v>11</v>
      </c>
    </row>
    <row r="164" spans="1:2" ht="15">
      <c r="A164" s="61" t="s">
        <v>257</v>
      </c>
      <c r="B164" s="64" t="s">
        <v>18</v>
      </c>
    </row>
    <row r="165" spans="1:2" ht="15">
      <c r="A165" s="61" t="s">
        <v>258</v>
      </c>
      <c r="B165" s="64" t="s">
        <v>18</v>
      </c>
    </row>
    <row r="166" spans="1:2" ht="15">
      <c r="A166" s="61" t="s">
        <v>259</v>
      </c>
      <c r="B166" s="64" t="s">
        <v>18</v>
      </c>
    </row>
    <row r="167" spans="1:2" ht="15">
      <c r="A167" s="61" t="s">
        <v>260</v>
      </c>
      <c r="B167" s="64" t="s">
        <v>18</v>
      </c>
    </row>
    <row r="168" spans="1:2" ht="15">
      <c r="A168" s="61" t="s">
        <v>261</v>
      </c>
      <c r="B168" s="64" t="s">
        <v>18</v>
      </c>
    </row>
    <row r="169" spans="1:2" ht="15">
      <c r="A169" s="61" t="s">
        <v>262</v>
      </c>
      <c r="B169" s="64" t="s">
        <v>18</v>
      </c>
    </row>
    <row r="170" spans="1:2" ht="15">
      <c r="A170" s="61" t="s">
        <v>263</v>
      </c>
      <c r="B170" s="64" t="s">
        <v>18</v>
      </c>
    </row>
    <row r="171" spans="1:2" ht="15">
      <c r="A171" s="61" t="s">
        <v>264</v>
      </c>
      <c r="B171" s="64" t="s">
        <v>18</v>
      </c>
    </row>
    <row r="172" spans="1:2" ht="15">
      <c r="A172" s="61" t="s">
        <v>265</v>
      </c>
      <c r="B172" s="64" t="s">
        <v>11</v>
      </c>
    </row>
    <row r="173" spans="1:2" ht="15">
      <c r="A173" s="61" t="s">
        <v>266</v>
      </c>
      <c r="B173" s="64" t="s">
        <v>18</v>
      </c>
    </row>
    <row r="174" spans="1:2" ht="15">
      <c r="A174" s="61" t="s">
        <v>267</v>
      </c>
      <c r="B174" s="64" t="s">
        <v>11</v>
      </c>
    </row>
    <row r="175" spans="1:2" ht="15">
      <c r="A175" s="61" t="s">
        <v>268</v>
      </c>
      <c r="B175" s="64" t="s">
        <v>18</v>
      </c>
    </row>
    <row r="176" spans="1:2" ht="15">
      <c r="A176" s="61" t="s">
        <v>269</v>
      </c>
      <c r="B176" s="64" t="s">
        <v>18</v>
      </c>
    </row>
    <row r="177" spans="1:2" ht="15">
      <c r="A177" s="61" t="s">
        <v>270</v>
      </c>
      <c r="B177" s="64" t="s">
        <v>18</v>
      </c>
    </row>
    <row r="178" spans="1:2" ht="15">
      <c r="A178" s="61" t="s">
        <v>271</v>
      </c>
      <c r="B178" s="64" t="s">
        <v>18</v>
      </c>
    </row>
    <row r="179" spans="1:2" ht="15">
      <c r="A179" s="61" t="s">
        <v>272</v>
      </c>
      <c r="B179" s="64" t="s">
        <v>11</v>
      </c>
    </row>
    <row r="180" spans="1:2" ht="15">
      <c r="A180" s="61" t="s">
        <v>273</v>
      </c>
      <c r="B180" s="64" t="s">
        <v>11</v>
      </c>
    </row>
    <row r="181" spans="1:2" ht="15">
      <c r="A181" s="61" t="s">
        <v>274</v>
      </c>
      <c r="B181" s="64" t="s">
        <v>11</v>
      </c>
    </row>
    <row r="182" spans="1:2" ht="15">
      <c r="A182" s="61" t="s">
        <v>275</v>
      </c>
      <c r="B182" s="64" t="s">
        <v>11</v>
      </c>
    </row>
    <row r="183" spans="1:2" ht="15">
      <c r="A183" s="61" t="s">
        <v>276</v>
      </c>
      <c r="B183" s="64" t="s">
        <v>11</v>
      </c>
    </row>
    <row r="184" spans="1:2" ht="15">
      <c r="A184" s="61" t="s">
        <v>277</v>
      </c>
      <c r="B184" s="64" t="s">
        <v>11</v>
      </c>
    </row>
    <row r="185" spans="1:2" ht="15">
      <c r="A185" s="61" t="s">
        <v>278</v>
      </c>
      <c r="B185" s="64" t="s">
        <v>11</v>
      </c>
    </row>
    <row r="186" spans="1:2" ht="15">
      <c r="A186" s="61" t="s">
        <v>279</v>
      </c>
      <c r="B186" s="64" t="s">
        <v>11</v>
      </c>
    </row>
    <row r="187" spans="1:2" ht="15">
      <c r="A187" s="61" t="s">
        <v>280</v>
      </c>
      <c r="B187" s="64" t="s">
        <v>11</v>
      </c>
    </row>
    <row r="188" spans="1:2" ht="15">
      <c r="A188" s="61" t="s">
        <v>281</v>
      </c>
      <c r="B188" s="64" t="s">
        <v>11</v>
      </c>
    </row>
    <row r="189" spans="1:2" ht="15">
      <c r="A189" s="61" t="s">
        <v>282</v>
      </c>
      <c r="B189" s="64" t="s">
        <v>11</v>
      </c>
    </row>
    <row r="190" spans="1:2" ht="15">
      <c r="A190" s="61" t="s">
        <v>283</v>
      </c>
      <c r="B190" s="64" t="s">
        <v>11</v>
      </c>
    </row>
    <row r="191" spans="1:2" ht="15">
      <c r="A191" s="61" t="s">
        <v>284</v>
      </c>
      <c r="B191" s="64" t="s">
        <v>11</v>
      </c>
    </row>
    <row r="192" spans="1:2" ht="15">
      <c r="A192" s="61" t="s">
        <v>285</v>
      </c>
      <c r="B192" s="64" t="s">
        <v>22</v>
      </c>
    </row>
    <row r="193" spans="1:2" ht="15">
      <c r="A193" s="61" t="s">
        <v>286</v>
      </c>
      <c r="B193" s="64" t="s">
        <v>11</v>
      </c>
    </row>
    <row r="194" spans="1:2" ht="15">
      <c r="A194" s="61" t="s">
        <v>287</v>
      </c>
      <c r="B194" s="64" t="s">
        <v>11</v>
      </c>
    </row>
    <row r="195" spans="1:2" ht="15">
      <c r="A195" s="61" t="s">
        <v>288</v>
      </c>
      <c r="B195" s="64" t="s">
        <v>11</v>
      </c>
    </row>
    <row r="196" spans="1:2" ht="15">
      <c r="A196" s="61" t="s">
        <v>289</v>
      </c>
      <c r="B196" s="64" t="s">
        <v>11</v>
      </c>
    </row>
    <row r="197" spans="1:2" ht="15">
      <c r="A197" s="61" t="s">
        <v>290</v>
      </c>
      <c r="B197" s="64" t="s">
        <v>11</v>
      </c>
    </row>
    <row r="198" spans="1:2" ht="15">
      <c r="A198" s="61" t="s">
        <v>291</v>
      </c>
      <c r="B198" s="64" t="s">
        <v>11</v>
      </c>
    </row>
    <row r="199" spans="1:2" ht="15">
      <c r="A199" s="61" t="s">
        <v>292</v>
      </c>
      <c r="B199" s="64" t="s">
        <v>11</v>
      </c>
    </row>
    <row r="200" spans="1:2" ht="15">
      <c r="A200" s="61" t="s">
        <v>293</v>
      </c>
      <c r="B200" s="64" t="s">
        <v>11</v>
      </c>
    </row>
    <row r="201" spans="1:2" ht="15">
      <c r="A201" s="61" t="s">
        <v>294</v>
      </c>
      <c r="B201" s="64" t="s">
        <v>11</v>
      </c>
    </row>
    <row r="202" spans="1:2" ht="15">
      <c r="A202" s="61" t="s">
        <v>295</v>
      </c>
      <c r="B202" s="64" t="s">
        <v>11</v>
      </c>
    </row>
    <row r="203" spans="1:2" ht="15">
      <c r="A203" s="61" t="s">
        <v>296</v>
      </c>
      <c r="B203" s="64" t="s">
        <v>11</v>
      </c>
    </row>
    <row r="204" spans="1:2" ht="15">
      <c r="A204" s="61" t="s">
        <v>297</v>
      </c>
      <c r="B204" s="64" t="s">
        <v>11</v>
      </c>
    </row>
    <row r="205" spans="1:2" ht="15">
      <c r="A205" s="61" t="s">
        <v>298</v>
      </c>
      <c r="B205" s="64" t="s">
        <v>11</v>
      </c>
    </row>
    <row r="206" spans="1:2" ht="15">
      <c r="A206" s="61" t="s">
        <v>299</v>
      </c>
      <c r="B206" s="64" t="s">
        <v>11</v>
      </c>
    </row>
    <row r="207" spans="1:2" ht="15">
      <c r="A207" s="61" t="s">
        <v>300</v>
      </c>
      <c r="B207" s="64" t="s">
        <v>11</v>
      </c>
    </row>
    <row r="208" spans="1:2" ht="15">
      <c r="A208" s="61" t="s">
        <v>301</v>
      </c>
      <c r="B208" s="64" t="s">
        <v>11</v>
      </c>
    </row>
    <row r="209" spans="1:2" ht="15">
      <c r="A209" s="61" t="s">
        <v>302</v>
      </c>
      <c r="B209" s="64" t="s">
        <v>11</v>
      </c>
    </row>
    <row r="210" spans="1:2" ht="15">
      <c r="A210" s="61" t="s">
        <v>303</v>
      </c>
      <c r="B210" s="64" t="s">
        <v>11</v>
      </c>
    </row>
    <row r="211" spans="1:2" ht="15">
      <c r="A211" s="61" t="s">
        <v>304</v>
      </c>
      <c r="B211" s="64" t="s">
        <v>11</v>
      </c>
    </row>
    <row r="212" spans="1:2" ht="15">
      <c r="A212" s="61" t="s">
        <v>305</v>
      </c>
      <c r="B212" s="64" t="s">
        <v>11</v>
      </c>
    </row>
    <row r="213" spans="1:2" ht="15">
      <c r="A213" s="61" t="s">
        <v>306</v>
      </c>
      <c r="B213" s="64" t="s">
        <v>11</v>
      </c>
    </row>
    <row r="214" spans="1:2" ht="15">
      <c r="A214" s="61" t="s">
        <v>307</v>
      </c>
      <c r="B214" s="64" t="s">
        <v>11</v>
      </c>
    </row>
    <row r="215" spans="1:2" ht="15">
      <c r="A215" s="61" t="s">
        <v>308</v>
      </c>
      <c r="B215" s="64" t="s">
        <v>11</v>
      </c>
    </row>
    <row r="216" spans="1:2" ht="15">
      <c r="A216" s="61" t="s">
        <v>309</v>
      </c>
      <c r="B216" s="64" t="s">
        <v>11</v>
      </c>
    </row>
    <row r="217" spans="1:2" ht="15">
      <c r="A217" s="61" t="s">
        <v>310</v>
      </c>
      <c r="B217" s="64" t="s">
        <v>11</v>
      </c>
    </row>
    <row r="218" spans="1:2" ht="15">
      <c r="A218" s="61" t="s">
        <v>311</v>
      </c>
      <c r="B218" s="64" t="s">
        <v>11</v>
      </c>
    </row>
    <row r="219" spans="1:2" ht="15">
      <c r="A219" s="61" t="s">
        <v>312</v>
      </c>
      <c r="B219" s="64" t="s">
        <v>11</v>
      </c>
    </row>
    <row r="220" spans="1:2" ht="15">
      <c r="A220" s="61" t="s">
        <v>313</v>
      </c>
      <c r="B220" s="64" t="s">
        <v>11</v>
      </c>
    </row>
    <row r="221" spans="1:2" ht="15">
      <c r="A221" s="61" t="s">
        <v>314</v>
      </c>
      <c r="B221" s="64" t="s">
        <v>11</v>
      </c>
    </row>
    <row r="222" spans="1:2" ht="15">
      <c r="A222" s="61" t="s">
        <v>315</v>
      </c>
      <c r="B222" s="64" t="s">
        <v>11</v>
      </c>
    </row>
    <row r="223" spans="1:2" ht="15">
      <c r="A223" s="61" t="s">
        <v>316</v>
      </c>
      <c r="B223" s="64" t="s">
        <v>11</v>
      </c>
    </row>
    <row r="224" spans="1:2" ht="15">
      <c r="A224" s="61" t="s">
        <v>317</v>
      </c>
      <c r="B224" s="64" t="s">
        <v>11</v>
      </c>
    </row>
    <row r="225" spans="1:2" ht="15">
      <c r="A225" s="61" t="s">
        <v>318</v>
      </c>
      <c r="B225" s="64" t="s">
        <v>11</v>
      </c>
    </row>
    <row r="226" spans="1:2" ht="15">
      <c r="A226" s="61" t="s">
        <v>319</v>
      </c>
      <c r="B226" s="64" t="s">
        <v>11</v>
      </c>
    </row>
    <row r="227" spans="1:2" ht="15">
      <c r="A227" s="61" t="s">
        <v>320</v>
      </c>
      <c r="B227" s="64" t="s">
        <v>11</v>
      </c>
    </row>
    <row r="228" spans="1:2" ht="15">
      <c r="A228" s="61" t="s">
        <v>321</v>
      </c>
      <c r="B228" s="64" t="s">
        <v>11</v>
      </c>
    </row>
    <row r="229" spans="1:2" ht="15">
      <c r="A229" s="61" t="s">
        <v>322</v>
      </c>
      <c r="B229" s="64" t="s">
        <v>11</v>
      </c>
    </row>
    <row r="230" spans="1:2" ht="15">
      <c r="A230" s="61" t="s">
        <v>323</v>
      </c>
      <c r="B230" s="64" t="s">
        <v>11</v>
      </c>
    </row>
    <row r="231" spans="1:2" ht="15">
      <c r="A231" s="61" t="s">
        <v>324</v>
      </c>
      <c r="B231" s="64" t="s">
        <v>11</v>
      </c>
    </row>
    <row r="232" spans="1:2" ht="15">
      <c r="A232" s="61" t="s">
        <v>325</v>
      </c>
      <c r="B232" s="64" t="s">
        <v>11</v>
      </c>
    </row>
    <row r="233" spans="1:2" ht="15">
      <c r="A233" s="61" t="s">
        <v>326</v>
      </c>
      <c r="B233" s="64" t="s">
        <v>11</v>
      </c>
    </row>
    <row r="234" spans="1:2" ht="15">
      <c r="A234" s="61" t="s">
        <v>327</v>
      </c>
      <c r="B234" s="64" t="s">
        <v>11</v>
      </c>
    </row>
    <row r="235" spans="1:2" ht="15">
      <c r="A235" s="61" t="s">
        <v>328</v>
      </c>
      <c r="B235" s="64" t="s">
        <v>11</v>
      </c>
    </row>
    <row r="236" spans="1:2" ht="15">
      <c r="A236" s="61" t="s">
        <v>329</v>
      </c>
      <c r="B236" s="64" t="s">
        <v>11</v>
      </c>
    </row>
    <row r="237" spans="1:2" ht="15">
      <c r="A237" s="61" t="s">
        <v>330</v>
      </c>
      <c r="B237" s="64" t="s">
        <v>11</v>
      </c>
    </row>
    <row r="238" spans="1:2" ht="15">
      <c r="A238" s="61" t="s">
        <v>331</v>
      </c>
      <c r="B238" s="64" t="s">
        <v>11</v>
      </c>
    </row>
    <row r="239" spans="1:2" ht="15">
      <c r="A239" s="61" t="s">
        <v>332</v>
      </c>
      <c r="B239" s="64" t="s">
        <v>11</v>
      </c>
    </row>
    <row r="240" spans="1:2" ht="15">
      <c r="A240" s="61" t="s">
        <v>333</v>
      </c>
      <c r="B240" s="64" t="s">
        <v>11</v>
      </c>
    </row>
    <row r="241" spans="1:2" ht="15">
      <c r="A241" s="61" t="s">
        <v>334</v>
      </c>
      <c r="B241" s="64" t="s">
        <v>11</v>
      </c>
    </row>
    <row r="242" spans="1:2" ht="15">
      <c r="A242" s="61" t="s">
        <v>335</v>
      </c>
      <c r="B242" s="64" t="s">
        <v>11</v>
      </c>
    </row>
    <row r="243" spans="1:2" ht="15">
      <c r="A243" s="61" t="s">
        <v>336</v>
      </c>
      <c r="B243" s="64" t="s">
        <v>11</v>
      </c>
    </row>
    <row r="244" spans="1:2" ht="15">
      <c r="A244" s="61" t="s">
        <v>337</v>
      </c>
      <c r="B244" s="64" t="s">
        <v>11</v>
      </c>
    </row>
    <row r="245" spans="1:2" ht="15">
      <c r="A245" s="61" t="s">
        <v>338</v>
      </c>
      <c r="B245" s="64" t="s">
        <v>11</v>
      </c>
    </row>
    <row r="246" spans="1:2" ht="15">
      <c r="A246" s="61" t="s">
        <v>339</v>
      </c>
      <c r="B246" s="64" t="s">
        <v>11</v>
      </c>
    </row>
    <row r="247" spans="1:2" ht="15">
      <c r="A247" s="61" t="s">
        <v>340</v>
      </c>
      <c r="B247" s="64" t="s">
        <v>11</v>
      </c>
    </row>
    <row r="248" spans="1:2" ht="15">
      <c r="A248" s="61" t="s">
        <v>341</v>
      </c>
      <c r="B248" s="64" t="s">
        <v>11</v>
      </c>
    </row>
    <row r="249" spans="1:2" ht="15">
      <c r="A249" s="61" t="s">
        <v>342</v>
      </c>
      <c r="B249" s="64" t="s">
        <v>11</v>
      </c>
    </row>
    <row r="250" spans="1:2" ht="15">
      <c r="A250" s="61" t="s">
        <v>343</v>
      </c>
      <c r="B250" s="64" t="s">
        <v>11</v>
      </c>
    </row>
    <row r="251" spans="1:2" ht="15">
      <c r="A251" s="61" t="s">
        <v>344</v>
      </c>
      <c r="B251" s="64" t="s">
        <v>11</v>
      </c>
    </row>
    <row r="252" spans="1:2" ht="15">
      <c r="A252" s="61" t="s">
        <v>345</v>
      </c>
      <c r="B252" s="64" t="s">
        <v>11</v>
      </c>
    </row>
    <row r="253" spans="1:2" ht="15">
      <c r="A253" s="61" t="s">
        <v>346</v>
      </c>
      <c r="B253" s="64" t="s">
        <v>11</v>
      </c>
    </row>
    <row r="254" spans="1:2" ht="15">
      <c r="A254" s="61" t="s">
        <v>347</v>
      </c>
      <c r="B254" s="64" t="s">
        <v>11</v>
      </c>
    </row>
    <row r="255" spans="1:2" ht="15">
      <c r="A255" s="61" t="s">
        <v>348</v>
      </c>
      <c r="B255" s="64" t="s">
        <v>11</v>
      </c>
    </row>
    <row r="256" spans="1:2" ht="15">
      <c r="A256" s="61" t="s">
        <v>349</v>
      </c>
      <c r="B256" s="64" t="s">
        <v>11</v>
      </c>
    </row>
    <row r="257" spans="1:2" ht="15">
      <c r="A257" s="61" t="s">
        <v>350</v>
      </c>
      <c r="B257" s="64" t="s">
        <v>11</v>
      </c>
    </row>
    <row r="258" spans="1:2" ht="15">
      <c r="A258" s="61" t="s">
        <v>351</v>
      </c>
      <c r="B258" s="64" t="s">
        <v>11</v>
      </c>
    </row>
    <row r="259" spans="1:2" ht="15">
      <c r="A259" s="61" t="s">
        <v>352</v>
      </c>
      <c r="B259" s="64" t="s">
        <v>11</v>
      </c>
    </row>
    <row r="260" spans="1:2" ht="15">
      <c r="A260" s="61" t="s">
        <v>353</v>
      </c>
      <c r="B260" s="64" t="s">
        <v>11</v>
      </c>
    </row>
    <row r="261" spans="1:2" ht="15">
      <c r="A261" s="61" t="s">
        <v>354</v>
      </c>
      <c r="B261" s="64" t="s">
        <v>11</v>
      </c>
    </row>
    <row r="262" spans="1:2" ht="15">
      <c r="A262" s="61" t="s">
        <v>355</v>
      </c>
      <c r="B262" s="64" t="s">
        <v>11</v>
      </c>
    </row>
    <row r="263" spans="1:2" ht="15">
      <c r="A263" s="61" t="s">
        <v>356</v>
      </c>
      <c r="B263" s="64" t="s">
        <v>11</v>
      </c>
    </row>
    <row r="264" spans="1:2" ht="15">
      <c r="A264" s="61" t="s">
        <v>357</v>
      </c>
      <c r="B264" s="64" t="s">
        <v>11</v>
      </c>
    </row>
    <row r="265" spans="1:2" ht="15">
      <c r="A265" s="61" t="s">
        <v>358</v>
      </c>
      <c r="B265" s="64" t="s">
        <v>11</v>
      </c>
    </row>
    <row r="266" spans="1:2" ht="15">
      <c r="A266" s="61" t="s">
        <v>359</v>
      </c>
      <c r="B266" s="64" t="s">
        <v>11</v>
      </c>
    </row>
    <row r="267" spans="1:2" ht="15">
      <c r="A267" s="61" t="s">
        <v>360</v>
      </c>
      <c r="B267" s="64" t="s">
        <v>11</v>
      </c>
    </row>
    <row r="268" spans="1:2" ht="15">
      <c r="A268" s="61" t="s">
        <v>361</v>
      </c>
      <c r="B268" s="64" t="s">
        <v>11</v>
      </c>
    </row>
    <row r="269" spans="1:2" ht="15">
      <c r="A269" s="61" t="s">
        <v>362</v>
      </c>
      <c r="B269" s="64" t="s">
        <v>18</v>
      </c>
    </row>
    <row r="270" spans="1:2" ht="15">
      <c r="A270" s="61" t="s">
        <v>363</v>
      </c>
      <c r="B270" s="64" t="s">
        <v>18</v>
      </c>
    </row>
    <row r="271" spans="1:2" ht="15">
      <c r="A271" s="61" t="s">
        <v>364</v>
      </c>
      <c r="B271" s="64" t="s">
        <v>18</v>
      </c>
    </row>
    <row r="272" spans="1:2" ht="15">
      <c r="A272" s="61" t="s">
        <v>365</v>
      </c>
      <c r="B272" s="64" t="s">
        <v>18</v>
      </c>
    </row>
    <row r="273" spans="1:2" ht="15">
      <c r="A273" s="61" t="s">
        <v>366</v>
      </c>
      <c r="B273" s="64" t="s">
        <v>11</v>
      </c>
    </row>
    <row r="274" spans="1:2" ht="15">
      <c r="A274" s="61" t="s">
        <v>367</v>
      </c>
      <c r="B274" s="64" t="s">
        <v>11</v>
      </c>
    </row>
    <row r="275" spans="1:2" ht="15">
      <c r="A275" s="61" t="s">
        <v>368</v>
      </c>
      <c r="B275" s="64" t="s">
        <v>11</v>
      </c>
    </row>
    <row r="276" spans="1:2" ht="15">
      <c r="A276" s="61" t="s">
        <v>369</v>
      </c>
      <c r="B276" s="64" t="s">
        <v>11</v>
      </c>
    </row>
    <row r="277" spans="1:2" ht="15">
      <c r="A277" s="61" t="s">
        <v>370</v>
      </c>
      <c r="B277" s="64" t="s">
        <v>11</v>
      </c>
    </row>
    <row r="278" spans="1:2" ht="15">
      <c r="A278" s="61" t="s">
        <v>371</v>
      </c>
      <c r="B278" s="64" t="s">
        <v>11</v>
      </c>
    </row>
    <row r="279" spans="1:2" ht="15">
      <c r="A279" s="61" t="s">
        <v>372</v>
      </c>
      <c r="B279" s="64" t="s">
        <v>11</v>
      </c>
    </row>
    <row r="280" spans="1:2" ht="15">
      <c r="A280" s="61" t="s">
        <v>373</v>
      </c>
      <c r="B280" s="64" t="s">
        <v>11</v>
      </c>
    </row>
    <row r="281" spans="1:2" ht="15">
      <c r="A281" s="61" t="s">
        <v>374</v>
      </c>
      <c r="B281" s="64" t="s">
        <v>18</v>
      </c>
    </row>
    <row r="282" spans="1:2" ht="15">
      <c r="A282" s="61" t="s">
        <v>375</v>
      </c>
      <c r="B282" s="64" t="s">
        <v>11</v>
      </c>
    </row>
    <row r="283" spans="1:2" ht="15">
      <c r="A283" s="61" t="s">
        <v>376</v>
      </c>
      <c r="B283" s="64" t="s">
        <v>18</v>
      </c>
    </row>
    <row r="284" spans="1:2" ht="15">
      <c r="A284" s="61" t="s">
        <v>377</v>
      </c>
      <c r="B284" s="64" t="s">
        <v>18</v>
      </c>
    </row>
    <row r="285" spans="1:2" ht="15">
      <c r="A285" s="61" t="s">
        <v>378</v>
      </c>
      <c r="B285" s="64" t="s">
        <v>18</v>
      </c>
    </row>
    <row r="286" spans="1:2" ht="15">
      <c r="A286" s="61" t="s">
        <v>379</v>
      </c>
      <c r="B286" s="64" t="s">
        <v>18</v>
      </c>
    </row>
    <row r="287" spans="1:2" ht="15">
      <c r="A287" s="61" t="s">
        <v>380</v>
      </c>
      <c r="B287" s="64" t="s">
        <v>18</v>
      </c>
    </row>
    <row r="288" spans="1:2" ht="15">
      <c r="A288" s="61" t="s">
        <v>381</v>
      </c>
      <c r="B288" s="64" t="s">
        <v>18</v>
      </c>
    </row>
    <row r="289" spans="1:2" ht="15">
      <c r="A289" s="61" t="s">
        <v>382</v>
      </c>
      <c r="B289" s="64" t="s">
        <v>11</v>
      </c>
    </row>
    <row r="290" spans="1:2" ht="15">
      <c r="A290" s="61" t="s">
        <v>383</v>
      </c>
      <c r="B290" s="64" t="s">
        <v>11</v>
      </c>
    </row>
    <row r="291" spans="1:2" ht="15">
      <c r="A291" s="61" t="s">
        <v>384</v>
      </c>
      <c r="B291" s="64" t="s">
        <v>11</v>
      </c>
    </row>
    <row r="292" spans="1:2" ht="15">
      <c r="A292" s="61" t="s">
        <v>385</v>
      </c>
      <c r="B292" s="64" t="s">
        <v>11</v>
      </c>
    </row>
    <row r="293" spans="1:2" ht="15">
      <c r="A293" s="61" t="s">
        <v>386</v>
      </c>
      <c r="B293" s="64" t="s">
        <v>11</v>
      </c>
    </row>
    <row r="294" spans="1:2" ht="15">
      <c r="A294" s="61" t="s">
        <v>387</v>
      </c>
      <c r="B294" s="64" t="s">
        <v>11</v>
      </c>
    </row>
    <row r="295" spans="1:2" ht="15">
      <c r="A295" s="61" t="s">
        <v>388</v>
      </c>
      <c r="B295" s="64" t="s">
        <v>11</v>
      </c>
    </row>
    <row r="296" spans="1:2" ht="15">
      <c r="A296" s="61" t="s">
        <v>389</v>
      </c>
      <c r="B296" s="64" t="s">
        <v>11</v>
      </c>
    </row>
    <row r="297" spans="1:2" ht="15">
      <c r="A297" s="61" t="s">
        <v>390</v>
      </c>
      <c r="B297" s="64" t="s">
        <v>11</v>
      </c>
    </row>
    <row r="298" spans="1:2" ht="15">
      <c r="A298" s="61" t="s">
        <v>391</v>
      </c>
      <c r="B298" s="64" t="s">
        <v>11</v>
      </c>
    </row>
    <row r="299" spans="1:2" ht="15">
      <c r="A299" s="61" t="s">
        <v>392</v>
      </c>
      <c r="B299" s="64" t="s">
        <v>11</v>
      </c>
    </row>
    <row r="300" spans="1:2" ht="15">
      <c r="A300" s="61" t="s">
        <v>393</v>
      </c>
      <c r="B300" s="64" t="s">
        <v>11</v>
      </c>
    </row>
    <row r="301" spans="1:2" ht="15">
      <c r="A301" s="61" t="s">
        <v>394</v>
      </c>
      <c r="B301" s="64" t="s">
        <v>11</v>
      </c>
    </row>
    <row r="302" spans="1:2" ht="15">
      <c r="A302" s="61" t="s">
        <v>395</v>
      </c>
      <c r="B302" s="64" t="s">
        <v>11</v>
      </c>
    </row>
    <row r="303" spans="1:2" ht="15">
      <c r="A303" s="61" t="s">
        <v>396</v>
      </c>
      <c r="B303" s="64" t="s">
        <v>11</v>
      </c>
    </row>
    <row r="304" spans="1:2" ht="15">
      <c r="A304" s="61" t="s">
        <v>397</v>
      </c>
      <c r="B304" s="64" t="s">
        <v>11</v>
      </c>
    </row>
    <row r="305" spans="1:2" ht="15">
      <c r="A305" s="61" t="s">
        <v>398</v>
      </c>
      <c r="B305" s="64" t="s">
        <v>11</v>
      </c>
    </row>
    <row r="306" spans="1:2" ht="15">
      <c r="A306" s="61" t="s">
        <v>399</v>
      </c>
      <c r="B306" s="64" t="s">
        <v>11</v>
      </c>
    </row>
    <row r="307" spans="1:2" ht="15">
      <c r="A307" s="61" t="s">
        <v>400</v>
      </c>
      <c r="B307" s="64" t="s">
        <v>11</v>
      </c>
    </row>
    <row r="308" spans="1:2" ht="15">
      <c r="A308" s="61" t="s">
        <v>401</v>
      </c>
      <c r="B308" s="64" t="s">
        <v>11</v>
      </c>
    </row>
    <row r="309" spans="1:2" ht="15">
      <c r="A309" s="61" t="s">
        <v>402</v>
      </c>
      <c r="B309" s="64" t="s">
        <v>11</v>
      </c>
    </row>
    <row r="310" spans="1:2" ht="15">
      <c r="A310" s="61" t="s">
        <v>403</v>
      </c>
      <c r="B310" s="64" t="s">
        <v>11</v>
      </c>
    </row>
    <row r="311" spans="1:2" ht="15">
      <c r="A311" s="61" t="s">
        <v>404</v>
      </c>
      <c r="B311" s="64" t="s">
        <v>11</v>
      </c>
    </row>
    <row r="312" spans="1:2" ht="15">
      <c r="A312" s="61" t="s">
        <v>405</v>
      </c>
      <c r="B312" s="64" t="s">
        <v>11</v>
      </c>
    </row>
    <row r="313" spans="1:2" ht="15">
      <c r="A313" s="61" t="s">
        <v>406</v>
      </c>
      <c r="B313" s="64" t="s">
        <v>11</v>
      </c>
    </row>
    <row r="314" spans="1:2" ht="15">
      <c r="A314" s="61" t="s">
        <v>407</v>
      </c>
      <c r="B314" s="64" t="s">
        <v>11</v>
      </c>
    </row>
    <row r="315" spans="1:2" ht="15">
      <c r="A315" s="61" t="s">
        <v>408</v>
      </c>
      <c r="B315" s="64" t="s">
        <v>11</v>
      </c>
    </row>
    <row r="316" spans="1:2" ht="15">
      <c r="A316" s="61" t="s">
        <v>409</v>
      </c>
      <c r="B316" s="64" t="s">
        <v>11</v>
      </c>
    </row>
    <row r="317" spans="1:2" ht="15">
      <c r="A317" s="61" t="s">
        <v>410</v>
      </c>
      <c r="B317" s="64" t="s">
        <v>11</v>
      </c>
    </row>
    <row r="318" spans="1:2" ht="15">
      <c r="A318" s="61" t="s">
        <v>411</v>
      </c>
      <c r="B318" s="64" t="s">
        <v>11</v>
      </c>
    </row>
    <row r="319" spans="1:2" ht="15">
      <c r="A319" s="61" t="s">
        <v>412</v>
      </c>
      <c r="B319" s="64" t="s">
        <v>11</v>
      </c>
    </row>
    <row r="320" spans="1:2" ht="15">
      <c r="A320" s="61" t="s">
        <v>413</v>
      </c>
      <c r="B320" s="64" t="s">
        <v>11</v>
      </c>
    </row>
    <row r="321" spans="1:2" ht="15">
      <c r="A321" s="61" t="s">
        <v>414</v>
      </c>
      <c r="B321" s="64" t="s">
        <v>11</v>
      </c>
    </row>
    <row r="322" spans="1:2" ht="15">
      <c r="A322" s="61" t="s">
        <v>415</v>
      </c>
      <c r="B322" s="64" t="s">
        <v>11</v>
      </c>
    </row>
    <row r="323" spans="1:2" ht="15">
      <c r="A323" s="61" t="s">
        <v>416</v>
      </c>
      <c r="B323" s="64" t="s">
        <v>11</v>
      </c>
    </row>
    <row r="324" spans="1:2" ht="15">
      <c r="A324" s="61" t="s">
        <v>417</v>
      </c>
      <c r="B324" s="64" t="s">
        <v>11</v>
      </c>
    </row>
    <row r="325" spans="1:2" ht="15">
      <c r="A325" s="61" t="s">
        <v>418</v>
      </c>
      <c r="B325" s="64" t="s">
        <v>11</v>
      </c>
    </row>
    <row r="326" spans="1:2" ht="15">
      <c r="A326" s="61" t="s">
        <v>419</v>
      </c>
      <c r="B326" s="64" t="s">
        <v>11</v>
      </c>
    </row>
    <row r="327" spans="1:2" ht="15">
      <c r="A327" s="61" t="s">
        <v>420</v>
      </c>
      <c r="B327" s="64" t="s">
        <v>11</v>
      </c>
    </row>
    <row r="328" spans="1:2" ht="15">
      <c r="A328" s="61" t="s">
        <v>421</v>
      </c>
      <c r="B328" s="64" t="s">
        <v>11</v>
      </c>
    </row>
    <row r="329" spans="1:2" ht="15">
      <c r="A329" s="61" t="s">
        <v>422</v>
      </c>
      <c r="B329" s="64" t="s">
        <v>11</v>
      </c>
    </row>
    <row r="330" spans="1:2" ht="15">
      <c r="A330" s="61" t="s">
        <v>423</v>
      </c>
      <c r="B330" s="64" t="s">
        <v>11</v>
      </c>
    </row>
    <row r="331" spans="1:2" ht="15">
      <c r="A331" s="61" t="s">
        <v>424</v>
      </c>
      <c r="B331" s="64" t="s">
        <v>11</v>
      </c>
    </row>
    <row r="332" spans="1:2" ht="15">
      <c r="A332" s="61" t="s">
        <v>425</v>
      </c>
      <c r="B332" s="64" t="s">
        <v>11</v>
      </c>
    </row>
    <row r="333" spans="1:2" ht="15">
      <c r="A333" s="61" t="s">
        <v>426</v>
      </c>
      <c r="B333" s="64" t="s">
        <v>11</v>
      </c>
    </row>
    <row r="334" spans="1:2" ht="15">
      <c r="A334" s="61" t="s">
        <v>427</v>
      </c>
      <c r="B334" s="64" t="s">
        <v>11</v>
      </c>
    </row>
    <row r="335" spans="1:2" ht="15">
      <c r="A335" s="61" t="s">
        <v>428</v>
      </c>
      <c r="B335" s="64" t="s">
        <v>11</v>
      </c>
    </row>
    <row r="336" spans="1:2" ht="15">
      <c r="A336" s="61" t="s">
        <v>429</v>
      </c>
      <c r="B336" s="64" t="s">
        <v>11</v>
      </c>
    </row>
    <row r="337" spans="1:2" ht="15">
      <c r="A337" s="61" t="s">
        <v>430</v>
      </c>
      <c r="B337" s="64" t="s">
        <v>11</v>
      </c>
    </row>
    <row r="338" spans="1:2" ht="15">
      <c r="A338" s="61" t="s">
        <v>431</v>
      </c>
      <c r="B338" s="64" t="s">
        <v>11</v>
      </c>
    </row>
    <row r="339" spans="1:2" ht="15">
      <c r="A339" s="61" t="s">
        <v>432</v>
      </c>
      <c r="B339" s="64" t="s">
        <v>11</v>
      </c>
    </row>
    <row r="340" spans="1:2" ht="15">
      <c r="A340" s="61" t="s">
        <v>433</v>
      </c>
      <c r="B340" s="64" t="s">
        <v>11</v>
      </c>
    </row>
    <row r="341" spans="1:2" ht="15">
      <c r="A341" s="61" t="s">
        <v>434</v>
      </c>
      <c r="B341" s="64" t="s">
        <v>11</v>
      </c>
    </row>
    <row r="342" spans="1:2" ht="15">
      <c r="A342" s="61" t="s">
        <v>435</v>
      </c>
      <c r="B342" s="64" t="s">
        <v>11</v>
      </c>
    </row>
    <row r="343" spans="1:2" ht="15">
      <c r="A343" s="61" t="s">
        <v>436</v>
      </c>
      <c r="B343" s="64" t="s">
        <v>11</v>
      </c>
    </row>
    <row r="344" spans="1:2" ht="15">
      <c r="A344" s="61" t="s">
        <v>437</v>
      </c>
      <c r="B344" s="64" t="s">
        <v>11</v>
      </c>
    </row>
    <row r="345" spans="1:2" ht="15">
      <c r="A345" s="61" t="s">
        <v>438</v>
      </c>
      <c r="B345" s="64" t="s">
        <v>11</v>
      </c>
    </row>
    <row r="346" spans="1:2" ht="15">
      <c r="A346" s="61" t="s">
        <v>439</v>
      </c>
      <c r="B346" s="64" t="s">
        <v>11</v>
      </c>
    </row>
    <row r="347" spans="1:2" ht="15">
      <c r="A347" s="61" t="s">
        <v>440</v>
      </c>
      <c r="B347" s="64" t="s">
        <v>11</v>
      </c>
    </row>
    <row r="348" spans="1:2" ht="15">
      <c r="A348" s="61" t="s">
        <v>441</v>
      </c>
      <c r="B348" s="64" t="s">
        <v>11</v>
      </c>
    </row>
    <row r="349" spans="1:2" ht="15">
      <c r="A349" s="61" t="s">
        <v>442</v>
      </c>
      <c r="B349" s="64" t="s">
        <v>11</v>
      </c>
    </row>
    <row r="350" spans="1:2" ht="15">
      <c r="A350" s="61" t="s">
        <v>443</v>
      </c>
      <c r="B350" s="64" t="s">
        <v>11</v>
      </c>
    </row>
    <row r="351" spans="1:2" ht="15">
      <c r="A351" s="61" t="s">
        <v>444</v>
      </c>
      <c r="B351" s="64" t="s">
        <v>11</v>
      </c>
    </row>
    <row r="352" spans="1:2" ht="15">
      <c r="A352" s="61" t="s">
        <v>445</v>
      </c>
      <c r="B352" s="64" t="s">
        <v>11</v>
      </c>
    </row>
    <row r="353" spans="1:2" ht="15">
      <c r="A353" s="61" t="s">
        <v>446</v>
      </c>
      <c r="B353" s="64" t="s">
        <v>11</v>
      </c>
    </row>
    <row r="354" spans="1:2" ht="15">
      <c r="A354" s="61" t="s">
        <v>447</v>
      </c>
      <c r="B354" s="64" t="s">
        <v>11</v>
      </c>
    </row>
    <row r="355" spans="1:2" ht="15">
      <c r="A355" s="61" t="s">
        <v>448</v>
      </c>
      <c r="B355" s="64" t="s">
        <v>11</v>
      </c>
    </row>
    <row r="356" spans="1:2" ht="15">
      <c r="A356" s="61" t="s">
        <v>449</v>
      </c>
      <c r="B356" s="64" t="s">
        <v>11</v>
      </c>
    </row>
    <row r="357" spans="1:2" ht="15">
      <c r="A357" s="61" t="s">
        <v>450</v>
      </c>
      <c r="B357" s="64" t="s">
        <v>11</v>
      </c>
    </row>
    <row r="358" spans="1:2" ht="15">
      <c r="A358" s="61" t="s">
        <v>451</v>
      </c>
      <c r="B358" s="64" t="s">
        <v>22</v>
      </c>
    </row>
    <row r="359" spans="1:2" ht="15">
      <c r="A359" s="61" t="s">
        <v>452</v>
      </c>
      <c r="B359" s="64" t="s">
        <v>22</v>
      </c>
    </row>
    <row r="360" spans="1:2" ht="15">
      <c r="A360" s="61" t="s">
        <v>453</v>
      </c>
      <c r="B360" s="64" t="s">
        <v>22</v>
      </c>
    </row>
    <row r="361" spans="1:2" ht="15">
      <c r="A361" s="61" t="s">
        <v>454</v>
      </c>
      <c r="B361" s="64" t="s">
        <v>22</v>
      </c>
    </row>
    <row r="362" spans="1:2" ht="15">
      <c r="A362" s="61" t="s">
        <v>455</v>
      </c>
      <c r="B362" s="64" t="s">
        <v>22</v>
      </c>
    </row>
    <row r="363" spans="1:2" ht="15">
      <c r="A363" s="61" t="s">
        <v>456</v>
      </c>
      <c r="B363" s="64" t="s">
        <v>22</v>
      </c>
    </row>
    <row r="364" spans="1:2" ht="15">
      <c r="A364" s="61" t="s">
        <v>457</v>
      </c>
      <c r="B364" s="64" t="s">
        <v>22</v>
      </c>
    </row>
    <row r="365" spans="1:2" ht="15">
      <c r="A365" s="61" t="s">
        <v>458</v>
      </c>
      <c r="B365" s="64" t="s">
        <v>22</v>
      </c>
    </row>
    <row r="366" spans="1:2" ht="15">
      <c r="A366" s="61" t="s">
        <v>459</v>
      </c>
      <c r="B366" s="64" t="s">
        <v>22</v>
      </c>
    </row>
    <row r="367" spans="1:2" ht="15">
      <c r="A367" s="61" t="s">
        <v>460</v>
      </c>
      <c r="B367" s="64" t="s">
        <v>22</v>
      </c>
    </row>
    <row r="368" spans="1:2" ht="15">
      <c r="A368" s="61" t="s">
        <v>461</v>
      </c>
      <c r="B368" s="64" t="s">
        <v>22</v>
      </c>
    </row>
    <row r="369" spans="1:2" ht="15">
      <c r="A369" s="61" t="s">
        <v>462</v>
      </c>
      <c r="B369" s="64" t="s">
        <v>22</v>
      </c>
    </row>
    <row r="370" spans="1:2" ht="15">
      <c r="A370" s="61" t="s">
        <v>463</v>
      </c>
      <c r="B370" s="64" t="s">
        <v>22</v>
      </c>
    </row>
    <row r="371" spans="1:2" ht="15">
      <c r="A371" s="61" t="s">
        <v>464</v>
      </c>
      <c r="B371" s="64" t="s">
        <v>22</v>
      </c>
    </row>
    <row r="372" spans="1:2" ht="15">
      <c r="A372" s="61" t="s">
        <v>465</v>
      </c>
      <c r="B372" s="64" t="s">
        <v>22</v>
      </c>
    </row>
    <row r="373" spans="1:2" ht="15">
      <c r="A373" s="61" t="s">
        <v>466</v>
      </c>
      <c r="B373" s="64" t="s">
        <v>22</v>
      </c>
    </row>
    <row r="374" spans="1:2" ht="15">
      <c r="A374" s="61" t="s">
        <v>467</v>
      </c>
      <c r="B374" s="64" t="s">
        <v>22</v>
      </c>
    </row>
    <row r="375" spans="1:2" ht="15">
      <c r="A375" s="61" t="s">
        <v>468</v>
      </c>
      <c r="B375" s="64" t="s">
        <v>22</v>
      </c>
    </row>
    <row r="376" spans="1:2" ht="15">
      <c r="A376" s="61" t="s">
        <v>469</v>
      </c>
      <c r="B376" s="64" t="s">
        <v>22</v>
      </c>
    </row>
    <row r="377" spans="1:2" ht="15">
      <c r="A377" s="61" t="s">
        <v>470</v>
      </c>
      <c r="B377" s="64" t="s">
        <v>22</v>
      </c>
    </row>
    <row r="378" spans="1:2" ht="15">
      <c r="A378" s="61" t="s">
        <v>471</v>
      </c>
      <c r="B378" s="64" t="s">
        <v>22</v>
      </c>
    </row>
    <row r="379" spans="1:2" ht="15">
      <c r="A379" s="61" t="s">
        <v>472</v>
      </c>
      <c r="B379" s="64" t="s">
        <v>22</v>
      </c>
    </row>
    <row r="380" spans="1:2" ht="15">
      <c r="A380" s="61" t="s">
        <v>473</v>
      </c>
      <c r="B380" s="64" t="s">
        <v>22</v>
      </c>
    </row>
    <row r="381" spans="1:2" ht="15">
      <c r="A381" s="61" t="s">
        <v>474</v>
      </c>
      <c r="B381" s="64" t="s">
        <v>22</v>
      </c>
    </row>
    <row r="382" spans="1:2" ht="15">
      <c r="A382" s="61" t="s">
        <v>475</v>
      </c>
      <c r="B382" s="64" t="s">
        <v>22</v>
      </c>
    </row>
    <row r="383" spans="1:2" ht="15">
      <c r="A383" s="61" t="s">
        <v>476</v>
      </c>
      <c r="B383" s="64" t="s">
        <v>22</v>
      </c>
    </row>
    <row r="384" spans="1:2" ht="15">
      <c r="A384" s="61" t="s">
        <v>477</v>
      </c>
      <c r="B384" s="64" t="s">
        <v>22</v>
      </c>
    </row>
    <row r="385" spans="1:2" ht="15">
      <c r="A385" s="61" t="s">
        <v>478</v>
      </c>
      <c r="B385" s="64" t="s">
        <v>22</v>
      </c>
    </row>
    <row r="386" spans="1:2" ht="15">
      <c r="A386" s="61" t="s">
        <v>479</v>
      </c>
      <c r="B386" s="64" t="s">
        <v>22</v>
      </c>
    </row>
    <row r="387" spans="1:2" ht="15">
      <c r="A387" s="61" t="s">
        <v>480</v>
      </c>
      <c r="B387" s="64" t="s">
        <v>11</v>
      </c>
    </row>
    <row r="388" spans="1:2" ht="15">
      <c r="A388" s="61" t="s">
        <v>481</v>
      </c>
      <c r="B388" s="64" t="s">
        <v>22</v>
      </c>
    </row>
    <row r="389" spans="1:2" ht="15">
      <c r="A389" s="61" t="s">
        <v>482</v>
      </c>
      <c r="B389" s="64" t="s">
        <v>22</v>
      </c>
    </row>
    <row r="390" spans="1:2" ht="15">
      <c r="A390" s="61" t="s">
        <v>483</v>
      </c>
      <c r="B390" s="64" t="s">
        <v>11</v>
      </c>
    </row>
    <row r="391" spans="1:2" ht="15">
      <c r="A391" s="61" t="s">
        <v>484</v>
      </c>
      <c r="B391" s="64" t="s">
        <v>22</v>
      </c>
    </row>
    <row r="392" spans="1:2" ht="15">
      <c r="A392" s="61" t="s">
        <v>485</v>
      </c>
      <c r="B392" s="64" t="s">
        <v>22</v>
      </c>
    </row>
    <row r="393" spans="1:2" ht="15">
      <c r="A393" s="61" t="s">
        <v>486</v>
      </c>
      <c r="B393" s="64" t="s">
        <v>22</v>
      </c>
    </row>
    <row r="394" spans="1:2" ht="15">
      <c r="A394" s="61" t="s">
        <v>487</v>
      </c>
      <c r="B394" s="64" t="s">
        <v>22</v>
      </c>
    </row>
    <row r="395" spans="1:2" ht="15">
      <c r="A395" s="61" t="s">
        <v>488</v>
      </c>
      <c r="B395" s="64" t="s">
        <v>22</v>
      </c>
    </row>
    <row r="396" spans="1:2" ht="15">
      <c r="A396" s="61" t="s">
        <v>489</v>
      </c>
      <c r="B396" s="64" t="s">
        <v>22</v>
      </c>
    </row>
    <row r="397" spans="1:2" ht="15">
      <c r="A397" s="61" t="s">
        <v>490</v>
      </c>
      <c r="B397" s="64" t="s">
        <v>22</v>
      </c>
    </row>
    <row r="398" spans="1:2" ht="15">
      <c r="A398" s="61" t="s">
        <v>491</v>
      </c>
      <c r="B398" s="64" t="s">
        <v>22</v>
      </c>
    </row>
    <row r="399" spans="1:2" ht="15">
      <c r="A399" s="61" t="s">
        <v>492</v>
      </c>
      <c r="B399" s="64" t="s">
        <v>22</v>
      </c>
    </row>
    <row r="400" spans="1:2" ht="15">
      <c r="A400" s="61" t="s">
        <v>493</v>
      </c>
      <c r="B400" s="64" t="s">
        <v>22</v>
      </c>
    </row>
    <row r="401" spans="1:2" ht="15">
      <c r="A401" s="61" t="s">
        <v>494</v>
      </c>
      <c r="B401" s="64" t="s">
        <v>22</v>
      </c>
    </row>
    <row r="402" spans="1:2" ht="15">
      <c r="A402" s="61" t="s">
        <v>495</v>
      </c>
      <c r="B402" s="64" t="s">
        <v>22</v>
      </c>
    </row>
    <row r="403" spans="1:2" ht="15">
      <c r="A403" s="61" t="s">
        <v>496</v>
      </c>
      <c r="B403" s="64" t="s">
        <v>22</v>
      </c>
    </row>
    <row r="404" spans="1:2" ht="15">
      <c r="A404" s="61" t="s">
        <v>497</v>
      </c>
      <c r="B404" s="64" t="s">
        <v>22</v>
      </c>
    </row>
    <row r="405" spans="1:2" ht="15">
      <c r="A405" s="61" t="s">
        <v>498</v>
      </c>
      <c r="B405" s="64" t="s">
        <v>22</v>
      </c>
    </row>
    <row r="406" spans="1:2" ht="15">
      <c r="A406" s="61" t="s">
        <v>499</v>
      </c>
      <c r="B406" s="64" t="s">
        <v>22</v>
      </c>
    </row>
    <row r="407" spans="1:2" ht="15">
      <c r="A407" s="61" t="s">
        <v>500</v>
      </c>
      <c r="B407" s="64" t="s">
        <v>22</v>
      </c>
    </row>
    <row r="408" spans="1:2" ht="15">
      <c r="A408" s="61" t="s">
        <v>501</v>
      </c>
      <c r="B408" s="64" t="s">
        <v>22</v>
      </c>
    </row>
    <row r="409" spans="1:2" ht="15">
      <c r="A409" s="61" t="s">
        <v>502</v>
      </c>
      <c r="B409" s="64" t="s">
        <v>22</v>
      </c>
    </row>
    <row r="410" spans="1:2" ht="15">
      <c r="A410" s="61" t="s">
        <v>503</v>
      </c>
      <c r="B410" s="64" t="s">
        <v>22</v>
      </c>
    </row>
    <row r="411" spans="1:2" ht="15">
      <c r="A411" s="61" t="s">
        <v>504</v>
      </c>
      <c r="B411" s="64" t="s">
        <v>22</v>
      </c>
    </row>
    <row r="412" spans="1:2" ht="15">
      <c r="A412" s="61" t="s">
        <v>505</v>
      </c>
      <c r="B412" s="64" t="s">
        <v>22</v>
      </c>
    </row>
    <row r="413" spans="1:2" ht="15">
      <c r="A413" s="61" t="s">
        <v>506</v>
      </c>
      <c r="B413" s="64" t="s">
        <v>22</v>
      </c>
    </row>
    <row r="414" spans="1:2" ht="15">
      <c r="A414" s="61" t="s">
        <v>507</v>
      </c>
      <c r="B414" s="64" t="s">
        <v>22</v>
      </c>
    </row>
    <row r="415" spans="1:2" ht="15">
      <c r="A415" s="61" t="s">
        <v>508</v>
      </c>
      <c r="B415" s="64" t="s">
        <v>22</v>
      </c>
    </row>
    <row r="416" spans="1:2" ht="15">
      <c r="A416" s="61" t="s">
        <v>509</v>
      </c>
      <c r="B416" s="64" t="s">
        <v>22</v>
      </c>
    </row>
    <row r="417" spans="1:2" ht="15">
      <c r="A417" s="61" t="s">
        <v>510</v>
      </c>
      <c r="B417" s="64" t="s">
        <v>22</v>
      </c>
    </row>
    <row r="418" spans="1:2" ht="15">
      <c r="A418" s="61" t="s">
        <v>511</v>
      </c>
      <c r="B418" s="64" t="s">
        <v>22</v>
      </c>
    </row>
    <row r="419" spans="1:2" ht="15">
      <c r="A419" s="61" t="s">
        <v>512</v>
      </c>
      <c r="B419" s="64" t="s">
        <v>22</v>
      </c>
    </row>
    <row r="420" spans="1:2" ht="15">
      <c r="A420" s="61" t="s">
        <v>513</v>
      </c>
      <c r="B420" s="64" t="s">
        <v>22</v>
      </c>
    </row>
    <row r="421" spans="1:2" ht="15">
      <c r="A421" s="61" t="s">
        <v>514</v>
      </c>
      <c r="B421" s="64" t="s">
        <v>22</v>
      </c>
    </row>
    <row r="422" spans="1:2" ht="15">
      <c r="A422" s="61" t="s">
        <v>515</v>
      </c>
      <c r="B422" s="64" t="s">
        <v>22</v>
      </c>
    </row>
    <row r="423" spans="1:2" ht="15">
      <c r="A423" s="61" t="s">
        <v>516</v>
      </c>
      <c r="B423" s="64" t="s">
        <v>22</v>
      </c>
    </row>
    <row r="424" spans="1:2" ht="15">
      <c r="A424" s="61" t="s">
        <v>517</v>
      </c>
      <c r="B424" s="64" t="s">
        <v>22</v>
      </c>
    </row>
    <row r="425" spans="1:2" ht="15">
      <c r="A425" s="61" t="s">
        <v>518</v>
      </c>
      <c r="B425" s="64" t="s">
        <v>22</v>
      </c>
    </row>
    <row r="426" spans="1:2" ht="15">
      <c r="A426" s="61" t="s">
        <v>519</v>
      </c>
      <c r="B426" s="64" t="s">
        <v>11</v>
      </c>
    </row>
    <row r="427" spans="1:2" ht="15">
      <c r="A427" s="61" t="s">
        <v>520</v>
      </c>
      <c r="B427" s="64" t="s">
        <v>11</v>
      </c>
    </row>
    <row r="428" spans="1:2" ht="15">
      <c r="A428" s="61" t="s">
        <v>521</v>
      </c>
      <c r="B428" s="64" t="s">
        <v>11</v>
      </c>
    </row>
    <row r="429" spans="1:2" ht="15">
      <c r="A429" s="61" t="s">
        <v>522</v>
      </c>
      <c r="B429" s="64" t="s">
        <v>22</v>
      </c>
    </row>
    <row r="430" spans="1:2" ht="15">
      <c r="A430" s="61" t="s">
        <v>523</v>
      </c>
      <c r="B430" s="64" t="s">
        <v>11</v>
      </c>
    </row>
    <row r="431" spans="1:2" ht="15">
      <c r="A431" s="61" t="s">
        <v>524</v>
      </c>
      <c r="B431" s="64" t="s">
        <v>11</v>
      </c>
    </row>
    <row r="432" spans="1:2" ht="15">
      <c r="A432" s="61" t="s">
        <v>525</v>
      </c>
      <c r="B432" s="64" t="s">
        <v>11</v>
      </c>
    </row>
    <row r="433" spans="1:2" ht="15">
      <c r="A433" s="61" t="s">
        <v>526</v>
      </c>
      <c r="B433" s="64" t="s">
        <v>11</v>
      </c>
    </row>
    <row r="434" spans="1:2" ht="15">
      <c r="A434" s="61" t="s">
        <v>527</v>
      </c>
      <c r="B434" s="64" t="s">
        <v>11</v>
      </c>
    </row>
    <row r="435" spans="1:2" ht="15">
      <c r="A435" s="61" t="s">
        <v>528</v>
      </c>
      <c r="B435" s="64" t="s">
        <v>11</v>
      </c>
    </row>
    <row r="436" spans="1:2" ht="15">
      <c r="A436" s="61" t="s">
        <v>529</v>
      </c>
      <c r="B436" s="64" t="s">
        <v>11</v>
      </c>
    </row>
    <row r="437" spans="1:2" ht="15">
      <c r="A437" s="61" t="s">
        <v>530</v>
      </c>
      <c r="B437" s="64" t="s">
        <v>11</v>
      </c>
    </row>
    <row r="438" spans="1:2" ht="15">
      <c r="A438" s="61" t="s">
        <v>531</v>
      </c>
      <c r="B438" s="64" t="s">
        <v>11</v>
      </c>
    </row>
    <row r="439" spans="1:2" ht="15">
      <c r="A439" s="61" t="s">
        <v>532</v>
      </c>
      <c r="B439" s="64" t="s">
        <v>11</v>
      </c>
    </row>
    <row r="440" spans="1:2" ht="15">
      <c r="A440" s="61" t="s">
        <v>533</v>
      </c>
      <c r="B440" s="64" t="s">
        <v>11</v>
      </c>
    </row>
    <row r="441" spans="1:2" ht="15">
      <c r="A441" s="61" t="s">
        <v>534</v>
      </c>
      <c r="B441" s="64" t="s">
        <v>11</v>
      </c>
    </row>
    <row r="442" spans="1:2" ht="15">
      <c r="A442" s="61" t="s">
        <v>535</v>
      </c>
      <c r="B442" s="64" t="s">
        <v>11</v>
      </c>
    </row>
    <row r="443" spans="1:2" ht="15">
      <c r="A443" s="61" t="s">
        <v>536</v>
      </c>
      <c r="B443" s="64" t="s">
        <v>11</v>
      </c>
    </row>
    <row r="444" spans="1:2" ht="15">
      <c r="A444" s="61" t="s">
        <v>537</v>
      </c>
      <c r="B444" s="64" t="s">
        <v>11</v>
      </c>
    </row>
    <row r="445" spans="1:2" ht="15">
      <c r="A445" s="61" t="s">
        <v>538</v>
      </c>
      <c r="B445" s="64" t="s">
        <v>11</v>
      </c>
    </row>
    <row r="446" spans="1:2" ht="15">
      <c r="A446" s="61" t="s">
        <v>539</v>
      </c>
      <c r="B446" s="64" t="s">
        <v>11</v>
      </c>
    </row>
    <row r="447" spans="1:2" ht="15">
      <c r="A447" s="61" t="s">
        <v>540</v>
      </c>
      <c r="B447" s="64" t="s">
        <v>11</v>
      </c>
    </row>
    <row r="448" spans="1:2" ht="15">
      <c r="A448" s="61" t="s">
        <v>541</v>
      </c>
      <c r="B448" s="64" t="s">
        <v>11</v>
      </c>
    </row>
    <row r="449" spans="1:2" ht="15">
      <c r="A449" s="61" t="s">
        <v>542</v>
      </c>
      <c r="B449" s="64" t="s">
        <v>11</v>
      </c>
    </row>
    <row r="450" spans="1:2" ht="15">
      <c r="A450" s="61" t="s">
        <v>543</v>
      </c>
      <c r="B450" s="64" t="s">
        <v>11</v>
      </c>
    </row>
    <row r="451" spans="1:2" ht="15">
      <c r="A451" s="61" t="s">
        <v>544</v>
      </c>
      <c r="B451" s="64" t="s">
        <v>11</v>
      </c>
    </row>
    <row r="452" spans="1:2" ht="15">
      <c r="A452" s="61" t="s">
        <v>545</v>
      </c>
      <c r="B452" s="64" t="s">
        <v>11</v>
      </c>
    </row>
    <row r="453" spans="1:2" ht="15">
      <c r="A453" s="61" t="s">
        <v>546</v>
      </c>
      <c r="B453" s="64" t="s">
        <v>11</v>
      </c>
    </row>
    <row r="454" spans="1:2" ht="15">
      <c r="A454" s="61" t="s">
        <v>547</v>
      </c>
      <c r="B454" s="64" t="s">
        <v>11</v>
      </c>
    </row>
    <row r="455" spans="1:2" ht="15">
      <c r="A455" s="61" t="s">
        <v>548</v>
      </c>
      <c r="B455" s="64" t="s">
        <v>11</v>
      </c>
    </row>
    <row r="456" spans="1:2" ht="15">
      <c r="A456" s="61" t="s">
        <v>549</v>
      </c>
      <c r="B456" s="64" t="s">
        <v>11</v>
      </c>
    </row>
    <row r="457" spans="1:2" ht="15">
      <c r="A457" s="61" t="s">
        <v>550</v>
      </c>
      <c r="B457" s="64" t="s">
        <v>11</v>
      </c>
    </row>
    <row r="458" spans="1:2" ht="15">
      <c r="A458" s="61" t="s">
        <v>551</v>
      </c>
      <c r="B458" s="64" t="s">
        <v>11</v>
      </c>
    </row>
    <row r="459" spans="1:2" ht="15">
      <c r="A459" s="61" t="s">
        <v>552</v>
      </c>
      <c r="B459" s="64" t="s">
        <v>11</v>
      </c>
    </row>
    <row r="460" spans="1:2" ht="15">
      <c r="A460" s="61" t="s">
        <v>553</v>
      </c>
      <c r="B460" s="64" t="s">
        <v>11</v>
      </c>
    </row>
    <row r="461" spans="1:2" ht="15">
      <c r="A461" s="61" t="s">
        <v>554</v>
      </c>
      <c r="B461" s="64" t="s">
        <v>11</v>
      </c>
    </row>
    <row r="462" spans="1:2" ht="15">
      <c r="A462" s="61" t="s">
        <v>555</v>
      </c>
      <c r="B462" s="64" t="s">
        <v>11</v>
      </c>
    </row>
    <row r="463" spans="1:2" ht="15">
      <c r="A463" s="61" t="s">
        <v>556</v>
      </c>
      <c r="B463" s="64" t="s">
        <v>11</v>
      </c>
    </row>
    <row r="464" spans="1:2" ht="15">
      <c r="A464" s="61" t="s">
        <v>557</v>
      </c>
      <c r="B464" s="64" t="s">
        <v>11</v>
      </c>
    </row>
    <row r="465" spans="1:2" ht="15">
      <c r="A465" s="61" t="s">
        <v>558</v>
      </c>
      <c r="B465" s="64" t="s">
        <v>11</v>
      </c>
    </row>
    <row r="466" spans="1:2" ht="15">
      <c r="A466" s="61" t="s">
        <v>559</v>
      </c>
      <c r="B466" s="64" t="s">
        <v>11</v>
      </c>
    </row>
    <row r="467" spans="1:2" ht="15">
      <c r="A467" s="61" t="s">
        <v>560</v>
      </c>
      <c r="B467" s="64" t="s">
        <v>11</v>
      </c>
    </row>
    <row r="468" spans="1:2" ht="15">
      <c r="A468" s="61" t="s">
        <v>561</v>
      </c>
      <c r="B468" s="64" t="s">
        <v>11</v>
      </c>
    </row>
    <row r="469" spans="1:2" ht="15">
      <c r="A469" s="61" t="s">
        <v>562</v>
      </c>
      <c r="B469" s="64" t="s">
        <v>11</v>
      </c>
    </row>
    <row r="470" spans="1:2" ht="15">
      <c r="A470" s="61" t="s">
        <v>563</v>
      </c>
      <c r="B470" s="64" t="s">
        <v>11</v>
      </c>
    </row>
    <row r="471" spans="1:2" ht="15">
      <c r="A471" s="61" t="s">
        <v>564</v>
      </c>
      <c r="B471" s="64" t="s">
        <v>11</v>
      </c>
    </row>
    <row r="472" spans="1:2" ht="15">
      <c r="A472" s="61" t="s">
        <v>565</v>
      </c>
      <c r="B472" s="64" t="s">
        <v>11</v>
      </c>
    </row>
    <row r="473" spans="1:2" ht="15">
      <c r="A473" s="61" t="s">
        <v>566</v>
      </c>
      <c r="B473" s="64" t="s">
        <v>11</v>
      </c>
    </row>
    <row r="474" spans="1:2" ht="15">
      <c r="A474" s="61" t="s">
        <v>567</v>
      </c>
      <c r="B474" s="64" t="s">
        <v>11</v>
      </c>
    </row>
    <row r="475" spans="1:2" ht="15">
      <c r="A475" s="61" t="s">
        <v>568</v>
      </c>
      <c r="B475" s="64" t="s">
        <v>22</v>
      </c>
    </row>
    <row r="476" spans="1:2" ht="15">
      <c r="A476" s="61" t="s">
        <v>569</v>
      </c>
      <c r="B476" s="64" t="s">
        <v>11</v>
      </c>
    </row>
    <row r="477" spans="1:2" ht="15">
      <c r="A477" s="61" t="s">
        <v>570</v>
      </c>
      <c r="B477" s="64" t="s">
        <v>11</v>
      </c>
    </row>
    <row r="478" spans="1:2" ht="15">
      <c r="A478" s="61" t="s">
        <v>571</v>
      </c>
      <c r="B478" s="64" t="s">
        <v>11</v>
      </c>
    </row>
    <row r="479" spans="1:2" ht="15">
      <c r="A479" s="61" t="s">
        <v>572</v>
      </c>
      <c r="B479" s="64" t="s">
        <v>11</v>
      </c>
    </row>
    <row r="480" spans="1:2" ht="15">
      <c r="A480" s="61" t="s">
        <v>573</v>
      </c>
      <c r="B480" s="64" t="s">
        <v>11</v>
      </c>
    </row>
    <row r="481" spans="1:2" ht="15">
      <c r="A481" s="61" t="s">
        <v>574</v>
      </c>
      <c r="B481" s="64" t="s">
        <v>11</v>
      </c>
    </row>
    <row r="482" spans="1:2" ht="15">
      <c r="A482" s="61" t="s">
        <v>575</v>
      </c>
      <c r="B482" s="64" t="s">
        <v>22</v>
      </c>
    </row>
    <row r="483" spans="1:2" ht="15">
      <c r="A483" s="61" t="s">
        <v>576</v>
      </c>
      <c r="B483" s="64" t="s">
        <v>22</v>
      </c>
    </row>
    <row r="484" spans="1:2" ht="15">
      <c r="A484" s="61" t="s">
        <v>577</v>
      </c>
      <c r="B484" s="64" t="s">
        <v>11</v>
      </c>
    </row>
    <row r="485" spans="1:2" ht="15">
      <c r="A485" s="61" t="s">
        <v>578</v>
      </c>
      <c r="B485" s="64" t="s">
        <v>11</v>
      </c>
    </row>
    <row r="486" spans="1:2" ht="15">
      <c r="A486" s="61" t="s">
        <v>579</v>
      </c>
      <c r="B486" s="64" t="s">
        <v>11</v>
      </c>
    </row>
    <row r="487" spans="1:2" ht="15">
      <c r="A487" s="61" t="s">
        <v>580</v>
      </c>
      <c r="B487" s="64" t="s">
        <v>11</v>
      </c>
    </row>
    <row r="488" spans="1:2" ht="15">
      <c r="A488" s="61" t="s">
        <v>581</v>
      </c>
      <c r="B488" s="64" t="s">
        <v>22</v>
      </c>
    </row>
    <row r="489" spans="1:2" ht="15">
      <c r="A489" s="61" t="s">
        <v>582</v>
      </c>
      <c r="B489" s="64" t="s">
        <v>22</v>
      </c>
    </row>
    <row r="490" spans="1:2" ht="15">
      <c r="A490" s="61" t="s">
        <v>583</v>
      </c>
      <c r="B490" s="64" t="s">
        <v>22</v>
      </c>
    </row>
    <row r="491" spans="1:2" ht="15">
      <c r="A491" s="61" t="s">
        <v>584</v>
      </c>
      <c r="B491" s="64" t="s">
        <v>22</v>
      </c>
    </row>
    <row r="492" spans="1:2" ht="15">
      <c r="A492" s="61" t="s">
        <v>585</v>
      </c>
      <c r="B492" s="64" t="s">
        <v>22</v>
      </c>
    </row>
    <row r="493" spans="1:2" ht="15">
      <c r="A493" s="61" t="s">
        <v>586</v>
      </c>
      <c r="B493" s="64" t="s">
        <v>22</v>
      </c>
    </row>
    <row r="494" spans="1:2" ht="15">
      <c r="A494" s="61" t="s">
        <v>587</v>
      </c>
      <c r="B494" s="64" t="s">
        <v>22</v>
      </c>
    </row>
    <row r="495" spans="1:2" ht="15">
      <c r="A495" s="61" t="s">
        <v>588</v>
      </c>
      <c r="B495" s="64" t="s">
        <v>22</v>
      </c>
    </row>
    <row r="496" spans="1:2" ht="15">
      <c r="A496" s="61" t="s">
        <v>589</v>
      </c>
      <c r="B496" s="64" t="s">
        <v>22</v>
      </c>
    </row>
    <row r="497" spans="1:2" ht="15">
      <c r="A497" s="61" t="s">
        <v>590</v>
      </c>
      <c r="B497" s="64" t="s">
        <v>22</v>
      </c>
    </row>
    <row r="498" spans="1:2" ht="15">
      <c r="A498" s="61" t="s">
        <v>591</v>
      </c>
      <c r="B498" s="64" t="s">
        <v>22</v>
      </c>
    </row>
    <row r="499" spans="1:2" ht="15">
      <c r="A499" s="61" t="s">
        <v>592</v>
      </c>
      <c r="B499" s="64" t="s">
        <v>22</v>
      </c>
    </row>
    <row r="500" spans="1:2" ht="15">
      <c r="A500" s="61" t="s">
        <v>593</v>
      </c>
      <c r="B500" s="64" t="s">
        <v>22</v>
      </c>
    </row>
    <row r="501" spans="1:2" ht="15">
      <c r="A501" s="61" t="s">
        <v>594</v>
      </c>
      <c r="B501" s="64" t="s">
        <v>22</v>
      </c>
    </row>
    <row r="502" spans="1:2" ht="15">
      <c r="A502" s="61" t="s">
        <v>595</v>
      </c>
      <c r="B502" s="64" t="s">
        <v>22</v>
      </c>
    </row>
    <row r="503" spans="1:2" ht="15">
      <c r="A503" s="61" t="s">
        <v>596</v>
      </c>
      <c r="B503" s="64" t="s">
        <v>22</v>
      </c>
    </row>
    <row r="504" spans="1:2" ht="15">
      <c r="A504" s="61" t="s">
        <v>597</v>
      </c>
      <c r="B504" s="64" t="s">
        <v>22</v>
      </c>
    </row>
    <row r="505" spans="1:2" ht="15">
      <c r="A505" s="61" t="s">
        <v>598</v>
      </c>
      <c r="B505" s="64" t="s">
        <v>22</v>
      </c>
    </row>
    <row r="506" spans="1:2" ht="15">
      <c r="A506" s="61" t="s">
        <v>599</v>
      </c>
      <c r="B506" s="64" t="s">
        <v>22</v>
      </c>
    </row>
    <row r="507" spans="1:2" ht="15">
      <c r="A507" s="61" t="s">
        <v>600</v>
      </c>
      <c r="B507" s="64" t="s">
        <v>22</v>
      </c>
    </row>
    <row r="508" spans="1:2" ht="15">
      <c r="A508" s="61" t="s">
        <v>601</v>
      </c>
      <c r="B508" s="64" t="s">
        <v>11</v>
      </c>
    </row>
    <row r="509" spans="1:2" ht="15">
      <c r="A509" s="61" t="s">
        <v>602</v>
      </c>
      <c r="B509" s="64" t="s">
        <v>22</v>
      </c>
    </row>
    <row r="510" spans="1:2" ht="15">
      <c r="A510" s="61" t="s">
        <v>603</v>
      </c>
      <c r="B510" s="64" t="s">
        <v>11</v>
      </c>
    </row>
    <row r="511" spans="1:2" ht="15">
      <c r="A511" s="61" t="s">
        <v>604</v>
      </c>
      <c r="B511" s="64" t="s">
        <v>11</v>
      </c>
    </row>
    <row r="512" spans="1:2" ht="15">
      <c r="A512" s="61" t="s">
        <v>605</v>
      </c>
      <c r="B512" s="64" t="s">
        <v>22</v>
      </c>
    </row>
    <row r="513" spans="1:2" ht="15">
      <c r="A513" s="61" t="s">
        <v>606</v>
      </c>
      <c r="B513" s="64" t="s">
        <v>22</v>
      </c>
    </row>
    <row r="514" spans="1:2" ht="15">
      <c r="A514" s="61" t="s">
        <v>607</v>
      </c>
      <c r="B514" s="64" t="s">
        <v>11</v>
      </c>
    </row>
    <row r="515" spans="1:2" ht="15">
      <c r="A515" s="61" t="s">
        <v>608</v>
      </c>
      <c r="B515" s="64" t="s">
        <v>11</v>
      </c>
    </row>
    <row r="516" spans="1:2" ht="15">
      <c r="A516" s="61" t="s">
        <v>609</v>
      </c>
      <c r="B516" s="64" t="s">
        <v>11</v>
      </c>
    </row>
    <row r="517" spans="1:2" ht="15">
      <c r="A517" s="61" t="s">
        <v>610</v>
      </c>
      <c r="B517" s="64" t="s">
        <v>11</v>
      </c>
    </row>
    <row r="518" spans="1:2" ht="15">
      <c r="A518" s="61" t="s">
        <v>611</v>
      </c>
      <c r="B518" s="64" t="s">
        <v>11</v>
      </c>
    </row>
    <row r="519" spans="1:2" ht="15">
      <c r="A519" s="61" t="s">
        <v>612</v>
      </c>
      <c r="B519" s="64" t="s">
        <v>11</v>
      </c>
    </row>
    <row r="520" spans="1:2" ht="15">
      <c r="A520" s="61" t="s">
        <v>613</v>
      </c>
      <c r="B520" s="64" t="s">
        <v>11</v>
      </c>
    </row>
    <row r="521" spans="1:2" ht="15">
      <c r="A521" s="61" t="s">
        <v>614</v>
      </c>
      <c r="B521" s="64" t="s">
        <v>11</v>
      </c>
    </row>
    <row r="522" spans="1:2" ht="15">
      <c r="A522" s="61" t="s">
        <v>615</v>
      </c>
      <c r="B522" s="64" t="s">
        <v>11</v>
      </c>
    </row>
    <row r="523" spans="1:2" ht="15">
      <c r="A523" s="61" t="s">
        <v>616</v>
      </c>
      <c r="B523" s="64" t="s">
        <v>11</v>
      </c>
    </row>
    <row r="524" spans="1:2" ht="15">
      <c r="A524" s="61" t="s">
        <v>617</v>
      </c>
      <c r="B524" s="64" t="s">
        <v>11</v>
      </c>
    </row>
    <row r="525" spans="1:2" ht="15">
      <c r="A525" s="61" t="s">
        <v>618</v>
      </c>
      <c r="B525" s="64" t="s">
        <v>11</v>
      </c>
    </row>
    <row r="526" spans="1:2" ht="15">
      <c r="A526" s="61" t="s">
        <v>619</v>
      </c>
      <c r="B526" s="64" t="s">
        <v>11</v>
      </c>
    </row>
    <row r="527" spans="1:2" ht="15">
      <c r="A527" s="61" t="s">
        <v>620</v>
      </c>
      <c r="B527" s="64" t="s">
        <v>11</v>
      </c>
    </row>
    <row r="528" spans="1:2" ht="15">
      <c r="A528" s="61" t="s">
        <v>621</v>
      </c>
      <c r="B528" s="64" t="s">
        <v>11</v>
      </c>
    </row>
    <row r="529" spans="1:2" ht="15">
      <c r="A529" s="61" t="s">
        <v>622</v>
      </c>
      <c r="B529" s="64" t="s">
        <v>11</v>
      </c>
    </row>
    <row r="530" spans="1:2" ht="15">
      <c r="A530" s="61" t="s">
        <v>623</v>
      </c>
      <c r="B530" s="64" t="s">
        <v>11</v>
      </c>
    </row>
    <row r="531" spans="1:2" ht="15">
      <c r="A531" s="61" t="s">
        <v>624</v>
      </c>
      <c r="B531" s="64" t="s">
        <v>11</v>
      </c>
    </row>
    <row r="532" spans="1:2" ht="15">
      <c r="A532" s="61" t="s">
        <v>625</v>
      </c>
      <c r="B532" s="64" t="s">
        <v>11</v>
      </c>
    </row>
    <row r="533" spans="1:2" ht="15">
      <c r="A533" s="61" t="s">
        <v>626</v>
      </c>
      <c r="B533" s="64" t="s">
        <v>11</v>
      </c>
    </row>
    <row r="534" spans="1:2" ht="15">
      <c r="A534" s="61" t="s">
        <v>627</v>
      </c>
      <c r="B534" s="64" t="s">
        <v>11</v>
      </c>
    </row>
    <row r="535" spans="1:2" ht="15">
      <c r="A535" s="61" t="s">
        <v>628</v>
      </c>
      <c r="B535" s="64" t="s">
        <v>11</v>
      </c>
    </row>
    <row r="536" spans="1:2" ht="15">
      <c r="A536" s="61" t="s">
        <v>629</v>
      </c>
      <c r="B536" s="64" t="s">
        <v>11</v>
      </c>
    </row>
    <row r="537" spans="1:2" ht="15">
      <c r="A537" s="61" t="s">
        <v>630</v>
      </c>
      <c r="B537" s="64" t="s">
        <v>11</v>
      </c>
    </row>
    <row r="538" spans="1:2" ht="15">
      <c r="A538" s="61" t="s">
        <v>631</v>
      </c>
      <c r="B538" s="64" t="s">
        <v>11</v>
      </c>
    </row>
    <row r="539" spans="1:2" ht="15">
      <c r="A539" s="61" t="s">
        <v>632</v>
      </c>
      <c r="B539" s="64" t="s">
        <v>22</v>
      </c>
    </row>
    <row r="540" spans="1:2" ht="15">
      <c r="A540" s="61" t="s">
        <v>633</v>
      </c>
      <c r="B540" s="64" t="s">
        <v>11</v>
      </c>
    </row>
    <row r="541" spans="1:2" ht="15">
      <c r="A541" s="61" t="s">
        <v>634</v>
      </c>
      <c r="B541" s="64" t="s">
        <v>11</v>
      </c>
    </row>
    <row r="542" spans="1:2" ht="15">
      <c r="A542" s="61" t="s">
        <v>635</v>
      </c>
      <c r="B542" s="64" t="s">
        <v>11</v>
      </c>
    </row>
    <row r="543" spans="1:2" ht="15">
      <c r="A543" s="61" t="s">
        <v>636</v>
      </c>
      <c r="B543" s="64" t="s">
        <v>11</v>
      </c>
    </row>
    <row r="544" spans="1:2" ht="15">
      <c r="A544" s="61" t="s">
        <v>637</v>
      </c>
      <c r="B544" s="64" t="s">
        <v>11</v>
      </c>
    </row>
    <row r="545" spans="1:2" ht="15">
      <c r="A545" s="61" t="s">
        <v>638</v>
      </c>
      <c r="B545" s="64" t="s">
        <v>11</v>
      </c>
    </row>
    <row r="546" spans="1:2" ht="15">
      <c r="A546" s="61" t="s">
        <v>639</v>
      </c>
      <c r="B546" s="64" t="s">
        <v>11</v>
      </c>
    </row>
    <row r="547" spans="1:2" ht="15">
      <c r="A547" s="61" t="s">
        <v>640</v>
      </c>
      <c r="B547" s="64" t="s">
        <v>11</v>
      </c>
    </row>
    <row r="548" spans="1:2" ht="15">
      <c r="A548" s="61" t="s">
        <v>641</v>
      </c>
      <c r="B548" s="64" t="s">
        <v>11</v>
      </c>
    </row>
    <row r="549" spans="1:2" ht="15">
      <c r="A549" s="61" t="s">
        <v>642</v>
      </c>
      <c r="B549" s="64" t="s">
        <v>11</v>
      </c>
    </row>
    <row r="550" spans="1:2" ht="15">
      <c r="A550" s="61" t="s">
        <v>643</v>
      </c>
      <c r="B550" s="64" t="s">
        <v>11</v>
      </c>
    </row>
    <row r="551" spans="1:2" ht="15">
      <c r="A551" s="61" t="s">
        <v>644</v>
      </c>
      <c r="B551" s="64" t="s">
        <v>11</v>
      </c>
    </row>
    <row r="552" spans="1:2" ht="15">
      <c r="A552" s="61" t="s">
        <v>645</v>
      </c>
      <c r="B552" s="64" t="s">
        <v>11</v>
      </c>
    </row>
    <row r="553" spans="1:2" ht="15">
      <c r="A553" s="61" t="s">
        <v>646</v>
      </c>
      <c r="B553" s="64" t="s">
        <v>11</v>
      </c>
    </row>
    <row r="554" spans="1:2" ht="15">
      <c r="A554" s="61" t="s">
        <v>647</v>
      </c>
      <c r="B554" s="64" t="s">
        <v>11</v>
      </c>
    </row>
    <row r="555" spans="1:2" ht="15">
      <c r="A555" s="61" t="s">
        <v>648</v>
      </c>
      <c r="B555" s="64" t="s">
        <v>11</v>
      </c>
    </row>
    <row r="556" spans="1:2" ht="15">
      <c r="A556" s="61" t="s">
        <v>649</v>
      </c>
      <c r="B556" s="64" t="s">
        <v>11</v>
      </c>
    </row>
    <row r="557" spans="1:2" ht="15">
      <c r="A557" s="61" t="s">
        <v>650</v>
      </c>
      <c r="B557" s="64" t="s">
        <v>11</v>
      </c>
    </row>
    <row r="558" spans="1:2" ht="15">
      <c r="A558" s="61" t="s">
        <v>651</v>
      </c>
      <c r="B558" s="64" t="s">
        <v>11</v>
      </c>
    </row>
    <row r="559" spans="1:2" ht="15">
      <c r="A559" s="61" t="s">
        <v>652</v>
      </c>
      <c r="B559" s="64" t="s">
        <v>11</v>
      </c>
    </row>
    <row r="560" spans="1:2" ht="15">
      <c r="A560" s="61" t="s">
        <v>653</v>
      </c>
      <c r="B560" s="64" t="s">
        <v>11</v>
      </c>
    </row>
    <row r="561" spans="1:2" ht="15">
      <c r="A561" s="61" t="s">
        <v>654</v>
      </c>
      <c r="B561" s="64" t="s">
        <v>11</v>
      </c>
    </row>
    <row r="562" spans="1:2" ht="15">
      <c r="A562" s="61" t="s">
        <v>655</v>
      </c>
      <c r="B562" s="64" t="s">
        <v>11</v>
      </c>
    </row>
    <row r="563" spans="1:2" ht="15">
      <c r="A563" s="61" t="s">
        <v>656</v>
      </c>
      <c r="B563" s="64" t="s">
        <v>11</v>
      </c>
    </row>
    <row r="564" spans="1:2" ht="15">
      <c r="A564" s="61" t="s">
        <v>657</v>
      </c>
      <c r="B564" s="64" t="s">
        <v>11</v>
      </c>
    </row>
    <row r="565" spans="1:2" ht="15">
      <c r="A565" s="61" t="s">
        <v>658</v>
      </c>
      <c r="B565" s="64" t="s">
        <v>11</v>
      </c>
    </row>
    <row r="566" spans="1:2" ht="15">
      <c r="A566" s="61" t="s">
        <v>659</v>
      </c>
      <c r="B566" s="64" t="s">
        <v>11</v>
      </c>
    </row>
    <row r="567" spans="1:2" ht="15">
      <c r="A567" s="61" t="s">
        <v>660</v>
      </c>
      <c r="B567" s="64" t="s">
        <v>11</v>
      </c>
    </row>
    <row r="568" spans="1:2" ht="15">
      <c r="A568" s="61" t="s">
        <v>661</v>
      </c>
      <c r="B568" s="64" t="s">
        <v>11</v>
      </c>
    </row>
    <row r="569" spans="1:2" ht="15">
      <c r="A569" s="61" t="s">
        <v>662</v>
      </c>
      <c r="B569" s="64" t="s">
        <v>11</v>
      </c>
    </row>
    <row r="570" spans="1:2" ht="15">
      <c r="A570" s="61" t="s">
        <v>663</v>
      </c>
      <c r="B570" s="64" t="s">
        <v>11</v>
      </c>
    </row>
    <row r="571" spans="1:2" ht="15">
      <c r="A571" s="61" t="s">
        <v>664</v>
      </c>
      <c r="B571" s="64" t="s">
        <v>11</v>
      </c>
    </row>
    <row r="572" spans="1:2" ht="15">
      <c r="A572" s="61" t="s">
        <v>665</v>
      </c>
      <c r="B572" s="64" t="s">
        <v>11</v>
      </c>
    </row>
    <row r="573" spans="1:2" ht="15">
      <c r="A573" s="61" t="s">
        <v>666</v>
      </c>
      <c r="B573" s="64" t="s">
        <v>11</v>
      </c>
    </row>
    <row r="574" spans="1:2" ht="15">
      <c r="A574" s="61" t="s">
        <v>667</v>
      </c>
      <c r="B574" s="64" t="s">
        <v>11</v>
      </c>
    </row>
    <row r="575" spans="1:2" ht="15">
      <c r="A575" s="61" t="s">
        <v>668</v>
      </c>
      <c r="B575" s="64" t="s">
        <v>11</v>
      </c>
    </row>
    <row r="576" spans="1:2" ht="15">
      <c r="A576" s="61" t="s">
        <v>669</v>
      </c>
      <c r="B576" s="64" t="s">
        <v>11</v>
      </c>
    </row>
    <row r="577" spans="1:2" ht="15">
      <c r="A577" s="61" t="s">
        <v>670</v>
      </c>
      <c r="B577" s="64" t="s">
        <v>11</v>
      </c>
    </row>
    <row r="578" spans="1:2" ht="15">
      <c r="A578" s="61" t="s">
        <v>671</v>
      </c>
      <c r="B578" s="64" t="s">
        <v>11</v>
      </c>
    </row>
    <row r="579" spans="1:2" ht="15">
      <c r="A579" s="61" t="s">
        <v>672</v>
      </c>
      <c r="B579" s="64" t="s">
        <v>11</v>
      </c>
    </row>
    <row r="580" spans="1:2" ht="15">
      <c r="A580" s="61" t="s">
        <v>673</v>
      </c>
      <c r="B580" s="64" t="s">
        <v>11</v>
      </c>
    </row>
    <row r="581" spans="1:2" ht="15">
      <c r="A581" s="61" t="s">
        <v>674</v>
      </c>
      <c r="B581" s="64" t="s">
        <v>11</v>
      </c>
    </row>
    <row r="582" spans="1:2" ht="15">
      <c r="A582" s="61" t="s">
        <v>675</v>
      </c>
      <c r="B582" s="64" t="s">
        <v>11</v>
      </c>
    </row>
    <row r="583" spans="1:2" ht="15">
      <c r="A583" s="61" t="s">
        <v>676</v>
      </c>
      <c r="B583" s="64" t="s">
        <v>11</v>
      </c>
    </row>
    <row r="584" spans="1:2" ht="15">
      <c r="A584" s="61" t="s">
        <v>677</v>
      </c>
      <c r="B584" s="64" t="s">
        <v>11</v>
      </c>
    </row>
    <row r="585" spans="1:2" ht="15">
      <c r="A585" s="61" t="s">
        <v>678</v>
      </c>
      <c r="B585" s="64" t="s">
        <v>11</v>
      </c>
    </row>
    <row r="586" spans="1:2" ht="15">
      <c r="A586" s="61" t="s">
        <v>679</v>
      </c>
      <c r="B586" s="64" t="s">
        <v>11</v>
      </c>
    </row>
    <row r="587" spans="1:2" ht="15">
      <c r="A587" s="61" t="s">
        <v>680</v>
      </c>
      <c r="B587" s="64" t="s">
        <v>11</v>
      </c>
    </row>
    <row r="588" spans="1:2" ht="15">
      <c r="A588" s="61" t="s">
        <v>681</v>
      </c>
      <c r="B588" s="64" t="s">
        <v>11</v>
      </c>
    </row>
    <row r="589" spans="1:2" ht="15">
      <c r="A589" s="61" t="s">
        <v>682</v>
      </c>
      <c r="B589" s="64" t="s">
        <v>11</v>
      </c>
    </row>
    <row r="590" spans="1:2" ht="15">
      <c r="A590" s="61" t="s">
        <v>683</v>
      </c>
      <c r="B590" s="64" t="s">
        <v>11</v>
      </c>
    </row>
    <row r="591" spans="1:2" ht="15">
      <c r="A591" s="61" t="s">
        <v>684</v>
      </c>
      <c r="B591" s="64" t="s">
        <v>11</v>
      </c>
    </row>
    <row r="592" spans="1:2" ht="15">
      <c r="A592" s="61" t="s">
        <v>685</v>
      </c>
      <c r="B592" s="64" t="s">
        <v>11</v>
      </c>
    </row>
    <row r="593" spans="1:2" ht="15">
      <c r="A593" s="61" t="s">
        <v>686</v>
      </c>
      <c r="B593" s="64" t="s">
        <v>11</v>
      </c>
    </row>
    <row r="594" spans="1:2" ht="15">
      <c r="A594" s="61" t="s">
        <v>687</v>
      </c>
      <c r="B594" s="64" t="s">
        <v>11</v>
      </c>
    </row>
    <row r="595" spans="1:2" ht="15">
      <c r="A595" s="61" t="s">
        <v>688</v>
      </c>
      <c r="B595" s="64" t="s">
        <v>11</v>
      </c>
    </row>
    <row r="596" spans="1:2" ht="15">
      <c r="A596" s="61" t="s">
        <v>689</v>
      </c>
      <c r="B596" s="64" t="s">
        <v>11</v>
      </c>
    </row>
    <row r="597" spans="1:2" ht="15">
      <c r="A597" s="61" t="s">
        <v>690</v>
      </c>
      <c r="B597" s="64" t="s">
        <v>11</v>
      </c>
    </row>
    <row r="598" spans="1:2" ht="15">
      <c r="A598" s="61" t="s">
        <v>691</v>
      </c>
      <c r="B598" s="64" t="s">
        <v>11</v>
      </c>
    </row>
    <row r="599" spans="1:2" ht="15">
      <c r="A599" s="61" t="s">
        <v>692</v>
      </c>
      <c r="B599" s="64" t="s">
        <v>11</v>
      </c>
    </row>
    <row r="600" spans="1:2" ht="15">
      <c r="A600" s="61" t="s">
        <v>693</v>
      </c>
      <c r="B600" s="64" t="s">
        <v>11</v>
      </c>
    </row>
    <row r="601" spans="1:2" ht="15">
      <c r="A601" s="61" t="s">
        <v>694</v>
      </c>
      <c r="B601" s="64" t="s">
        <v>11</v>
      </c>
    </row>
    <row r="602" spans="1:2" ht="15">
      <c r="A602" s="61" t="s">
        <v>695</v>
      </c>
      <c r="B602" s="64" t="s">
        <v>11</v>
      </c>
    </row>
    <row r="603" spans="1:2" ht="15">
      <c r="A603" s="61" t="s">
        <v>696</v>
      </c>
      <c r="B603" s="64" t="s">
        <v>11</v>
      </c>
    </row>
    <row r="604" spans="1:2" ht="15">
      <c r="A604" s="61" t="s">
        <v>697</v>
      </c>
      <c r="B604" s="64" t="s">
        <v>11</v>
      </c>
    </row>
    <row r="605" spans="1:2" ht="15">
      <c r="A605" s="61" t="s">
        <v>698</v>
      </c>
      <c r="B605" s="64" t="s">
        <v>11</v>
      </c>
    </row>
    <row r="606" spans="1:2" ht="15">
      <c r="A606" s="61" t="s">
        <v>699</v>
      </c>
      <c r="B606" s="64" t="s">
        <v>11</v>
      </c>
    </row>
    <row r="607" spans="1:2" ht="15">
      <c r="A607" s="61" t="s">
        <v>700</v>
      </c>
      <c r="B607" s="64" t="s">
        <v>11</v>
      </c>
    </row>
    <row r="608" spans="1:2" ht="15">
      <c r="A608" s="61" t="s">
        <v>701</v>
      </c>
      <c r="B608" s="64" t="s">
        <v>11</v>
      </c>
    </row>
    <row r="609" spans="1:2" ht="15">
      <c r="A609" s="61" t="s">
        <v>702</v>
      </c>
      <c r="B609" s="64" t="s">
        <v>11</v>
      </c>
    </row>
    <row r="610" spans="1:2" ht="15">
      <c r="A610" s="61" t="s">
        <v>703</v>
      </c>
      <c r="B610" s="64" t="s">
        <v>11</v>
      </c>
    </row>
    <row r="611" spans="1:2" ht="15">
      <c r="A611" s="61" t="s">
        <v>704</v>
      </c>
      <c r="B611" s="64" t="s">
        <v>11</v>
      </c>
    </row>
    <row r="612" spans="1:2" ht="15">
      <c r="A612" s="61" t="s">
        <v>705</v>
      </c>
      <c r="B612" s="64" t="s">
        <v>11</v>
      </c>
    </row>
    <row r="613" spans="1:2" ht="15">
      <c r="A613" s="61" t="s">
        <v>706</v>
      </c>
      <c r="B613" s="64" t="s">
        <v>11</v>
      </c>
    </row>
    <row r="614" spans="1:2" ht="15">
      <c r="A614" s="61" t="s">
        <v>707</v>
      </c>
      <c r="B614" s="64" t="s">
        <v>11</v>
      </c>
    </row>
    <row r="615" spans="1:2" ht="15">
      <c r="A615" s="61" t="s">
        <v>708</v>
      </c>
      <c r="B615" s="64" t="s">
        <v>11</v>
      </c>
    </row>
    <row r="616" spans="1:2" ht="15">
      <c r="A616" s="61" t="s">
        <v>709</v>
      </c>
      <c r="B616" s="64" t="s">
        <v>11</v>
      </c>
    </row>
    <row r="617" spans="1:2" ht="15">
      <c r="A617" s="61" t="s">
        <v>710</v>
      </c>
      <c r="B617" s="64" t="s">
        <v>11</v>
      </c>
    </row>
    <row r="618" spans="1:2" ht="15">
      <c r="A618" s="61" t="s">
        <v>711</v>
      </c>
      <c r="B618" s="64" t="s">
        <v>11</v>
      </c>
    </row>
    <row r="619" spans="1:2" ht="15">
      <c r="A619" s="61" t="s">
        <v>712</v>
      </c>
      <c r="B619" s="64" t="s">
        <v>11</v>
      </c>
    </row>
    <row r="620" spans="1:2" ht="15">
      <c r="A620" s="61" t="s">
        <v>713</v>
      </c>
      <c r="B620" s="64" t="s">
        <v>11</v>
      </c>
    </row>
    <row r="621" spans="1:2" ht="15">
      <c r="A621" s="61" t="s">
        <v>714</v>
      </c>
      <c r="B621" s="64" t="s">
        <v>11</v>
      </c>
    </row>
    <row r="622" spans="1:2" ht="15">
      <c r="A622" s="61" t="s">
        <v>715</v>
      </c>
      <c r="B622" s="64" t="s">
        <v>11</v>
      </c>
    </row>
    <row r="623" spans="1:2" ht="15">
      <c r="A623" s="61" t="s">
        <v>716</v>
      </c>
      <c r="B623" s="64" t="s">
        <v>11</v>
      </c>
    </row>
    <row r="624" spans="1:2" ht="15">
      <c r="A624" s="61" t="s">
        <v>717</v>
      </c>
      <c r="B624" s="64" t="s">
        <v>11</v>
      </c>
    </row>
    <row r="625" spans="1:2" ht="15">
      <c r="A625" s="61" t="s">
        <v>718</v>
      </c>
      <c r="B625" s="64" t="s">
        <v>11</v>
      </c>
    </row>
    <row r="626" spans="1:2" ht="15">
      <c r="A626" s="61" t="s">
        <v>719</v>
      </c>
      <c r="B626" s="64" t="s">
        <v>11</v>
      </c>
    </row>
    <row r="627" spans="1:2" ht="15">
      <c r="A627" s="61" t="s">
        <v>720</v>
      </c>
      <c r="B627" s="64" t="s">
        <v>11</v>
      </c>
    </row>
    <row r="628" spans="1:2" ht="15">
      <c r="A628" s="61" t="s">
        <v>721</v>
      </c>
      <c r="B628" s="64" t="s">
        <v>11</v>
      </c>
    </row>
    <row r="629" spans="1:2" ht="15">
      <c r="A629" s="61" t="s">
        <v>722</v>
      </c>
      <c r="B629" s="64" t="s">
        <v>11</v>
      </c>
    </row>
    <row r="630" spans="1:2" ht="15">
      <c r="A630" s="61" t="s">
        <v>723</v>
      </c>
      <c r="B630" s="64" t="s">
        <v>11</v>
      </c>
    </row>
    <row r="631" spans="1:2" ht="15">
      <c r="A631" s="61" t="s">
        <v>724</v>
      </c>
      <c r="B631" s="64" t="s">
        <v>11</v>
      </c>
    </row>
    <row r="632" spans="1:2" ht="15">
      <c r="A632" s="61" t="s">
        <v>725</v>
      </c>
      <c r="B632" s="64" t="s">
        <v>11</v>
      </c>
    </row>
    <row r="633" spans="1:2" ht="15">
      <c r="A633" s="61" t="s">
        <v>726</v>
      </c>
      <c r="B633" s="64" t="s">
        <v>11</v>
      </c>
    </row>
    <row r="634" spans="1:2" ht="15">
      <c r="A634" s="61" t="s">
        <v>727</v>
      </c>
      <c r="B634" s="64" t="s">
        <v>18</v>
      </c>
    </row>
    <row r="635" spans="1:2" ht="15">
      <c r="A635" s="61" t="s">
        <v>728</v>
      </c>
      <c r="B635" s="64" t="s">
        <v>18</v>
      </c>
    </row>
    <row r="636" spans="1:2" ht="15">
      <c r="A636" s="61" t="s">
        <v>729</v>
      </c>
      <c r="B636" s="64" t="s">
        <v>18</v>
      </c>
    </row>
    <row r="637" spans="1:2" ht="15">
      <c r="A637" s="61" t="s">
        <v>730</v>
      </c>
      <c r="B637" s="64" t="s">
        <v>18</v>
      </c>
    </row>
    <row r="638" spans="1:2" ht="15">
      <c r="A638" s="61" t="s">
        <v>731</v>
      </c>
      <c r="B638" s="64" t="s">
        <v>11</v>
      </c>
    </row>
    <row r="639" spans="1:2" ht="15">
      <c r="A639" s="61" t="s">
        <v>732</v>
      </c>
      <c r="B639" s="64" t="s">
        <v>11</v>
      </c>
    </row>
    <row r="640" spans="1:2" ht="15">
      <c r="A640" s="61" t="s">
        <v>733</v>
      </c>
      <c r="B640" s="64" t="s">
        <v>11</v>
      </c>
    </row>
    <row r="641" spans="1:2" ht="15">
      <c r="A641" s="61" t="s">
        <v>734</v>
      </c>
      <c r="B641" s="64" t="s">
        <v>11</v>
      </c>
    </row>
    <row r="642" spans="1:2" ht="15">
      <c r="A642" s="61" t="s">
        <v>735</v>
      </c>
      <c r="B642" s="64" t="s">
        <v>11</v>
      </c>
    </row>
    <row r="643" spans="1:2" ht="15">
      <c r="A643" s="61" t="s">
        <v>736</v>
      </c>
      <c r="B643" s="64" t="s">
        <v>11</v>
      </c>
    </row>
    <row r="644" spans="1:2" ht="15">
      <c r="A644" s="61" t="s">
        <v>737</v>
      </c>
      <c r="B644" s="64" t="s">
        <v>11</v>
      </c>
    </row>
    <row r="645" spans="1:2" ht="15">
      <c r="A645" s="61" t="s">
        <v>738</v>
      </c>
      <c r="B645" s="64" t="s">
        <v>11</v>
      </c>
    </row>
    <row r="646" spans="1:2" ht="15">
      <c r="A646" s="61" t="s">
        <v>739</v>
      </c>
      <c r="B646" s="64" t="s">
        <v>11</v>
      </c>
    </row>
    <row r="647" spans="1:2" ht="15">
      <c r="A647" s="61" t="s">
        <v>740</v>
      </c>
      <c r="B647" s="64" t="s">
        <v>11</v>
      </c>
    </row>
    <row r="648" spans="1:2" ht="15">
      <c r="A648" s="61" t="s">
        <v>741</v>
      </c>
      <c r="B648" s="64" t="s">
        <v>11</v>
      </c>
    </row>
    <row r="649" spans="1:2" ht="15">
      <c r="A649" s="61" t="s">
        <v>742</v>
      </c>
      <c r="B649" s="64" t="s">
        <v>11</v>
      </c>
    </row>
    <row r="650" spans="1:2" ht="15">
      <c r="A650" s="61" t="s">
        <v>743</v>
      </c>
      <c r="B650" s="64" t="s">
        <v>18</v>
      </c>
    </row>
    <row r="651" spans="1:2" ht="15">
      <c r="A651" s="61" t="s">
        <v>744</v>
      </c>
      <c r="B651" s="64" t="s">
        <v>11</v>
      </c>
    </row>
    <row r="652" spans="1:2" ht="15">
      <c r="A652" s="61" t="s">
        <v>745</v>
      </c>
      <c r="B652" s="64" t="s">
        <v>11</v>
      </c>
    </row>
    <row r="653" spans="1:2" ht="15">
      <c r="A653" s="61" t="s">
        <v>746</v>
      </c>
      <c r="B653" s="64" t="s">
        <v>18</v>
      </c>
    </row>
    <row r="654" spans="1:2" ht="15">
      <c r="A654" s="61" t="s">
        <v>747</v>
      </c>
      <c r="B654" s="64" t="s">
        <v>18</v>
      </c>
    </row>
    <row r="655" spans="1:2" ht="15">
      <c r="A655" s="61" t="s">
        <v>748</v>
      </c>
      <c r="B655" s="64" t="s">
        <v>18</v>
      </c>
    </row>
    <row r="656" spans="1:2" ht="15">
      <c r="A656" s="61" t="s">
        <v>749</v>
      </c>
      <c r="B656" s="64" t="s">
        <v>18</v>
      </c>
    </row>
    <row r="657" spans="1:2" ht="15">
      <c r="A657" s="61" t="s">
        <v>750</v>
      </c>
      <c r="B657" s="64" t="s">
        <v>18</v>
      </c>
    </row>
    <row r="658" spans="1:2" ht="15">
      <c r="A658" s="61" t="s">
        <v>751</v>
      </c>
      <c r="B658" s="64" t="s">
        <v>18</v>
      </c>
    </row>
    <row r="659" spans="1:2" ht="15">
      <c r="A659" s="61" t="s">
        <v>752</v>
      </c>
      <c r="B659" s="64" t="s">
        <v>11</v>
      </c>
    </row>
    <row r="660" spans="1:2" ht="15">
      <c r="A660" s="61" t="s">
        <v>753</v>
      </c>
      <c r="B660" s="64" t="s">
        <v>11</v>
      </c>
    </row>
    <row r="661" spans="1:2" ht="15">
      <c r="A661" s="61" t="s">
        <v>754</v>
      </c>
      <c r="B661" s="64" t="s">
        <v>11</v>
      </c>
    </row>
    <row r="662" spans="1:2" ht="15">
      <c r="A662" s="61" t="s">
        <v>755</v>
      </c>
      <c r="B662" s="64" t="s">
        <v>11</v>
      </c>
    </row>
    <row r="663" spans="1:2" ht="15">
      <c r="A663" s="61" t="s">
        <v>756</v>
      </c>
      <c r="B663" s="64" t="s">
        <v>11</v>
      </c>
    </row>
    <row r="664" spans="1:2" ht="15">
      <c r="A664" s="61" t="s">
        <v>757</v>
      </c>
      <c r="B664" s="64" t="s">
        <v>7</v>
      </c>
    </row>
    <row r="665" spans="1:2" ht="15">
      <c r="A665" s="61" t="s">
        <v>758</v>
      </c>
      <c r="B665" s="64" t="s">
        <v>9</v>
      </c>
    </row>
    <row r="666" spans="1:2" ht="15">
      <c r="A666" s="61" t="s">
        <v>759</v>
      </c>
      <c r="B666" s="64" t="s">
        <v>9</v>
      </c>
    </row>
    <row r="667" spans="1:2" ht="15">
      <c r="A667" s="61" t="s">
        <v>760</v>
      </c>
      <c r="B667" s="64" t="s">
        <v>9</v>
      </c>
    </row>
    <row r="668" spans="1:2" ht="15">
      <c r="A668" s="61" t="s">
        <v>761</v>
      </c>
      <c r="B668" s="64" t="s">
        <v>9</v>
      </c>
    </row>
    <row r="669" spans="1:2" ht="15">
      <c r="A669" s="61" t="s">
        <v>762</v>
      </c>
      <c r="B669" s="64" t="s">
        <v>9</v>
      </c>
    </row>
    <row r="670" spans="1:2" ht="15">
      <c r="A670" s="61" t="s">
        <v>763</v>
      </c>
      <c r="B670" s="64" t="s">
        <v>9</v>
      </c>
    </row>
    <row r="671" spans="1:2" ht="15">
      <c r="A671" s="61" t="s">
        <v>764</v>
      </c>
      <c r="B671" s="64" t="s">
        <v>9</v>
      </c>
    </row>
    <row r="672" spans="1:2" ht="15">
      <c r="A672" s="61" t="s">
        <v>765</v>
      </c>
      <c r="B672" s="64" t="s">
        <v>9</v>
      </c>
    </row>
    <row r="673" spans="1:2" ht="15">
      <c r="A673" s="61" t="s">
        <v>766</v>
      </c>
      <c r="B673" s="64" t="s">
        <v>9</v>
      </c>
    </row>
    <row r="674" spans="1:2" ht="15">
      <c r="A674" s="61" t="s">
        <v>767</v>
      </c>
      <c r="B674" s="64" t="s">
        <v>9</v>
      </c>
    </row>
    <row r="675" spans="1:2" ht="15">
      <c r="A675" s="61" t="s">
        <v>768</v>
      </c>
      <c r="B675" s="64" t="s">
        <v>9</v>
      </c>
    </row>
    <row r="676" spans="1:2" ht="15">
      <c r="A676" s="61" t="s">
        <v>769</v>
      </c>
      <c r="B676" s="64" t="s">
        <v>9</v>
      </c>
    </row>
    <row r="677" spans="1:2" ht="15">
      <c r="A677" s="61" t="s">
        <v>770</v>
      </c>
      <c r="B677" s="64" t="s">
        <v>9</v>
      </c>
    </row>
    <row r="678" spans="1:2" ht="15">
      <c r="A678" s="61" t="s">
        <v>771</v>
      </c>
      <c r="B678" s="64" t="s">
        <v>9</v>
      </c>
    </row>
    <row r="679" spans="1:2" ht="15">
      <c r="A679" s="61" t="s">
        <v>772</v>
      </c>
      <c r="B679" s="64" t="s">
        <v>9</v>
      </c>
    </row>
    <row r="680" spans="1:2" ht="15">
      <c r="A680" s="61" t="s">
        <v>773</v>
      </c>
      <c r="B680" s="64" t="s">
        <v>9</v>
      </c>
    </row>
    <row r="681" spans="1:2" ht="15">
      <c r="A681" s="61" t="s">
        <v>774</v>
      </c>
      <c r="B681" s="64" t="s">
        <v>9</v>
      </c>
    </row>
    <row r="682" spans="1:2" ht="15">
      <c r="A682" s="61" t="s">
        <v>775</v>
      </c>
      <c r="B682" s="64" t="s">
        <v>9</v>
      </c>
    </row>
    <row r="683" spans="1:2" ht="15">
      <c r="A683" s="61" t="s">
        <v>776</v>
      </c>
      <c r="B683" s="64" t="s">
        <v>9</v>
      </c>
    </row>
    <row r="684" spans="1:2" ht="15">
      <c r="A684" s="61" t="s">
        <v>777</v>
      </c>
      <c r="B684" s="64" t="s">
        <v>9</v>
      </c>
    </row>
    <row r="685" spans="1:2" ht="15">
      <c r="A685" s="61" t="s">
        <v>778</v>
      </c>
      <c r="B685" s="64" t="s">
        <v>9</v>
      </c>
    </row>
    <row r="686" spans="1:2" ht="15">
      <c r="A686" s="61" t="s">
        <v>779</v>
      </c>
      <c r="B686" s="64" t="s">
        <v>9</v>
      </c>
    </row>
    <row r="687" spans="1:2" ht="15">
      <c r="A687" s="61" t="s">
        <v>780</v>
      </c>
      <c r="B687" s="64" t="s">
        <v>9</v>
      </c>
    </row>
    <row r="688" spans="1:2" ht="15">
      <c r="A688" s="61" t="s">
        <v>781</v>
      </c>
      <c r="B688" s="64" t="s">
        <v>9</v>
      </c>
    </row>
    <row r="689" spans="1:2" ht="15">
      <c r="A689" s="61" t="s">
        <v>782</v>
      </c>
      <c r="B689" s="64" t="s">
        <v>9</v>
      </c>
    </row>
    <row r="690" spans="1:2" ht="15">
      <c r="A690" s="61" t="s">
        <v>783</v>
      </c>
      <c r="B690" s="64" t="s">
        <v>9</v>
      </c>
    </row>
    <row r="691" spans="1:2" ht="15">
      <c r="A691" s="61" t="s">
        <v>784</v>
      </c>
      <c r="B691" s="64" t="s">
        <v>9</v>
      </c>
    </row>
    <row r="692" spans="1:2" ht="15">
      <c r="A692" s="61" t="s">
        <v>785</v>
      </c>
      <c r="B692" s="64" t="s">
        <v>9</v>
      </c>
    </row>
    <row r="693" spans="1:2" ht="15">
      <c r="A693" s="61" t="s">
        <v>786</v>
      </c>
      <c r="B693" s="64" t="s">
        <v>9</v>
      </c>
    </row>
    <row r="694" spans="1:2" ht="15">
      <c r="A694" s="61" t="s">
        <v>787</v>
      </c>
      <c r="B694" s="64" t="s">
        <v>9</v>
      </c>
    </row>
    <row r="695" spans="1:2" ht="15">
      <c r="A695" s="61" t="s">
        <v>788</v>
      </c>
      <c r="B695" s="64" t="s">
        <v>9</v>
      </c>
    </row>
    <row r="696" spans="1:2" ht="15">
      <c r="A696" s="61" t="s">
        <v>789</v>
      </c>
      <c r="B696" s="64" t="s">
        <v>9</v>
      </c>
    </row>
    <row r="697" spans="1:2" ht="15">
      <c r="A697" s="61" t="s">
        <v>790</v>
      </c>
      <c r="B697" s="64" t="s">
        <v>9</v>
      </c>
    </row>
    <row r="698" spans="1:2" ht="15">
      <c r="A698" s="61" t="s">
        <v>791</v>
      </c>
      <c r="B698" s="64" t="s">
        <v>9</v>
      </c>
    </row>
    <row r="699" spans="1:2" ht="15">
      <c r="A699" s="61" t="s">
        <v>792</v>
      </c>
      <c r="B699" s="64" t="s">
        <v>9</v>
      </c>
    </row>
    <row r="700" spans="1:2" ht="15">
      <c r="A700" s="61" t="s">
        <v>793</v>
      </c>
      <c r="B700" s="64" t="s">
        <v>9</v>
      </c>
    </row>
    <row r="701" spans="1:2" ht="15">
      <c r="A701" s="61" t="s">
        <v>794</v>
      </c>
      <c r="B701" s="64" t="s">
        <v>9</v>
      </c>
    </row>
    <row r="702" spans="1:2" ht="15">
      <c r="A702" s="61" t="s">
        <v>795</v>
      </c>
      <c r="B702" s="64" t="s">
        <v>9</v>
      </c>
    </row>
    <row r="703" spans="1:2" ht="15">
      <c r="A703" s="61" t="s">
        <v>796</v>
      </c>
      <c r="B703" s="64" t="s">
        <v>9</v>
      </c>
    </row>
    <row r="704" spans="1:2" ht="15">
      <c r="A704" s="61" t="s">
        <v>797</v>
      </c>
      <c r="B704" s="64" t="s">
        <v>9</v>
      </c>
    </row>
    <row r="705" spans="1:2" ht="15">
      <c r="A705" s="61" t="s">
        <v>798</v>
      </c>
      <c r="B705" s="64" t="s">
        <v>9</v>
      </c>
    </row>
    <row r="706" spans="1:2" ht="15">
      <c r="A706" s="61" t="s">
        <v>799</v>
      </c>
      <c r="B706" s="64" t="s">
        <v>9</v>
      </c>
    </row>
    <row r="707" spans="1:2" ht="15">
      <c r="A707" s="61" t="s">
        <v>800</v>
      </c>
      <c r="B707" s="64" t="s">
        <v>9</v>
      </c>
    </row>
    <row r="708" spans="1:2" ht="15">
      <c r="A708" s="61" t="s">
        <v>801</v>
      </c>
      <c r="B708" s="64" t="s">
        <v>9</v>
      </c>
    </row>
    <row r="709" spans="1:2" ht="15">
      <c r="A709" s="61" t="s">
        <v>802</v>
      </c>
      <c r="B709" s="64" t="s">
        <v>9</v>
      </c>
    </row>
    <row r="710" spans="1:2" ht="15">
      <c r="A710" s="61" t="s">
        <v>803</v>
      </c>
      <c r="B710" s="64" t="s">
        <v>9</v>
      </c>
    </row>
    <row r="711" spans="1:2" ht="15">
      <c r="A711" s="61" t="s">
        <v>804</v>
      </c>
      <c r="B711" s="64" t="s">
        <v>9</v>
      </c>
    </row>
    <row r="712" spans="1:2" ht="15">
      <c r="A712" s="61" t="s">
        <v>805</v>
      </c>
      <c r="B712" s="64" t="s">
        <v>9</v>
      </c>
    </row>
    <row r="713" spans="1:2" ht="15">
      <c r="A713" s="61" t="s">
        <v>806</v>
      </c>
      <c r="B713" s="64" t="s">
        <v>9</v>
      </c>
    </row>
    <row r="714" spans="1:2" ht="15">
      <c r="A714" s="61" t="s">
        <v>807</v>
      </c>
      <c r="B714" s="64" t="s">
        <v>9</v>
      </c>
    </row>
    <row r="715" spans="1:2" ht="15">
      <c r="A715" s="61" t="s">
        <v>808</v>
      </c>
      <c r="B715" s="64" t="s">
        <v>9</v>
      </c>
    </row>
    <row r="716" spans="1:2" ht="15">
      <c r="A716" s="61" t="s">
        <v>809</v>
      </c>
      <c r="B716" s="64" t="s">
        <v>9</v>
      </c>
    </row>
    <row r="717" spans="1:2" ht="15">
      <c r="A717" s="61" t="s">
        <v>810</v>
      </c>
      <c r="B717" s="64" t="s">
        <v>9</v>
      </c>
    </row>
    <row r="718" spans="1:2" ht="15">
      <c r="A718" s="61" t="s">
        <v>811</v>
      </c>
      <c r="B718" s="64" t="s">
        <v>9</v>
      </c>
    </row>
    <row r="719" spans="1:2" ht="15">
      <c r="A719" s="61" t="s">
        <v>812</v>
      </c>
      <c r="B719" s="64" t="s">
        <v>9</v>
      </c>
    </row>
    <row r="720" spans="1:2" ht="15">
      <c r="A720" s="61" t="s">
        <v>813</v>
      </c>
      <c r="B720" s="64" t="s">
        <v>9</v>
      </c>
    </row>
    <row r="721" spans="1:2" ht="15">
      <c r="A721" s="61" t="s">
        <v>814</v>
      </c>
      <c r="B721" s="64" t="s">
        <v>9</v>
      </c>
    </row>
    <row r="722" spans="1:2" ht="15">
      <c r="A722" s="61" t="s">
        <v>815</v>
      </c>
      <c r="B722" s="64" t="s">
        <v>9</v>
      </c>
    </row>
    <row r="723" spans="1:2" ht="15">
      <c r="A723" s="61" t="s">
        <v>816</v>
      </c>
      <c r="B723" s="64" t="s">
        <v>9</v>
      </c>
    </row>
    <row r="724" spans="1:2" ht="15">
      <c r="A724" s="61" t="s">
        <v>817</v>
      </c>
      <c r="B724" s="64" t="s">
        <v>9</v>
      </c>
    </row>
    <row r="725" spans="1:2" ht="15">
      <c r="A725" s="61" t="s">
        <v>818</v>
      </c>
      <c r="B725" s="64" t="s">
        <v>9</v>
      </c>
    </row>
    <row r="726" spans="1:2" ht="15">
      <c r="A726" s="61" t="s">
        <v>819</v>
      </c>
      <c r="B726" s="64" t="s">
        <v>9</v>
      </c>
    </row>
    <row r="727" spans="1:2" ht="15">
      <c r="A727" s="61" t="s">
        <v>820</v>
      </c>
      <c r="B727" s="64" t="s">
        <v>9</v>
      </c>
    </row>
    <row r="728" spans="1:2" ht="15">
      <c r="A728" s="61" t="s">
        <v>821</v>
      </c>
      <c r="B728" s="64" t="s">
        <v>9</v>
      </c>
    </row>
    <row r="729" spans="1:2" ht="15">
      <c r="A729" s="61" t="s">
        <v>822</v>
      </c>
      <c r="B729" s="64" t="s">
        <v>9</v>
      </c>
    </row>
    <row r="730" spans="1:2" ht="15">
      <c r="A730" s="61" t="s">
        <v>823</v>
      </c>
      <c r="B730" s="64" t="s">
        <v>9</v>
      </c>
    </row>
    <row r="731" spans="1:2" ht="15">
      <c r="A731" s="61" t="s">
        <v>824</v>
      </c>
      <c r="B731" s="64" t="s">
        <v>9</v>
      </c>
    </row>
    <row r="732" spans="1:2" ht="15">
      <c r="A732" s="61" t="s">
        <v>825</v>
      </c>
      <c r="B732" s="64" t="s">
        <v>9</v>
      </c>
    </row>
    <row r="733" spans="1:2" ht="15">
      <c r="A733" s="61" t="s">
        <v>826</v>
      </c>
      <c r="B733" s="64" t="s">
        <v>9</v>
      </c>
    </row>
    <row r="734" spans="1:2" ht="15">
      <c r="A734" s="61" t="s">
        <v>827</v>
      </c>
      <c r="B734" s="64" t="s">
        <v>9</v>
      </c>
    </row>
    <row r="735" spans="1:2" ht="15">
      <c r="A735" s="61" t="s">
        <v>828</v>
      </c>
      <c r="B735" s="64" t="s">
        <v>9</v>
      </c>
    </row>
    <row r="736" spans="1:2" ht="15">
      <c r="A736" s="61" t="s">
        <v>829</v>
      </c>
      <c r="B736" s="64" t="s">
        <v>9</v>
      </c>
    </row>
    <row r="737" spans="1:2" ht="15">
      <c r="A737" s="61" t="s">
        <v>830</v>
      </c>
      <c r="B737" s="64" t="s">
        <v>9</v>
      </c>
    </row>
    <row r="738" spans="1:2" ht="15">
      <c r="A738" s="61" t="s">
        <v>831</v>
      </c>
      <c r="B738" s="64" t="s">
        <v>9</v>
      </c>
    </row>
    <row r="739" spans="1:2" ht="15">
      <c r="A739" s="61" t="s">
        <v>832</v>
      </c>
      <c r="B739" s="64" t="s">
        <v>9</v>
      </c>
    </row>
    <row r="740" spans="1:2" ht="15">
      <c r="A740" s="61" t="s">
        <v>833</v>
      </c>
      <c r="B740" s="64" t="s">
        <v>9</v>
      </c>
    </row>
    <row r="741" spans="1:2" ht="15">
      <c r="A741" s="61" t="s">
        <v>834</v>
      </c>
      <c r="B741" s="64" t="s">
        <v>9</v>
      </c>
    </row>
    <row r="742" spans="1:2" ht="15">
      <c r="A742" s="61" t="s">
        <v>835</v>
      </c>
      <c r="B742" s="64" t="s">
        <v>9</v>
      </c>
    </row>
    <row r="743" spans="1:2" ht="15">
      <c r="A743" s="61" t="s">
        <v>836</v>
      </c>
      <c r="B743" s="64" t="s">
        <v>9</v>
      </c>
    </row>
    <row r="744" spans="1:2" ht="15">
      <c r="A744" s="61" t="s">
        <v>837</v>
      </c>
      <c r="B744" s="64" t="s">
        <v>9</v>
      </c>
    </row>
    <row r="745" spans="1:2" ht="15">
      <c r="A745" s="61" t="s">
        <v>838</v>
      </c>
      <c r="B745" s="64" t="s">
        <v>9</v>
      </c>
    </row>
    <row r="746" spans="1:2" ht="15">
      <c r="A746" s="61" t="s">
        <v>839</v>
      </c>
      <c r="B746" s="64" t="s">
        <v>9</v>
      </c>
    </row>
    <row r="747" spans="1:2" ht="15">
      <c r="A747" s="61" t="s">
        <v>840</v>
      </c>
      <c r="B747" s="64" t="s">
        <v>9</v>
      </c>
    </row>
    <row r="748" spans="1:2" ht="15">
      <c r="A748" s="61" t="s">
        <v>841</v>
      </c>
      <c r="B748" s="64" t="s">
        <v>9</v>
      </c>
    </row>
    <row r="749" spans="1:2" ht="15">
      <c r="A749" s="61" t="s">
        <v>842</v>
      </c>
      <c r="B749" s="64" t="s">
        <v>9</v>
      </c>
    </row>
    <row r="750" spans="1:2" ht="15">
      <c r="A750" s="61" t="s">
        <v>843</v>
      </c>
      <c r="B750" s="64" t="s">
        <v>9</v>
      </c>
    </row>
    <row r="751" spans="1:2" ht="15">
      <c r="A751" s="61" t="s">
        <v>844</v>
      </c>
      <c r="B751" s="64" t="s">
        <v>9</v>
      </c>
    </row>
    <row r="752" spans="1:2" ht="15">
      <c r="A752" s="61" t="s">
        <v>845</v>
      </c>
      <c r="B752" s="64" t="s">
        <v>9</v>
      </c>
    </row>
    <row r="753" spans="1:2" ht="15">
      <c r="A753" s="61" t="s">
        <v>846</v>
      </c>
      <c r="B753" s="64" t="s">
        <v>9</v>
      </c>
    </row>
    <row r="754" spans="1:2" ht="15">
      <c r="A754" s="61" t="s">
        <v>847</v>
      </c>
      <c r="B754" s="64" t="s">
        <v>9</v>
      </c>
    </row>
    <row r="755" spans="1:2" ht="15">
      <c r="A755" s="61" t="s">
        <v>848</v>
      </c>
      <c r="B755" s="64" t="s">
        <v>9</v>
      </c>
    </row>
    <row r="756" spans="1:2" ht="15">
      <c r="A756" s="61" t="s">
        <v>849</v>
      </c>
      <c r="B756" s="64" t="s">
        <v>9</v>
      </c>
    </row>
    <row r="757" spans="1:2" ht="15">
      <c r="A757" s="61" t="s">
        <v>850</v>
      </c>
      <c r="B757" s="64" t="s">
        <v>7</v>
      </c>
    </row>
    <row r="758" spans="1:2" ht="15">
      <c r="A758" s="61" t="s">
        <v>851</v>
      </c>
      <c r="B758" s="64" t="s">
        <v>7</v>
      </c>
    </row>
    <row r="759" spans="1:2" ht="15">
      <c r="A759" s="61" t="s">
        <v>852</v>
      </c>
      <c r="B759" s="64" t="s">
        <v>7</v>
      </c>
    </row>
    <row r="760" spans="1:2" ht="15">
      <c r="A760" s="61" t="s">
        <v>853</v>
      </c>
      <c r="B760" s="64" t="s">
        <v>7</v>
      </c>
    </row>
    <row r="761" spans="1:2" ht="15">
      <c r="A761" s="61" t="s">
        <v>854</v>
      </c>
      <c r="B761" s="64" t="s">
        <v>7</v>
      </c>
    </row>
    <row r="762" spans="1:2" ht="15">
      <c r="A762" s="61" t="s">
        <v>855</v>
      </c>
      <c r="B762" s="64" t="s">
        <v>7</v>
      </c>
    </row>
    <row r="763" spans="1:2" ht="15">
      <c r="A763" s="61" t="s">
        <v>856</v>
      </c>
      <c r="B763" s="64" t="s">
        <v>7</v>
      </c>
    </row>
    <row r="764" spans="1:2" ht="15">
      <c r="A764" s="61" t="s">
        <v>857</v>
      </c>
      <c r="B764" s="64" t="s">
        <v>7</v>
      </c>
    </row>
    <row r="765" spans="1:2" ht="15">
      <c r="A765" s="61" t="s">
        <v>858</v>
      </c>
      <c r="B765" s="64" t="s">
        <v>7</v>
      </c>
    </row>
    <row r="766" spans="1:2" ht="15">
      <c r="A766" s="61" t="s">
        <v>859</v>
      </c>
      <c r="B766" s="64" t="s">
        <v>7</v>
      </c>
    </row>
    <row r="767" spans="1:2" ht="15">
      <c r="A767" s="61" t="s">
        <v>860</v>
      </c>
      <c r="B767" s="64" t="s">
        <v>7</v>
      </c>
    </row>
    <row r="768" spans="1:2" ht="15">
      <c r="A768" s="61" t="s">
        <v>861</v>
      </c>
      <c r="B768" s="64" t="s">
        <v>7</v>
      </c>
    </row>
    <row r="769" spans="1:2" ht="15">
      <c r="A769" s="61" t="s">
        <v>862</v>
      </c>
      <c r="B769" s="64" t="s">
        <v>7</v>
      </c>
    </row>
    <row r="770" spans="1:2" ht="15">
      <c r="A770" s="61" t="s">
        <v>863</v>
      </c>
      <c r="B770" s="64" t="s">
        <v>7</v>
      </c>
    </row>
    <row r="771" spans="1:2" ht="15">
      <c r="A771" s="61" t="s">
        <v>864</v>
      </c>
      <c r="B771" s="64" t="s">
        <v>7</v>
      </c>
    </row>
    <row r="772" spans="1:2" ht="15">
      <c r="A772" s="61" t="s">
        <v>865</v>
      </c>
      <c r="B772" s="64" t="s">
        <v>7</v>
      </c>
    </row>
    <row r="773" spans="1:2" ht="15">
      <c r="A773" s="61" t="s">
        <v>866</v>
      </c>
      <c r="B773" s="64" t="s">
        <v>7</v>
      </c>
    </row>
    <row r="774" spans="1:2" ht="15">
      <c r="A774" s="61" t="s">
        <v>867</v>
      </c>
      <c r="B774" s="64" t="s">
        <v>7</v>
      </c>
    </row>
    <row r="775" spans="1:2" ht="15">
      <c r="A775" s="61" t="s">
        <v>868</v>
      </c>
      <c r="B775" s="64" t="s">
        <v>7</v>
      </c>
    </row>
    <row r="776" spans="1:2" ht="15">
      <c r="A776" s="61" t="s">
        <v>869</v>
      </c>
      <c r="B776" s="64" t="s">
        <v>9</v>
      </c>
    </row>
    <row r="777" spans="1:2" ht="15">
      <c r="A777" s="61" t="s">
        <v>870</v>
      </c>
      <c r="B777" s="64" t="s">
        <v>7</v>
      </c>
    </row>
    <row r="778" spans="1:2" ht="15">
      <c r="A778" s="61" t="s">
        <v>871</v>
      </c>
      <c r="B778" s="64" t="s">
        <v>7</v>
      </c>
    </row>
    <row r="779" spans="1:2" ht="15">
      <c r="A779" s="61" t="s">
        <v>872</v>
      </c>
      <c r="B779" s="64" t="s">
        <v>7</v>
      </c>
    </row>
    <row r="780" spans="1:2" ht="15">
      <c r="A780" s="61" t="s">
        <v>873</v>
      </c>
      <c r="B780" s="64" t="s">
        <v>7</v>
      </c>
    </row>
    <row r="781" spans="1:2" ht="15">
      <c r="A781" s="61" t="s">
        <v>874</v>
      </c>
      <c r="B781" s="64" t="s">
        <v>7</v>
      </c>
    </row>
    <row r="782" spans="1:2" ht="15">
      <c r="A782" s="61" t="s">
        <v>875</v>
      </c>
      <c r="B782" s="64" t="s">
        <v>7</v>
      </c>
    </row>
    <row r="783" spans="1:2" ht="15">
      <c r="A783" s="61" t="s">
        <v>876</v>
      </c>
      <c r="B783" s="64" t="s">
        <v>7</v>
      </c>
    </row>
    <row r="784" spans="1:2" ht="15">
      <c r="A784" s="61" t="s">
        <v>877</v>
      </c>
      <c r="B784" s="64" t="s">
        <v>9</v>
      </c>
    </row>
    <row r="785" spans="1:2" ht="15">
      <c r="A785" s="61" t="s">
        <v>878</v>
      </c>
      <c r="B785" s="64" t="s">
        <v>7</v>
      </c>
    </row>
    <row r="786" spans="1:2" ht="15">
      <c r="A786" s="61" t="s">
        <v>879</v>
      </c>
      <c r="B786" s="64" t="s">
        <v>7</v>
      </c>
    </row>
    <row r="787" spans="1:2" ht="15">
      <c r="A787" s="61" t="s">
        <v>880</v>
      </c>
      <c r="B787" s="64" t="s">
        <v>7</v>
      </c>
    </row>
    <row r="788" spans="1:2" ht="15">
      <c r="A788" s="61" t="s">
        <v>881</v>
      </c>
      <c r="B788" s="64" t="s">
        <v>7</v>
      </c>
    </row>
    <row r="789" spans="1:2" ht="15">
      <c r="A789" s="61" t="s">
        <v>882</v>
      </c>
      <c r="B789" s="64" t="s">
        <v>7</v>
      </c>
    </row>
    <row r="790" spans="1:2" ht="15">
      <c r="A790" s="61" t="s">
        <v>883</v>
      </c>
      <c r="B790" s="64" t="s">
        <v>7</v>
      </c>
    </row>
    <row r="791" spans="1:2" ht="15">
      <c r="A791" s="61" t="s">
        <v>884</v>
      </c>
      <c r="B791" s="64" t="s">
        <v>7</v>
      </c>
    </row>
    <row r="792" spans="1:2" ht="15">
      <c r="A792" s="61" t="s">
        <v>885</v>
      </c>
      <c r="B792" s="64" t="s">
        <v>7</v>
      </c>
    </row>
    <row r="793" spans="1:2" ht="15">
      <c r="A793" s="61" t="s">
        <v>886</v>
      </c>
      <c r="B793" s="64" t="s">
        <v>7</v>
      </c>
    </row>
    <row r="794" spans="1:2" ht="15">
      <c r="A794" s="61" t="s">
        <v>887</v>
      </c>
      <c r="B794" s="64" t="s">
        <v>7</v>
      </c>
    </row>
    <row r="795" spans="1:2" ht="15">
      <c r="A795" s="61" t="s">
        <v>888</v>
      </c>
      <c r="B795" s="64" t="s">
        <v>7</v>
      </c>
    </row>
    <row r="796" spans="1:2" ht="15">
      <c r="A796" s="61" t="s">
        <v>889</v>
      </c>
      <c r="B796" s="64" t="s">
        <v>7</v>
      </c>
    </row>
    <row r="797" spans="1:2" ht="15">
      <c r="A797" s="61" t="s">
        <v>890</v>
      </c>
      <c r="B797" s="64" t="s">
        <v>7</v>
      </c>
    </row>
    <row r="798" spans="1:2" ht="15">
      <c r="A798" s="61" t="s">
        <v>891</v>
      </c>
      <c r="B798" s="64" t="s">
        <v>7</v>
      </c>
    </row>
    <row r="799" spans="1:2" ht="15">
      <c r="A799" s="61" t="s">
        <v>892</v>
      </c>
      <c r="B799" s="64" t="s">
        <v>9</v>
      </c>
    </row>
    <row r="800" spans="1:2" ht="15">
      <c r="A800" s="61" t="s">
        <v>893</v>
      </c>
      <c r="B800" s="64" t="s">
        <v>7</v>
      </c>
    </row>
    <row r="801" spans="1:2" ht="15">
      <c r="A801" s="61" t="s">
        <v>894</v>
      </c>
      <c r="B801" s="64" t="s">
        <v>7</v>
      </c>
    </row>
    <row r="802" spans="1:2" ht="15">
      <c r="A802" s="61" t="s">
        <v>895</v>
      </c>
      <c r="B802" s="64" t="s">
        <v>7</v>
      </c>
    </row>
    <row r="803" spans="1:2" ht="15">
      <c r="A803" s="61" t="s">
        <v>896</v>
      </c>
      <c r="B803" s="64" t="s">
        <v>7</v>
      </c>
    </row>
    <row r="804" spans="1:2" ht="15">
      <c r="A804" s="61" t="s">
        <v>897</v>
      </c>
      <c r="B804" s="64" t="s">
        <v>7</v>
      </c>
    </row>
    <row r="805" spans="1:2" ht="15">
      <c r="A805" s="61" t="s">
        <v>898</v>
      </c>
      <c r="B805" s="64" t="s">
        <v>9</v>
      </c>
    </row>
    <row r="806" spans="1:2" ht="15">
      <c r="A806" s="61" t="s">
        <v>899</v>
      </c>
      <c r="B806" s="64" t="s">
        <v>7</v>
      </c>
    </row>
    <row r="807" spans="1:2" ht="15">
      <c r="A807" s="61" t="s">
        <v>900</v>
      </c>
      <c r="B807" s="64" t="s">
        <v>7</v>
      </c>
    </row>
    <row r="808" spans="1:2" ht="15">
      <c r="A808" s="61" t="s">
        <v>901</v>
      </c>
      <c r="B808" s="64" t="s">
        <v>7</v>
      </c>
    </row>
    <row r="809" spans="1:2" ht="15">
      <c r="A809" s="61" t="s">
        <v>902</v>
      </c>
      <c r="B809" s="64" t="s">
        <v>7</v>
      </c>
    </row>
    <row r="810" spans="1:2" ht="15">
      <c r="A810" s="61" t="s">
        <v>903</v>
      </c>
      <c r="B810" s="64" t="s">
        <v>7</v>
      </c>
    </row>
    <row r="811" spans="1:2" ht="15">
      <c r="A811" s="61" t="s">
        <v>904</v>
      </c>
      <c r="B811" s="64" t="s">
        <v>7</v>
      </c>
    </row>
    <row r="812" spans="1:2" ht="15">
      <c r="A812" s="61" t="s">
        <v>905</v>
      </c>
      <c r="B812" s="64" t="s">
        <v>7</v>
      </c>
    </row>
    <row r="813" spans="1:2" ht="15">
      <c r="A813" s="61" t="s">
        <v>906</v>
      </c>
      <c r="B813" s="64" t="s">
        <v>7</v>
      </c>
    </row>
    <row r="814" spans="1:2" ht="15">
      <c r="A814" s="61" t="s">
        <v>907</v>
      </c>
      <c r="B814" s="64" t="s">
        <v>7</v>
      </c>
    </row>
    <row r="815" spans="1:2" ht="15">
      <c r="A815" s="61" t="s">
        <v>908</v>
      </c>
      <c r="B815" s="64" t="s">
        <v>9</v>
      </c>
    </row>
    <row r="816" spans="1:2" ht="15">
      <c r="A816" s="61" t="s">
        <v>909</v>
      </c>
      <c r="B816" s="64" t="s">
        <v>7</v>
      </c>
    </row>
    <row r="817" spans="1:2" ht="15">
      <c r="A817" s="61" t="s">
        <v>910</v>
      </c>
      <c r="B817" s="64" t="s">
        <v>9</v>
      </c>
    </row>
    <row r="818" spans="1:2" ht="15">
      <c r="A818" s="61" t="s">
        <v>911</v>
      </c>
      <c r="B818" s="64" t="s">
        <v>7</v>
      </c>
    </row>
    <row r="819" spans="1:2" ht="15">
      <c r="A819" s="61" t="s">
        <v>912</v>
      </c>
      <c r="B819" s="64" t="s">
        <v>7</v>
      </c>
    </row>
    <row r="820" spans="1:2" ht="15">
      <c r="A820" s="61" t="s">
        <v>913</v>
      </c>
      <c r="B820" s="64" t="s">
        <v>7</v>
      </c>
    </row>
    <row r="821" spans="1:2" ht="15">
      <c r="A821" s="61" t="s">
        <v>914</v>
      </c>
      <c r="B821" s="64" t="s">
        <v>7</v>
      </c>
    </row>
    <row r="822" spans="1:2" ht="15">
      <c r="A822" s="61" t="s">
        <v>915</v>
      </c>
      <c r="B822" s="64" t="s">
        <v>7</v>
      </c>
    </row>
    <row r="823" spans="1:2" ht="15">
      <c r="A823" s="61" t="s">
        <v>916</v>
      </c>
      <c r="B823" s="64" t="s">
        <v>9</v>
      </c>
    </row>
    <row r="824" spans="1:2" ht="15">
      <c r="A824" s="61" t="s">
        <v>917</v>
      </c>
      <c r="B824" s="64" t="s">
        <v>7</v>
      </c>
    </row>
    <row r="825" spans="1:2" ht="15">
      <c r="A825" s="61" t="s">
        <v>918</v>
      </c>
      <c r="B825" s="64" t="s">
        <v>7</v>
      </c>
    </row>
    <row r="826" spans="1:2" ht="15">
      <c r="A826" s="61" t="s">
        <v>919</v>
      </c>
      <c r="B826" s="64" t="s">
        <v>7</v>
      </c>
    </row>
    <row r="827" spans="1:2" ht="15">
      <c r="A827" s="61" t="s">
        <v>920</v>
      </c>
      <c r="B827" s="64" t="s">
        <v>7</v>
      </c>
    </row>
    <row r="828" spans="1:2" ht="15">
      <c r="A828" s="61" t="s">
        <v>921</v>
      </c>
      <c r="B828" s="64" t="s">
        <v>7</v>
      </c>
    </row>
    <row r="829" spans="1:2" ht="15">
      <c r="A829" s="61" t="s">
        <v>922</v>
      </c>
      <c r="B829" s="64" t="s">
        <v>7</v>
      </c>
    </row>
    <row r="830" spans="1:2" ht="15">
      <c r="A830" s="61" t="s">
        <v>923</v>
      </c>
      <c r="B830" s="64" t="s">
        <v>7</v>
      </c>
    </row>
    <row r="831" spans="1:2" ht="15">
      <c r="A831" s="61" t="s">
        <v>924</v>
      </c>
      <c r="B831" s="64" t="s">
        <v>7</v>
      </c>
    </row>
    <row r="832" spans="1:2" ht="15">
      <c r="A832" s="61" t="s">
        <v>925</v>
      </c>
      <c r="B832" s="64" t="s">
        <v>7</v>
      </c>
    </row>
    <row r="833" spans="1:2" ht="15">
      <c r="A833" s="61" t="s">
        <v>926</v>
      </c>
      <c r="B833" s="64" t="s">
        <v>9</v>
      </c>
    </row>
    <row r="834" spans="1:2" ht="15">
      <c r="A834" s="61" t="s">
        <v>927</v>
      </c>
      <c r="B834" s="64" t="s">
        <v>9</v>
      </c>
    </row>
    <row r="835" spans="1:2" ht="15">
      <c r="A835" s="61" t="s">
        <v>928</v>
      </c>
      <c r="B835" s="64" t="s">
        <v>9</v>
      </c>
    </row>
    <row r="836" spans="1:2" ht="15">
      <c r="A836" s="61" t="s">
        <v>929</v>
      </c>
      <c r="B836" s="64" t="s">
        <v>9</v>
      </c>
    </row>
    <row r="837" spans="1:2" ht="15">
      <c r="A837" s="61" t="s">
        <v>930</v>
      </c>
      <c r="B837" s="64" t="s">
        <v>7</v>
      </c>
    </row>
    <row r="838" spans="1:2" ht="15">
      <c r="A838" s="61" t="s">
        <v>931</v>
      </c>
      <c r="B838" s="64" t="s">
        <v>7</v>
      </c>
    </row>
    <row r="839" spans="1:2" ht="15">
      <c r="A839" s="61" t="s">
        <v>932</v>
      </c>
      <c r="B839" s="64" t="s">
        <v>7</v>
      </c>
    </row>
    <row r="840" spans="1:2" ht="15">
      <c r="A840" s="61" t="s">
        <v>933</v>
      </c>
      <c r="B840" s="64" t="s">
        <v>9</v>
      </c>
    </row>
    <row r="841" spans="1:2" ht="15">
      <c r="A841" s="61" t="s">
        <v>934</v>
      </c>
      <c r="B841" s="64" t="s">
        <v>9</v>
      </c>
    </row>
    <row r="842" spans="1:2" ht="15">
      <c r="A842" s="61" t="s">
        <v>935</v>
      </c>
      <c r="B842" s="64" t="s">
        <v>9</v>
      </c>
    </row>
    <row r="843" spans="1:2" ht="15">
      <c r="A843" s="61" t="s">
        <v>936</v>
      </c>
      <c r="B843" s="64" t="s">
        <v>7</v>
      </c>
    </row>
    <row r="844" spans="1:2" ht="15">
      <c r="A844" s="61" t="s">
        <v>937</v>
      </c>
      <c r="B844" s="64" t="s">
        <v>7</v>
      </c>
    </row>
    <row r="845" spans="1:2" ht="15">
      <c r="A845" s="61" t="s">
        <v>938</v>
      </c>
      <c r="B845" s="64" t="s">
        <v>7</v>
      </c>
    </row>
    <row r="846" spans="1:2" ht="15">
      <c r="A846" s="61" t="s">
        <v>939</v>
      </c>
      <c r="B846" s="64" t="s">
        <v>7</v>
      </c>
    </row>
    <row r="847" spans="1:2" ht="15">
      <c r="A847" s="61" t="s">
        <v>940</v>
      </c>
      <c r="B847" s="64" t="s">
        <v>7</v>
      </c>
    </row>
    <row r="848" spans="1:2" ht="15">
      <c r="A848" s="61" t="s">
        <v>941</v>
      </c>
      <c r="B848" s="64" t="s">
        <v>7</v>
      </c>
    </row>
    <row r="849" spans="1:2" ht="15">
      <c r="A849" s="61" t="s">
        <v>942</v>
      </c>
      <c r="B849" s="64" t="s">
        <v>7</v>
      </c>
    </row>
    <row r="850" spans="1:2" ht="15">
      <c r="A850" s="61" t="s">
        <v>943</v>
      </c>
      <c r="B850" s="64" t="s">
        <v>7</v>
      </c>
    </row>
    <row r="851" spans="1:2" ht="15">
      <c r="A851" s="61" t="s">
        <v>944</v>
      </c>
      <c r="B851" s="64" t="s">
        <v>7</v>
      </c>
    </row>
    <row r="852" spans="1:2" ht="15">
      <c r="A852" s="61" t="s">
        <v>945</v>
      </c>
      <c r="B852" s="64" t="s">
        <v>9</v>
      </c>
    </row>
    <row r="853" spans="1:2" ht="15">
      <c r="A853" s="61" t="s">
        <v>946</v>
      </c>
      <c r="B853" s="64" t="s">
        <v>9</v>
      </c>
    </row>
    <row r="854" spans="1:2" ht="15">
      <c r="A854" s="61" t="s">
        <v>947</v>
      </c>
      <c r="B854" s="64" t="s">
        <v>7</v>
      </c>
    </row>
    <row r="855" spans="1:2" ht="15">
      <c r="A855" s="61" t="s">
        <v>948</v>
      </c>
      <c r="B855" s="64" t="s">
        <v>9</v>
      </c>
    </row>
    <row r="856" spans="1:2" ht="15">
      <c r="A856" s="61" t="s">
        <v>949</v>
      </c>
      <c r="B856" s="64" t="s">
        <v>9</v>
      </c>
    </row>
    <row r="857" spans="1:2" ht="15">
      <c r="A857" s="61" t="s">
        <v>950</v>
      </c>
      <c r="B857" s="64" t="s">
        <v>7</v>
      </c>
    </row>
    <row r="858" spans="1:2" ht="15">
      <c r="A858" s="61" t="s">
        <v>951</v>
      </c>
      <c r="B858" s="64" t="s">
        <v>7</v>
      </c>
    </row>
    <row r="859" spans="1:2" ht="15">
      <c r="A859" s="61" t="s">
        <v>952</v>
      </c>
      <c r="B859" s="64" t="s">
        <v>7</v>
      </c>
    </row>
    <row r="860" spans="1:2" ht="15">
      <c r="A860" s="61" t="s">
        <v>953</v>
      </c>
      <c r="B860" s="64" t="s">
        <v>7</v>
      </c>
    </row>
    <row r="861" spans="1:2" ht="15">
      <c r="A861" s="61" t="s">
        <v>954</v>
      </c>
      <c r="B861" s="64" t="s">
        <v>9</v>
      </c>
    </row>
    <row r="862" spans="1:2" ht="15">
      <c r="A862" s="61" t="s">
        <v>955</v>
      </c>
      <c r="B862" s="64" t="s">
        <v>9</v>
      </c>
    </row>
    <row r="863" spans="1:2" ht="15">
      <c r="A863" s="61" t="s">
        <v>956</v>
      </c>
      <c r="B863" s="64" t="s">
        <v>9</v>
      </c>
    </row>
    <row r="864" spans="1:2" ht="15">
      <c r="A864" s="61" t="s">
        <v>957</v>
      </c>
      <c r="B864" s="64" t="s">
        <v>7</v>
      </c>
    </row>
    <row r="865" spans="1:2" ht="15">
      <c r="A865" s="61" t="s">
        <v>958</v>
      </c>
      <c r="B865" s="64" t="s">
        <v>7</v>
      </c>
    </row>
    <row r="866" spans="1:2" ht="15">
      <c r="A866" s="61" t="s">
        <v>959</v>
      </c>
      <c r="B866" s="64" t="s">
        <v>7</v>
      </c>
    </row>
    <row r="867" spans="1:2" ht="15">
      <c r="A867" s="61" t="s">
        <v>960</v>
      </c>
      <c r="B867" s="64" t="s">
        <v>7</v>
      </c>
    </row>
    <row r="868" spans="1:2" ht="15">
      <c r="A868" s="61" t="s">
        <v>961</v>
      </c>
      <c r="B868" s="64" t="s">
        <v>7</v>
      </c>
    </row>
    <row r="869" spans="1:2" ht="15">
      <c r="A869" s="61" t="s">
        <v>962</v>
      </c>
      <c r="B869" s="64" t="s">
        <v>7</v>
      </c>
    </row>
    <row r="870" spans="1:2" ht="15">
      <c r="A870" s="61" t="s">
        <v>963</v>
      </c>
      <c r="B870" s="64" t="s">
        <v>7</v>
      </c>
    </row>
    <row r="871" spans="1:2" ht="15">
      <c r="A871" s="61" t="s">
        <v>964</v>
      </c>
      <c r="B871" s="64" t="s">
        <v>7</v>
      </c>
    </row>
    <row r="872" spans="1:2" ht="15">
      <c r="A872" s="61" t="s">
        <v>965</v>
      </c>
      <c r="B872" s="64" t="s">
        <v>7</v>
      </c>
    </row>
    <row r="873" spans="1:2" ht="15">
      <c r="A873" s="61" t="s">
        <v>966</v>
      </c>
      <c r="B873" s="64" t="s">
        <v>7</v>
      </c>
    </row>
    <row r="874" spans="1:2" ht="15">
      <c r="A874" s="61" t="s">
        <v>967</v>
      </c>
      <c r="B874" s="64" t="s">
        <v>7</v>
      </c>
    </row>
    <row r="875" spans="1:2" ht="15">
      <c r="A875" s="61" t="s">
        <v>968</v>
      </c>
      <c r="B875" s="64" t="s">
        <v>7</v>
      </c>
    </row>
    <row r="876" spans="1:2" ht="15">
      <c r="A876" s="61" t="s">
        <v>969</v>
      </c>
      <c r="B876" s="64" t="s">
        <v>7</v>
      </c>
    </row>
    <row r="877" spans="1:2" ht="15">
      <c r="A877" s="61" t="s">
        <v>970</v>
      </c>
      <c r="B877" s="64" t="s">
        <v>7</v>
      </c>
    </row>
    <row r="878" spans="1:2" ht="15">
      <c r="A878" s="61" t="s">
        <v>971</v>
      </c>
      <c r="B878" s="64" t="s">
        <v>7</v>
      </c>
    </row>
    <row r="879" spans="1:2" ht="15">
      <c r="A879" s="61" t="s">
        <v>972</v>
      </c>
      <c r="B879" s="64" t="s">
        <v>7</v>
      </c>
    </row>
    <row r="880" spans="1:2" ht="15">
      <c r="A880" s="61" t="s">
        <v>973</v>
      </c>
      <c r="B880" s="64" t="s">
        <v>7</v>
      </c>
    </row>
    <row r="881" spans="1:2" ht="15">
      <c r="A881" s="61" t="s">
        <v>974</v>
      </c>
      <c r="B881" s="64" t="s">
        <v>7</v>
      </c>
    </row>
    <row r="882" spans="1:2" ht="15">
      <c r="A882" s="61" t="s">
        <v>975</v>
      </c>
      <c r="B882" s="64" t="s">
        <v>7</v>
      </c>
    </row>
    <row r="883" spans="1:2" ht="15">
      <c r="A883" s="61" t="s">
        <v>976</v>
      </c>
      <c r="B883" s="64" t="s">
        <v>7</v>
      </c>
    </row>
    <row r="884" spans="1:2" ht="15">
      <c r="A884" s="61" t="s">
        <v>977</v>
      </c>
      <c r="B884" s="64" t="s">
        <v>7</v>
      </c>
    </row>
    <row r="885" spans="1:2" ht="15">
      <c r="A885" s="61" t="s">
        <v>978</v>
      </c>
      <c r="B885" s="64" t="s">
        <v>7</v>
      </c>
    </row>
    <row r="886" spans="1:2" ht="15">
      <c r="A886" s="61" t="s">
        <v>979</v>
      </c>
      <c r="B886" s="64" t="s">
        <v>7</v>
      </c>
    </row>
    <row r="887" spans="1:2" ht="15">
      <c r="A887" s="61" t="s">
        <v>980</v>
      </c>
      <c r="B887" s="64" t="s">
        <v>7</v>
      </c>
    </row>
    <row r="888" spans="1:2" ht="15">
      <c r="A888" s="61" t="s">
        <v>981</v>
      </c>
      <c r="B888" s="64" t="s">
        <v>7</v>
      </c>
    </row>
    <row r="889" spans="1:2" ht="15">
      <c r="A889" s="61" t="s">
        <v>982</v>
      </c>
      <c r="B889" s="64" t="s">
        <v>7</v>
      </c>
    </row>
    <row r="890" spans="1:2" ht="15">
      <c r="A890" s="61" t="s">
        <v>983</v>
      </c>
      <c r="B890" s="64" t="s">
        <v>7</v>
      </c>
    </row>
    <row r="891" spans="1:2" ht="15">
      <c r="A891" s="61" t="s">
        <v>984</v>
      </c>
      <c r="B891" s="64" t="s">
        <v>7</v>
      </c>
    </row>
    <row r="892" spans="1:2" ht="15">
      <c r="A892" s="61" t="s">
        <v>985</v>
      </c>
      <c r="B892" s="64" t="s">
        <v>7</v>
      </c>
    </row>
    <row r="893" spans="1:2" ht="15">
      <c r="A893" s="61" t="s">
        <v>986</v>
      </c>
      <c r="B893" s="64" t="s">
        <v>7</v>
      </c>
    </row>
    <row r="894" spans="1:2" ht="15">
      <c r="A894" s="61" t="s">
        <v>987</v>
      </c>
      <c r="B894" s="64" t="s">
        <v>9</v>
      </c>
    </row>
    <row r="895" spans="1:2" ht="15">
      <c r="A895" s="61" t="s">
        <v>988</v>
      </c>
      <c r="B895" s="64" t="s">
        <v>9</v>
      </c>
    </row>
    <row r="896" spans="1:2" ht="15">
      <c r="A896" s="61" t="s">
        <v>989</v>
      </c>
      <c r="B896" s="64" t="s">
        <v>7</v>
      </c>
    </row>
    <row r="897" spans="1:2" ht="15">
      <c r="A897" s="61" t="s">
        <v>990</v>
      </c>
      <c r="B897" s="64" t="s">
        <v>7</v>
      </c>
    </row>
    <row r="898" spans="1:2" ht="15">
      <c r="A898" s="61" t="s">
        <v>991</v>
      </c>
      <c r="B898" s="64" t="s">
        <v>9</v>
      </c>
    </row>
    <row r="899" spans="1:2" ht="15">
      <c r="A899" s="61" t="s">
        <v>992</v>
      </c>
      <c r="B899" s="64" t="s">
        <v>7</v>
      </c>
    </row>
    <row r="900" spans="1:2" ht="15">
      <c r="A900" s="61" t="s">
        <v>993</v>
      </c>
      <c r="B900" s="64" t="s">
        <v>7</v>
      </c>
    </row>
    <row r="901" spans="1:2" ht="15">
      <c r="A901" s="61" t="s">
        <v>994</v>
      </c>
      <c r="B901" s="64" t="s">
        <v>7</v>
      </c>
    </row>
    <row r="902" spans="1:2" ht="15">
      <c r="A902" s="61" t="s">
        <v>995</v>
      </c>
      <c r="B902" s="64" t="s">
        <v>7</v>
      </c>
    </row>
    <row r="903" spans="1:2" ht="15">
      <c r="A903" s="61" t="s">
        <v>996</v>
      </c>
      <c r="B903" s="64" t="s">
        <v>7</v>
      </c>
    </row>
    <row r="904" spans="1:2" ht="15">
      <c r="A904" s="61" t="s">
        <v>997</v>
      </c>
      <c r="B904" s="64" t="s">
        <v>7</v>
      </c>
    </row>
    <row r="905" spans="1:2" ht="15">
      <c r="A905" s="61" t="s">
        <v>998</v>
      </c>
      <c r="B905" s="64" t="s">
        <v>7</v>
      </c>
    </row>
    <row r="906" spans="1:2" ht="15">
      <c r="A906" s="61" t="s">
        <v>999</v>
      </c>
      <c r="B906" s="64" t="s">
        <v>7</v>
      </c>
    </row>
    <row r="907" spans="1:2" ht="15">
      <c r="A907" s="61" t="s">
        <v>1000</v>
      </c>
      <c r="B907" s="64" t="s">
        <v>7</v>
      </c>
    </row>
    <row r="908" spans="1:2" ht="15">
      <c r="A908" s="61" t="s">
        <v>1001</v>
      </c>
      <c r="B908" s="64" t="s">
        <v>7</v>
      </c>
    </row>
    <row r="909" spans="1:2" ht="15">
      <c r="A909" s="61" t="s">
        <v>1002</v>
      </c>
      <c r="B909" s="64" t="s">
        <v>7</v>
      </c>
    </row>
    <row r="910" spans="1:2" ht="15">
      <c r="A910" s="61" t="s">
        <v>1003</v>
      </c>
      <c r="B910" s="64" t="s">
        <v>7</v>
      </c>
    </row>
    <row r="911" spans="1:2" ht="15">
      <c r="A911" s="61" t="s">
        <v>1004</v>
      </c>
      <c r="B911" s="64" t="s">
        <v>7</v>
      </c>
    </row>
    <row r="912" spans="1:2" ht="15">
      <c r="A912" s="61" t="s">
        <v>1005</v>
      </c>
      <c r="B912" s="64" t="s">
        <v>7</v>
      </c>
    </row>
    <row r="913" spans="1:2" ht="15">
      <c r="A913" s="61" t="s">
        <v>1006</v>
      </c>
      <c r="B913" s="64" t="s">
        <v>7</v>
      </c>
    </row>
    <row r="914" spans="1:2" ht="15">
      <c r="A914" s="61" t="s">
        <v>1007</v>
      </c>
      <c r="B914" s="64" t="s">
        <v>7</v>
      </c>
    </row>
    <row r="915" spans="1:2" ht="15">
      <c r="A915" s="61" t="s">
        <v>1008</v>
      </c>
      <c r="B915" s="64" t="s">
        <v>7</v>
      </c>
    </row>
    <row r="916" spans="1:2" ht="15">
      <c r="A916" s="61" t="s">
        <v>1009</v>
      </c>
      <c r="B916" s="64" t="s">
        <v>7</v>
      </c>
    </row>
    <row r="917" spans="1:2" ht="15">
      <c r="A917" s="61" t="s">
        <v>1010</v>
      </c>
      <c r="B917" s="64" t="s">
        <v>7</v>
      </c>
    </row>
    <row r="918" spans="1:2" ht="15">
      <c r="A918" s="61" t="s">
        <v>1011</v>
      </c>
      <c r="B918" s="64" t="s">
        <v>7</v>
      </c>
    </row>
    <row r="919" spans="1:2" ht="15">
      <c r="A919" s="61" t="s">
        <v>1012</v>
      </c>
      <c r="B919" s="64" t="s">
        <v>7</v>
      </c>
    </row>
    <row r="920" spans="1:2" ht="15">
      <c r="A920" s="61" t="s">
        <v>1013</v>
      </c>
      <c r="B920" s="64" t="s">
        <v>9</v>
      </c>
    </row>
    <row r="921" spans="1:2" ht="15">
      <c r="A921" s="61" t="s">
        <v>1014</v>
      </c>
      <c r="B921" s="64" t="s">
        <v>7</v>
      </c>
    </row>
    <row r="922" spans="1:2" ht="15">
      <c r="A922" s="61" t="s">
        <v>1015</v>
      </c>
      <c r="B922" s="64" t="s">
        <v>7</v>
      </c>
    </row>
    <row r="923" spans="1:2" ht="15">
      <c r="A923" s="61" t="s">
        <v>1016</v>
      </c>
      <c r="B923" s="64" t="s">
        <v>9</v>
      </c>
    </row>
    <row r="924" spans="1:2" ht="15">
      <c r="A924" s="61" t="s">
        <v>1017</v>
      </c>
      <c r="B924" s="64" t="s">
        <v>7</v>
      </c>
    </row>
    <row r="925" spans="1:2" ht="15">
      <c r="A925" s="61" t="s">
        <v>1018</v>
      </c>
      <c r="B925" s="64" t="s">
        <v>9</v>
      </c>
    </row>
    <row r="926" spans="1:2" ht="15">
      <c r="A926" s="61" t="s">
        <v>1019</v>
      </c>
      <c r="B926" s="64" t="s">
        <v>7</v>
      </c>
    </row>
    <row r="927" spans="1:2" ht="15">
      <c r="A927" s="61" t="s">
        <v>1020</v>
      </c>
      <c r="B927" s="64" t="s">
        <v>9</v>
      </c>
    </row>
    <row r="928" spans="1:2" ht="15">
      <c r="A928" s="61" t="s">
        <v>1021</v>
      </c>
      <c r="B928" s="64" t="s">
        <v>9</v>
      </c>
    </row>
    <row r="929" spans="1:2" ht="15">
      <c r="A929" s="61" t="s">
        <v>1022</v>
      </c>
      <c r="B929" s="64" t="s">
        <v>9</v>
      </c>
    </row>
    <row r="930" spans="1:2" ht="15">
      <c r="A930" s="61" t="s">
        <v>1023</v>
      </c>
      <c r="B930" s="64" t="s">
        <v>9</v>
      </c>
    </row>
    <row r="931" spans="1:2" ht="15">
      <c r="A931" s="61" t="s">
        <v>1024</v>
      </c>
      <c r="B931" s="64" t="s">
        <v>9</v>
      </c>
    </row>
    <row r="932" spans="1:2" ht="15">
      <c r="A932" s="61" t="s">
        <v>1025</v>
      </c>
      <c r="B932" s="64" t="s">
        <v>9</v>
      </c>
    </row>
    <row r="933" spans="1:2" ht="15">
      <c r="A933" s="61" t="s">
        <v>1026</v>
      </c>
      <c r="B933" s="64" t="s">
        <v>9</v>
      </c>
    </row>
    <row r="934" spans="1:2" ht="15">
      <c r="A934" s="61" t="s">
        <v>1027</v>
      </c>
      <c r="B934" s="64" t="s">
        <v>7</v>
      </c>
    </row>
    <row r="935" spans="1:2" ht="15">
      <c r="A935" s="61" t="s">
        <v>1028</v>
      </c>
      <c r="B935" s="64" t="s">
        <v>7</v>
      </c>
    </row>
    <row r="936" spans="1:2" ht="15">
      <c r="A936" s="61" t="s">
        <v>1029</v>
      </c>
      <c r="B936" s="64" t="s">
        <v>7</v>
      </c>
    </row>
    <row r="937" spans="1:2" ht="15">
      <c r="A937" s="61" t="s">
        <v>1030</v>
      </c>
      <c r="B937" s="64" t="s">
        <v>7</v>
      </c>
    </row>
    <row r="938" spans="1:2" ht="15">
      <c r="A938" s="61" t="s">
        <v>1031</v>
      </c>
      <c r="B938" s="64" t="s">
        <v>7</v>
      </c>
    </row>
    <row r="939" spans="1:2" ht="15">
      <c r="A939" s="61" t="s">
        <v>1032</v>
      </c>
      <c r="B939" s="64" t="s">
        <v>7</v>
      </c>
    </row>
    <row r="940" spans="1:2" ht="15">
      <c r="A940" s="61" t="s">
        <v>1033</v>
      </c>
      <c r="B940" s="64" t="s">
        <v>7</v>
      </c>
    </row>
    <row r="941" spans="1:2" ht="15">
      <c r="A941" s="61" t="s">
        <v>1034</v>
      </c>
      <c r="B941" s="64" t="s">
        <v>7</v>
      </c>
    </row>
    <row r="942" spans="1:2" ht="15">
      <c r="A942" s="61" t="s">
        <v>1035</v>
      </c>
      <c r="B942" s="64" t="s">
        <v>7</v>
      </c>
    </row>
    <row r="943" spans="1:2" ht="15">
      <c r="A943" s="61" t="s">
        <v>1036</v>
      </c>
      <c r="B943" s="64" t="s">
        <v>7</v>
      </c>
    </row>
    <row r="944" spans="1:2" ht="15">
      <c r="A944" s="61" t="s">
        <v>1037</v>
      </c>
      <c r="B944" s="64" t="s">
        <v>7</v>
      </c>
    </row>
    <row r="945" spans="1:2" ht="15">
      <c r="A945" s="61" t="s">
        <v>1038</v>
      </c>
      <c r="B945" s="64" t="s">
        <v>7</v>
      </c>
    </row>
    <row r="946" spans="1:2" ht="15">
      <c r="A946" s="61" t="s">
        <v>1039</v>
      </c>
      <c r="B946" s="64" t="s">
        <v>7</v>
      </c>
    </row>
    <row r="947" spans="1:2" ht="15">
      <c r="A947" s="61" t="s">
        <v>1040</v>
      </c>
      <c r="B947" s="64" t="s">
        <v>7</v>
      </c>
    </row>
    <row r="948" spans="1:2" ht="15">
      <c r="A948" s="61" t="s">
        <v>1041</v>
      </c>
      <c r="B948" s="64" t="s">
        <v>7</v>
      </c>
    </row>
    <row r="949" spans="1:2" ht="15">
      <c r="A949" s="61" t="s">
        <v>1042</v>
      </c>
      <c r="B949" s="64" t="s">
        <v>7</v>
      </c>
    </row>
    <row r="950" spans="1:2" ht="15">
      <c r="A950" s="61" t="s">
        <v>1043</v>
      </c>
      <c r="B950" s="64" t="s">
        <v>7</v>
      </c>
    </row>
    <row r="951" spans="1:2" ht="15">
      <c r="A951" s="61" t="s">
        <v>1044</v>
      </c>
      <c r="B951" s="64" t="s">
        <v>7</v>
      </c>
    </row>
    <row r="952" spans="1:2" ht="15">
      <c r="A952" s="61" t="s">
        <v>1045</v>
      </c>
      <c r="B952" s="64" t="s">
        <v>7</v>
      </c>
    </row>
    <row r="953" spans="1:2" ht="15">
      <c r="A953" s="61" t="s">
        <v>1046</v>
      </c>
      <c r="B953" s="64" t="s">
        <v>7</v>
      </c>
    </row>
    <row r="954" spans="1:2" ht="15">
      <c r="A954" s="61" t="s">
        <v>1047</v>
      </c>
      <c r="B954" s="64" t="s">
        <v>7</v>
      </c>
    </row>
    <row r="955" spans="1:2" ht="15">
      <c r="A955" s="61" t="s">
        <v>1048</v>
      </c>
      <c r="B955" s="64" t="s">
        <v>7</v>
      </c>
    </row>
    <row r="956" spans="1:2" ht="15">
      <c r="A956" s="61" t="s">
        <v>1049</v>
      </c>
      <c r="B956" s="64" t="s">
        <v>7</v>
      </c>
    </row>
    <row r="957" spans="1:2" ht="15">
      <c r="A957" s="61" t="s">
        <v>1050</v>
      </c>
      <c r="B957" s="64" t="s">
        <v>9</v>
      </c>
    </row>
    <row r="958" spans="1:2" ht="15">
      <c r="A958" s="61" t="s">
        <v>1051</v>
      </c>
      <c r="B958" s="64" t="s">
        <v>7</v>
      </c>
    </row>
    <row r="959" spans="1:2" ht="15">
      <c r="A959" s="61" t="s">
        <v>1052</v>
      </c>
      <c r="B959" s="64" t="s">
        <v>9</v>
      </c>
    </row>
    <row r="960" spans="1:2" ht="15">
      <c r="A960" s="61" t="s">
        <v>1053</v>
      </c>
      <c r="B960" s="64" t="s">
        <v>7</v>
      </c>
    </row>
    <row r="961" spans="1:2" ht="15">
      <c r="A961" s="61" t="s">
        <v>1054</v>
      </c>
      <c r="B961" s="64" t="s">
        <v>7</v>
      </c>
    </row>
    <row r="962" spans="1:2" ht="15">
      <c r="A962" s="61" t="s">
        <v>1055</v>
      </c>
      <c r="B962" s="64" t="s">
        <v>7</v>
      </c>
    </row>
    <row r="963" spans="1:2" ht="15">
      <c r="A963" s="61" t="s">
        <v>1056</v>
      </c>
      <c r="B963" s="64" t="s">
        <v>7</v>
      </c>
    </row>
    <row r="964" spans="1:2" ht="15">
      <c r="A964" s="61" t="s">
        <v>1057</v>
      </c>
      <c r="B964" s="64" t="s">
        <v>7</v>
      </c>
    </row>
    <row r="965" spans="1:2" ht="15">
      <c r="A965" s="61" t="s">
        <v>1058</v>
      </c>
      <c r="B965" s="64" t="s">
        <v>7</v>
      </c>
    </row>
    <row r="966" spans="1:2" ht="15">
      <c r="A966" s="61" t="s">
        <v>1059</v>
      </c>
      <c r="B966" s="64" t="s">
        <v>7</v>
      </c>
    </row>
    <row r="967" spans="1:2" ht="15">
      <c r="A967" s="61" t="s">
        <v>1060</v>
      </c>
      <c r="B967" s="64" t="s">
        <v>9</v>
      </c>
    </row>
    <row r="968" spans="1:2" ht="15">
      <c r="A968" s="61" t="s">
        <v>1061</v>
      </c>
      <c r="B968" s="64" t="s">
        <v>9</v>
      </c>
    </row>
    <row r="969" spans="1:2" ht="15">
      <c r="A969" s="61" t="s">
        <v>1062</v>
      </c>
      <c r="B969" s="64" t="s">
        <v>9</v>
      </c>
    </row>
    <row r="970" spans="1:2" ht="15">
      <c r="A970" s="61" t="s">
        <v>1063</v>
      </c>
      <c r="B970" s="64" t="s">
        <v>9</v>
      </c>
    </row>
    <row r="971" spans="1:2" ht="15">
      <c r="A971" s="61" t="s">
        <v>1064</v>
      </c>
      <c r="B971" s="64" t="s">
        <v>7</v>
      </c>
    </row>
    <row r="972" spans="1:2" ht="15">
      <c r="A972" s="61" t="s">
        <v>1065</v>
      </c>
      <c r="B972" s="64" t="s">
        <v>7</v>
      </c>
    </row>
    <row r="973" spans="1:2" ht="15">
      <c r="A973" s="61" t="s">
        <v>1066</v>
      </c>
      <c r="B973" s="64" t="s">
        <v>7</v>
      </c>
    </row>
    <row r="974" spans="1:2" ht="15">
      <c r="A974" s="61" t="s">
        <v>1067</v>
      </c>
      <c r="B974" s="64" t="s">
        <v>7</v>
      </c>
    </row>
    <row r="975" spans="1:2" ht="15">
      <c r="A975" s="61" t="s">
        <v>1068</v>
      </c>
      <c r="B975" s="64" t="s">
        <v>7</v>
      </c>
    </row>
    <row r="976" spans="1:2" ht="15">
      <c r="A976" s="61" t="s">
        <v>1069</v>
      </c>
      <c r="B976" s="64" t="s">
        <v>7</v>
      </c>
    </row>
    <row r="977" spans="1:2" ht="15">
      <c r="A977" s="61" t="s">
        <v>1070</v>
      </c>
      <c r="B977" s="64" t="s">
        <v>7</v>
      </c>
    </row>
    <row r="978" spans="1:2" ht="15">
      <c r="A978" s="61" t="s">
        <v>1071</v>
      </c>
      <c r="B978" s="64" t="s">
        <v>7</v>
      </c>
    </row>
    <row r="979" spans="1:2" ht="15">
      <c r="A979" s="61" t="s">
        <v>1072</v>
      </c>
      <c r="B979" s="64" t="s">
        <v>7</v>
      </c>
    </row>
    <row r="980" spans="1:2" ht="15">
      <c r="A980" s="61" t="s">
        <v>1073</v>
      </c>
      <c r="B980" s="64" t="s">
        <v>7</v>
      </c>
    </row>
    <row r="981" spans="1:2" ht="15">
      <c r="A981" s="61" t="s">
        <v>1074</v>
      </c>
      <c r="B981" s="64" t="s">
        <v>7</v>
      </c>
    </row>
    <row r="982" spans="1:2" ht="15">
      <c r="A982" s="61" t="s">
        <v>1075</v>
      </c>
      <c r="B982" s="64" t="s">
        <v>7</v>
      </c>
    </row>
    <row r="983" spans="1:2" ht="15">
      <c r="A983" s="61" t="s">
        <v>1076</v>
      </c>
      <c r="B983" s="64" t="s">
        <v>7</v>
      </c>
    </row>
    <row r="984" spans="1:2" ht="15">
      <c r="A984" s="61" t="s">
        <v>1077</v>
      </c>
      <c r="B984" s="64" t="s">
        <v>7</v>
      </c>
    </row>
    <row r="985" spans="1:2" ht="15">
      <c r="A985" s="61" t="s">
        <v>1078</v>
      </c>
      <c r="B985" s="64" t="s">
        <v>7</v>
      </c>
    </row>
    <row r="986" spans="1:2" ht="15">
      <c r="A986" s="61" t="s">
        <v>1079</v>
      </c>
      <c r="B986" s="64" t="s">
        <v>7</v>
      </c>
    </row>
    <row r="987" spans="1:2" ht="15">
      <c r="A987" s="61" t="s">
        <v>1080</v>
      </c>
      <c r="B987" s="64" t="s">
        <v>7</v>
      </c>
    </row>
    <row r="988" spans="1:2" ht="15">
      <c r="A988" s="61" t="s">
        <v>1081</v>
      </c>
      <c r="B988" s="64" t="s">
        <v>9</v>
      </c>
    </row>
    <row r="989" spans="1:2" ht="15">
      <c r="A989" s="61" t="s">
        <v>1082</v>
      </c>
      <c r="B989" s="64" t="s">
        <v>7</v>
      </c>
    </row>
    <row r="990" spans="1:2" ht="15">
      <c r="A990" s="61" t="s">
        <v>1083</v>
      </c>
      <c r="B990" s="64" t="s">
        <v>7</v>
      </c>
    </row>
    <row r="991" spans="1:2" ht="15">
      <c r="A991" s="61" t="s">
        <v>1084</v>
      </c>
      <c r="B991" s="64" t="s">
        <v>7</v>
      </c>
    </row>
    <row r="992" spans="1:2" ht="15">
      <c r="A992" s="61" t="s">
        <v>1085</v>
      </c>
      <c r="B992" s="64" t="s">
        <v>7</v>
      </c>
    </row>
    <row r="993" spans="1:2" ht="15">
      <c r="A993" s="61" t="s">
        <v>1086</v>
      </c>
      <c r="B993" s="64" t="s">
        <v>7</v>
      </c>
    </row>
    <row r="994" spans="1:2" ht="15">
      <c r="A994" s="61" t="s">
        <v>1087</v>
      </c>
      <c r="B994" s="64" t="s">
        <v>9</v>
      </c>
    </row>
    <row r="995" spans="1:2" ht="15">
      <c r="A995" s="61" t="s">
        <v>1088</v>
      </c>
      <c r="B995" s="64" t="s">
        <v>7</v>
      </c>
    </row>
    <row r="996" spans="1:2" ht="15">
      <c r="A996" s="61" t="s">
        <v>1089</v>
      </c>
      <c r="B996" s="64" t="s">
        <v>9</v>
      </c>
    </row>
    <row r="997" spans="1:2" ht="15">
      <c r="A997" s="61" t="s">
        <v>1090</v>
      </c>
      <c r="B997" s="64" t="s">
        <v>9</v>
      </c>
    </row>
    <row r="998" spans="1:2" ht="15">
      <c r="A998" s="61" t="s">
        <v>1091</v>
      </c>
      <c r="B998" s="64" t="s">
        <v>7</v>
      </c>
    </row>
    <row r="999" spans="1:2" ht="15">
      <c r="A999" s="61" t="s">
        <v>1092</v>
      </c>
      <c r="B999" s="64" t="s">
        <v>9</v>
      </c>
    </row>
    <row r="1000" spans="1:2" ht="15">
      <c r="A1000" s="61" t="s">
        <v>1093</v>
      </c>
      <c r="B1000" s="64" t="s">
        <v>7</v>
      </c>
    </row>
    <row r="1001" spans="1:2" ht="15">
      <c r="A1001" s="61" t="s">
        <v>1094</v>
      </c>
      <c r="B1001" s="64" t="s">
        <v>9</v>
      </c>
    </row>
    <row r="1002" spans="1:2" ht="15">
      <c r="A1002" s="61" t="s">
        <v>1095</v>
      </c>
      <c r="B1002" s="64" t="s">
        <v>9</v>
      </c>
    </row>
    <row r="1003" spans="1:2" ht="15">
      <c r="A1003" s="61" t="s">
        <v>1096</v>
      </c>
      <c r="B1003" s="64" t="s">
        <v>7</v>
      </c>
    </row>
    <row r="1004" spans="1:2" ht="15">
      <c r="A1004" s="61" t="s">
        <v>1097</v>
      </c>
      <c r="B1004" s="64" t="s">
        <v>7</v>
      </c>
    </row>
    <row r="1005" spans="1:2" ht="15">
      <c r="A1005" s="61" t="s">
        <v>1098</v>
      </c>
      <c r="B1005" s="64" t="s">
        <v>7</v>
      </c>
    </row>
    <row r="1006" spans="1:2" ht="15">
      <c r="A1006" s="61" t="s">
        <v>1099</v>
      </c>
      <c r="B1006" s="64" t="s">
        <v>7</v>
      </c>
    </row>
    <row r="1007" spans="1:2" ht="15">
      <c r="A1007" s="61" t="s">
        <v>1100</v>
      </c>
      <c r="B1007" s="64" t="s">
        <v>9</v>
      </c>
    </row>
    <row r="1008" spans="1:2" ht="15">
      <c r="A1008" s="61" t="s">
        <v>1101</v>
      </c>
      <c r="B1008" s="64" t="s">
        <v>7</v>
      </c>
    </row>
    <row r="1009" spans="1:2" ht="15">
      <c r="A1009" s="61" t="s">
        <v>1102</v>
      </c>
      <c r="B1009" s="64" t="s">
        <v>7</v>
      </c>
    </row>
    <row r="1010" spans="1:2" ht="15">
      <c r="A1010" s="61" t="s">
        <v>1103</v>
      </c>
      <c r="B1010" s="64" t="s">
        <v>7</v>
      </c>
    </row>
    <row r="1011" spans="1:2" ht="15">
      <c r="A1011" s="61" t="s">
        <v>1104</v>
      </c>
      <c r="B1011" s="64" t="s">
        <v>7</v>
      </c>
    </row>
    <row r="1012" spans="1:2" ht="15">
      <c r="A1012" s="61" t="s">
        <v>1105</v>
      </c>
      <c r="B1012" s="64" t="s">
        <v>7</v>
      </c>
    </row>
    <row r="1013" spans="1:2" ht="15">
      <c r="A1013" s="61" t="s">
        <v>1106</v>
      </c>
      <c r="B1013" s="64" t="s">
        <v>7</v>
      </c>
    </row>
    <row r="1014" spans="1:2" ht="15">
      <c r="A1014" s="61" t="s">
        <v>1107</v>
      </c>
      <c r="B1014" s="64" t="s">
        <v>7</v>
      </c>
    </row>
    <row r="1015" spans="1:2" ht="15">
      <c r="A1015" s="61" t="s">
        <v>1108</v>
      </c>
      <c r="B1015" s="64" t="s">
        <v>7</v>
      </c>
    </row>
    <row r="1016" spans="1:2" ht="15">
      <c r="A1016" s="61" t="s">
        <v>1109</v>
      </c>
      <c r="B1016" s="64" t="s">
        <v>7</v>
      </c>
    </row>
    <row r="1017" spans="1:2" ht="15">
      <c r="A1017" s="61" t="s">
        <v>1110</v>
      </c>
      <c r="B1017" s="64" t="s">
        <v>7</v>
      </c>
    </row>
    <row r="1018" spans="1:2" ht="15">
      <c r="A1018" s="61" t="s">
        <v>1111</v>
      </c>
      <c r="B1018" s="64" t="s">
        <v>7</v>
      </c>
    </row>
    <row r="1019" spans="1:2" ht="15">
      <c r="A1019" s="61" t="s">
        <v>1112</v>
      </c>
      <c r="B1019" s="64" t="s">
        <v>7</v>
      </c>
    </row>
    <row r="1020" spans="1:2" ht="15">
      <c r="A1020" s="61" t="s">
        <v>1113</v>
      </c>
      <c r="B1020" s="64" t="s">
        <v>7</v>
      </c>
    </row>
    <row r="1021" spans="1:2" ht="15">
      <c r="A1021" s="61" t="s">
        <v>1114</v>
      </c>
      <c r="B1021" s="64" t="s">
        <v>7</v>
      </c>
    </row>
    <row r="1022" spans="1:2" ht="15">
      <c r="A1022" s="61" t="s">
        <v>1115</v>
      </c>
      <c r="B1022" s="64" t="s">
        <v>7</v>
      </c>
    </row>
    <row r="1023" spans="1:2" ht="15">
      <c r="A1023" s="61" t="s">
        <v>1116</v>
      </c>
      <c r="B1023" s="64" t="s">
        <v>7</v>
      </c>
    </row>
    <row r="1024" spans="1:2" ht="15">
      <c r="A1024" s="61" t="s">
        <v>1117</v>
      </c>
      <c r="B1024" s="64" t="s">
        <v>9</v>
      </c>
    </row>
    <row r="1025" spans="1:2" ht="15">
      <c r="A1025" s="61" t="s">
        <v>1118</v>
      </c>
      <c r="B1025" s="64" t="s">
        <v>9</v>
      </c>
    </row>
    <row r="1026" spans="1:2" ht="15">
      <c r="A1026" s="61" t="s">
        <v>1119</v>
      </c>
      <c r="B1026" s="64" t="s">
        <v>7</v>
      </c>
    </row>
    <row r="1027" spans="1:2" ht="15">
      <c r="A1027" s="61" t="s">
        <v>1120</v>
      </c>
      <c r="B1027" s="64" t="s">
        <v>9</v>
      </c>
    </row>
    <row r="1028" spans="1:2" ht="15">
      <c r="A1028" s="61" t="s">
        <v>1121</v>
      </c>
      <c r="B1028" s="64" t="s">
        <v>7</v>
      </c>
    </row>
    <row r="1029" spans="1:2" ht="15">
      <c r="A1029" s="61" t="s">
        <v>1122</v>
      </c>
      <c r="B1029" s="64" t="s">
        <v>9</v>
      </c>
    </row>
    <row r="1030" spans="1:2" ht="15">
      <c r="A1030" s="61" t="s">
        <v>1123</v>
      </c>
      <c r="B1030" s="64" t="s">
        <v>9</v>
      </c>
    </row>
    <row r="1031" spans="1:2" ht="15">
      <c r="A1031" s="61" t="s">
        <v>1124</v>
      </c>
      <c r="B1031" s="64" t="s">
        <v>9</v>
      </c>
    </row>
    <row r="1032" spans="1:2" ht="15">
      <c r="A1032" s="61" t="s">
        <v>1125</v>
      </c>
      <c r="B1032" s="64" t="s">
        <v>9</v>
      </c>
    </row>
    <row r="1033" spans="1:2" ht="15">
      <c r="A1033" s="61" t="s">
        <v>1126</v>
      </c>
      <c r="B1033" s="64" t="s">
        <v>9</v>
      </c>
    </row>
    <row r="1034" spans="1:2" ht="15">
      <c r="A1034" s="61" t="s">
        <v>1127</v>
      </c>
      <c r="B1034" s="64" t="s">
        <v>9</v>
      </c>
    </row>
    <row r="1035" spans="1:2" ht="15">
      <c r="A1035" s="61" t="s">
        <v>1128</v>
      </c>
      <c r="B1035" s="64" t="s">
        <v>9</v>
      </c>
    </row>
    <row r="1036" spans="1:2" ht="15">
      <c r="A1036" s="61" t="s">
        <v>1129</v>
      </c>
      <c r="B1036" s="64" t="s">
        <v>9</v>
      </c>
    </row>
    <row r="1037" spans="1:2" ht="15">
      <c r="A1037" s="61" t="s">
        <v>1130</v>
      </c>
      <c r="B1037" s="64" t="s">
        <v>9</v>
      </c>
    </row>
    <row r="1038" spans="1:2" ht="15">
      <c r="A1038" s="61" t="s">
        <v>1131</v>
      </c>
      <c r="B1038" s="64" t="s">
        <v>9</v>
      </c>
    </row>
    <row r="1039" spans="1:2" ht="15">
      <c r="A1039" s="61" t="s">
        <v>1132</v>
      </c>
      <c r="B1039" s="64" t="s">
        <v>9</v>
      </c>
    </row>
    <row r="1040" spans="1:2" ht="15">
      <c r="A1040" s="61" t="s">
        <v>1133</v>
      </c>
      <c r="B1040" s="64" t="s">
        <v>9</v>
      </c>
    </row>
    <row r="1041" spans="1:2" ht="15">
      <c r="A1041" s="61" t="s">
        <v>1134</v>
      </c>
      <c r="B1041" s="64" t="s">
        <v>9</v>
      </c>
    </row>
    <row r="1042" spans="1:2" ht="15">
      <c r="A1042" s="61" t="s">
        <v>1135</v>
      </c>
      <c r="B1042" s="64" t="s">
        <v>9</v>
      </c>
    </row>
    <row r="1043" spans="1:2" ht="15">
      <c r="A1043" s="61" t="s">
        <v>1136</v>
      </c>
      <c r="B1043" s="64" t="s">
        <v>9</v>
      </c>
    </row>
    <row r="1044" spans="1:2" ht="15">
      <c r="A1044" s="61" t="s">
        <v>1137</v>
      </c>
      <c r="B1044" s="64" t="s">
        <v>7</v>
      </c>
    </row>
    <row r="1045" spans="1:2" ht="15">
      <c r="A1045" s="61" t="s">
        <v>1138</v>
      </c>
      <c r="B1045" s="64" t="s">
        <v>9</v>
      </c>
    </row>
    <row r="1046" spans="1:2" ht="15">
      <c r="A1046" s="61" t="s">
        <v>1139</v>
      </c>
      <c r="B1046" s="64" t="s">
        <v>9</v>
      </c>
    </row>
    <row r="1047" spans="1:2" ht="15">
      <c r="A1047" s="61" t="s">
        <v>1140</v>
      </c>
      <c r="B1047" s="64" t="s">
        <v>9</v>
      </c>
    </row>
    <row r="1048" spans="1:2" ht="15">
      <c r="A1048" s="61" t="s">
        <v>1141</v>
      </c>
      <c r="B1048" s="64" t="s">
        <v>9</v>
      </c>
    </row>
    <row r="1049" spans="1:2" ht="15">
      <c r="A1049" s="61" t="s">
        <v>1142</v>
      </c>
      <c r="B1049" s="64" t="s">
        <v>9</v>
      </c>
    </row>
    <row r="1050" spans="1:2" ht="15">
      <c r="A1050" s="61" t="s">
        <v>1143</v>
      </c>
      <c r="B1050" s="64" t="s">
        <v>9</v>
      </c>
    </row>
    <row r="1051" spans="1:2" ht="15">
      <c r="A1051" s="61" t="s">
        <v>1144</v>
      </c>
      <c r="B1051" s="64" t="s">
        <v>9</v>
      </c>
    </row>
    <row r="1052" spans="1:2" ht="15">
      <c r="A1052" s="61" t="s">
        <v>1145</v>
      </c>
      <c r="B1052" s="64" t="s">
        <v>9</v>
      </c>
    </row>
    <row r="1053" spans="1:2" ht="15">
      <c r="A1053" s="61" t="s">
        <v>1146</v>
      </c>
      <c r="B1053" s="64" t="s">
        <v>9</v>
      </c>
    </row>
    <row r="1054" spans="1:2" ht="15">
      <c r="A1054" s="61" t="s">
        <v>1147</v>
      </c>
      <c r="B1054" s="64" t="s">
        <v>9</v>
      </c>
    </row>
    <row r="1055" spans="1:2" ht="15">
      <c r="A1055" s="61" t="s">
        <v>1148</v>
      </c>
      <c r="B1055" s="64" t="s">
        <v>9</v>
      </c>
    </row>
    <row r="1056" spans="1:2" ht="15">
      <c r="A1056" s="61" t="s">
        <v>1149</v>
      </c>
      <c r="B1056" s="64" t="s">
        <v>9</v>
      </c>
    </row>
    <row r="1057" spans="1:2" ht="15">
      <c r="A1057" s="61" t="s">
        <v>1150</v>
      </c>
      <c r="B1057" s="64" t="s">
        <v>9</v>
      </c>
    </row>
    <row r="1058" spans="1:2" ht="15">
      <c r="A1058" s="61" t="s">
        <v>1151</v>
      </c>
      <c r="B1058" s="64" t="s">
        <v>9</v>
      </c>
    </row>
    <row r="1059" spans="1:2" ht="15">
      <c r="A1059" s="61" t="s">
        <v>1152</v>
      </c>
      <c r="B1059" s="64" t="s">
        <v>9</v>
      </c>
    </row>
    <row r="1060" spans="1:2" ht="15">
      <c r="A1060" s="61" t="s">
        <v>1153</v>
      </c>
      <c r="B1060" s="64" t="s">
        <v>9</v>
      </c>
    </row>
    <row r="1061" spans="1:2" ht="15">
      <c r="A1061" s="61" t="s">
        <v>1154</v>
      </c>
      <c r="B1061" s="64" t="s">
        <v>9</v>
      </c>
    </row>
    <row r="1062" spans="1:2" ht="15">
      <c r="A1062" s="61" t="s">
        <v>1155</v>
      </c>
      <c r="B1062" s="64" t="s">
        <v>9</v>
      </c>
    </row>
    <row r="1063" spans="1:2" ht="15">
      <c r="A1063" s="61" t="s">
        <v>1156</v>
      </c>
      <c r="B1063" s="64" t="s">
        <v>9</v>
      </c>
    </row>
    <row r="1064" spans="1:2" ht="15">
      <c r="A1064" s="61" t="s">
        <v>1157</v>
      </c>
      <c r="B1064" s="64" t="s">
        <v>9</v>
      </c>
    </row>
    <row r="1065" spans="1:2" ht="15">
      <c r="A1065" s="61" t="s">
        <v>1158</v>
      </c>
      <c r="B1065" s="64" t="s">
        <v>9</v>
      </c>
    </row>
    <row r="1066" spans="1:2" ht="15">
      <c r="A1066" s="61" t="s">
        <v>1159</v>
      </c>
      <c r="B1066" s="64" t="s">
        <v>9</v>
      </c>
    </row>
    <row r="1067" spans="1:2" ht="15">
      <c r="A1067" s="61" t="s">
        <v>1160</v>
      </c>
      <c r="B1067" s="64" t="s">
        <v>7</v>
      </c>
    </row>
    <row r="1068" spans="1:2" ht="15">
      <c r="A1068" s="61" t="s">
        <v>1161</v>
      </c>
      <c r="B1068" s="64" t="s">
        <v>9</v>
      </c>
    </row>
    <row r="1069" spans="1:2" ht="15">
      <c r="A1069" s="61" t="s">
        <v>1162</v>
      </c>
      <c r="B1069" s="64" t="s">
        <v>7</v>
      </c>
    </row>
    <row r="1070" spans="1:2" ht="15">
      <c r="A1070" s="61" t="s">
        <v>1163</v>
      </c>
      <c r="B1070" s="64" t="s">
        <v>9</v>
      </c>
    </row>
    <row r="1071" spans="1:2" ht="15">
      <c r="A1071" s="61" t="s">
        <v>1164</v>
      </c>
      <c r="B1071" s="64" t="s">
        <v>7</v>
      </c>
    </row>
    <row r="1072" spans="1:2" ht="15">
      <c r="A1072" s="61" t="s">
        <v>1165</v>
      </c>
      <c r="B1072" s="64" t="s">
        <v>7</v>
      </c>
    </row>
    <row r="1073" spans="1:2" ht="15">
      <c r="A1073" s="61" t="s">
        <v>1166</v>
      </c>
      <c r="B1073" s="64" t="s">
        <v>7</v>
      </c>
    </row>
    <row r="1074" spans="1:2" ht="15">
      <c r="A1074" s="61" t="s">
        <v>1167</v>
      </c>
      <c r="B1074" s="64" t="s">
        <v>7</v>
      </c>
    </row>
    <row r="1075" spans="1:2" ht="15">
      <c r="A1075" s="61" t="s">
        <v>1168</v>
      </c>
      <c r="B1075" s="64" t="s">
        <v>7</v>
      </c>
    </row>
    <row r="1076" spans="1:2" ht="15">
      <c r="A1076" s="61" t="s">
        <v>1169</v>
      </c>
      <c r="B1076" s="64" t="s">
        <v>7</v>
      </c>
    </row>
    <row r="1077" spans="1:2" ht="15">
      <c r="A1077" s="61" t="s">
        <v>1170</v>
      </c>
      <c r="B1077" s="64" t="s">
        <v>7</v>
      </c>
    </row>
    <row r="1078" spans="1:2" ht="15">
      <c r="A1078" s="61" t="s">
        <v>1171</v>
      </c>
      <c r="B1078" s="64" t="s">
        <v>7</v>
      </c>
    </row>
    <row r="1079" spans="1:2" ht="15">
      <c r="A1079" s="61" t="s">
        <v>1172</v>
      </c>
      <c r="B1079" s="64" t="s">
        <v>9</v>
      </c>
    </row>
    <row r="1080" spans="1:2" ht="15">
      <c r="A1080" s="61" t="s">
        <v>1173</v>
      </c>
      <c r="B1080" s="64" t="s">
        <v>7</v>
      </c>
    </row>
    <row r="1081" spans="1:2" ht="15">
      <c r="A1081" s="61" t="s">
        <v>1174</v>
      </c>
      <c r="B1081" s="64" t="s">
        <v>7</v>
      </c>
    </row>
    <row r="1082" spans="1:2" ht="15">
      <c r="A1082" s="61" t="s">
        <v>1175</v>
      </c>
      <c r="B1082" s="64" t="s">
        <v>9</v>
      </c>
    </row>
    <row r="1083" spans="1:2" ht="15">
      <c r="A1083" s="61" t="s">
        <v>1176</v>
      </c>
      <c r="B1083" s="64" t="s">
        <v>9</v>
      </c>
    </row>
    <row r="1084" spans="1:2" ht="15">
      <c r="A1084" s="61" t="s">
        <v>1177</v>
      </c>
      <c r="B1084" s="64" t="s">
        <v>9</v>
      </c>
    </row>
    <row r="1085" spans="1:2" ht="15">
      <c r="A1085" s="61" t="s">
        <v>1178</v>
      </c>
      <c r="B1085" s="64" t="s">
        <v>9</v>
      </c>
    </row>
    <row r="1086" spans="1:2" ht="15">
      <c r="A1086" s="61" t="s">
        <v>1179</v>
      </c>
      <c r="B1086" s="64" t="s">
        <v>9</v>
      </c>
    </row>
    <row r="1087" spans="1:2" ht="15">
      <c r="A1087" s="61" t="s">
        <v>1180</v>
      </c>
      <c r="B1087" s="64" t="s">
        <v>9</v>
      </c>
    </row>
    <row r="1088" spans="1:2" ht="15">
      <c r="A1088" s="61" t="s">
        <v>1181</v>
      </c>
      <c r="B1088" s="64" t="s">
        <v>7</v>
      </c>
    </row>
    <row r="1089" spans="1:2" ht="15">
      <c r="A1089" s="61" t="s">
        <v>1182</v>
      </c>
      <c r="B1089" s="64" t="s">
        <v>7</v>
      </c>
    </row>
    <row r="1090" spans="1:2" ht="15">
      <c r="A1090" s="61" t="s">
        <v>1183</v>
      </c>
      <c r="B1090" s="64" t="s">
        <v>7</v>
      </c>
    </row>
    <row r="1091" spans="1:2" ht="15">
      <c r="A1091" s="61" t="s">
        <v>1184</v>
      </c>
      <c r="B1091" s="64" t="s">
        <v>7</v>
      </c>
    </row>
    <row r="1092" spans="1:2" ht="15">
      <c r="A1092" s="61" t="s">
        <v>1185</v>
      </c>
      <c r="B1092" s="64" t="s">
        <v>7</v>
      </c>
    </row>
    <row r="1093" spans="1:2" ht="15">
      <c r="A1093" s="61" t="s">
        <v>1186</v>
      </c>
      <c r="B1093" s="64" t="s">
        <v>7</v>
      </c>
    </row>
    <row r="1094" spans="1:2" ht="15">
      <c r="A1094" s="61" t="s">
        <v>1187</v>
      </c>
      <c r="B1094" s="64" t="s">
        <v>7</v>
      </c>
    </row>
    <row r="1095" spans="1:2" ht="15">
      <c r="A1095" s="61" t="s">
        <v>1188</v>
      </c>
      <c r="B1095" s="64" t="s">
        <v>7</v>
      </c>
    </row>
    <row r="1096" spans="1:2" ht="15">
      <c r="A1096" s="61" t="s">
        <v>1189</v>
      </c>
      <c r="B1096" s="64" t="s">
        <v>7</v>
      </c>
    </row>
    <row r="1097" spans="1:2" ht="15">
      <c r="A1097" s="61" t="s">
        <v>1190</v>
      </c>
      <c r="B1097" s="64" t="s">
        <v>7</v>
      </c>
    </row>
    <row r="1098" spans="1:2" ht="15">
      <c r="A1098" s="61" t="s">
        <v>1191</v>
      </c>
      <c r="B1098" s="64" t="s">
        <v>9</v>
      </c>
    </row>
    <row r="1099" spans="1:2" ht="15">
      <c r="A1099" s="61" t="s">
        <v>1192</v>
      </c>
      <c r="B1099" s="64" t="s">
        <v>9</v>
      </c>
    </row>
    <row r="1100" spans="1:2" ht="15">
      <c r="A1100" s="61" t="s">
        <v>1193</v>
      </c>
      <c r="B1100" s="64" t="s">
        <v>9</v>
      </c>
    </row>
    <row r="1101" spans="1:2" ht="15">
      <c r="A1101" s="61" t="s">
        <v>1194</v>
      </c>
      <c r="B1101" s="64" t="s">
        <v>9</v>
      </c>
    </row>
    <row r="1102" spans="1:2" ht="15">
      <c r="A1102" s="61" t="s">
        <v>1195</v>
      </c>
      <c r="B1102" s="64" t="s">
        <v>9</v>
      </c>
    </row>
    <row r="1103" spans="1:2" ht="15">
      <c r="A1103" s="61" t="s">
        <v>1196</v>
      </c>
      <c r="B1103" s="64" t="s">
        <v>9</v>
      </c>
    </row>
    <row r="1104" spans="1:2" ht="15">
      <c r="A1104" s="61" t="s">
        <v>1197</v>
      </c>
      <c r="B1104" s="64" t="s">
        <v>9</v>
      </c>
    </row>
    <row r="1105" spans="1:2" ht="15">
      <c r="A1105" s="61" t="s">
        <v>1198</v>
      </c>
      <c r="B1105" s="64" t="s">
        <v>9</v>
      </c>
    </row>
    <row r="1106" spans="1:2" ht="15">
      <c r="A1106" s="61" t="s">
        <v>1199</v>
      </c>
      <c r="B1106" s="64" t="s">
        <v>9</v>
      </c>
    </row>
    <row r="1107" spans="1:2" ht="15">
      <c r="A1107" s="61" t="s">
        <v>1200</v>
      </c>
      <c r="B1107" s="64" t="s">
        <v>9</v>
      </c>
    </row>
    <row r="1108" spans="1:2" ht="15">
      <c r="A1108" s="61" t="s">
        <v>1201</v>
      </c>
      <c r="B1108" s="64" t="s">
        <v>9</v>
      </c>
    </row>
    <row r="1109" spans="1:2" ht="15">
      <c r="A1109" s="61" t="s">
        <v>1202</v>
      </c>
      <c r="B1109" s="64" t="s">
        <v>9</v>
      </c>
    </row>
    <row r="1110" spans="1:2" ht="15">
      <c r="A1110" s="61" t="s">
        <v>1203</v>
      </c>
      <c r="B1110" s="64" t="s">
        <v>9</v>
      </c>
    </row>
    <row r="1111" spans="1:2" ht="15">
      <c r="A1111" s="61" t="s">
        <v>1204</v>
      </c>
      <c r="B1111" s="64" t="s">
        <v>9</v>
      </c>
    </row>
    <row r="1112" spans="1:2" ht="15">
      <c r="A1112" s="61" t="s">
        <v>1205</v>
      </c>
      <c r="B1112" s="64" t="s">
        <v>9</v>
      </c>
    </row>
    <row r="1113" spans="1:2" ht="15">
      <c r="A1113" s="61" t="s">
        <v>1206</v>
      </c>
      <c r="B1113" s="64" t="s">
        <v>9</v>
      </c>
    </row>
    <row r="1114" spans="1:2" ht="15">
      <c r="A1114" s="61" t="s">
        <v>1207</v>
      </c>
      <c r="B1114" s="64" t="s">
        <v>9</v>
      </c>
    </row>
    <row r="1115" spans="1:2" ht="15">
      <c r="A1115" s="61" t="s">
        <v>1208</v>
      </c>
      <c r="B1115" s="64" t="s">
        <v>9</v>
      </c>
    </row>
    <row r="1116" spans="1:2" ht="15">
      <c r="A1116" s="61" t="s">
        <v>1209</v>
      </c>
      <c r="B1116" s="64" t="s">
        <v>9</v>
      </c>
    </row>
    <row r="1117" spans="1:2" ht="15">
      <c r="A1117" s="61" t="s">
        <v>1210</v>
      </c>
      <c r="B1117" s="64" t="s">
        <v>9</v>
      </c>
    </row>
    <row r="1118" spans="1:2" ht="15">
      <c r="A1118" s="61" t="s">
        <v>1211</v>
      </c>
      <c r="B1118" s="64" t="s">
        <v>9</v>
      </c>
    </row>
    <row r="1119" spans="1:2" ht="15">
      <c r="A1119" s="61" t="s">
        <v>1212</v>
      </c>
      <c r="B1119" s="64" t="s">
        <v>9</v>
      </c>
    </row>
    <row r="1120" spans="1:2" ht="15">
      <c r="A1120" s="61" t="s">
        <v>1213</v>
      </c>
      <c r="B1120" s="64" t="s">
        <v>9</v>
      </c>
    </row>
    <row r="1121" spans="1:2" ht="15">
      <c r="A1121" s="61" t="s">
        <v>1214</v>
      </c>
      <c r="B1121" s="64" t="s">
        <v>9</v>
      </c>
    </row>
    <row r="1122" spans="1:2" ht="15">
      <c r="A1122" s="61" t="s">
        <v>1215</v>
      </c>
      <c r="B1122" s="64" t="s">
        <v>9</v>
      </c>
    </row>
    <row r="1123" spans="1:2" ht="15">
      <c r="A1123" s="61" t="s">
        <v>1216</v>
      </c>
      <c r="B1123" s="64" t="s">
        <v>9</v>
      </c>
    </row>
    <row r="1124" spans="1:2" ht="15">
      <c r="A1124" s="61" t="s">
        <v>1217</v>
      </c>
      <c r="B1124" s="64" t="s">
        <v>9</v>
      </c>
    </row>
    <row r="1125" spans="1:2" ht="15">
      <c r="A1125" s="61" t="s">
        <v>1218</v>
      </c>
      <c r="B1125" s="64" t="s">
        <v>9</v>
      </c>
    </row>
    <row r="1126" spans="1:2" ht="15">
      <c r="A1126" s="61" t="s">
        <v>1219</v>
      </c>
      <c r="B1126" s="64" t="s">
        <v>9</v>
      </c>
    </row>
    <row r="1127" spans="1:2" ht="15">
      <c r="A1127" s="61" t="s">
        <v>1220</v>
      </c>
      <c r="B1127" s="64" t="s">
        <v>9</v>
      </c>
    </row>
    <row r="1128" spans="1:2" ht="15">
      <c r="A1128" s="61" t="s">
        <v>1221</v>
      </c>
      <c r="B1128" s="64" t="s">
        <v>7</v>
      </c>
    </row>
    <row r="1129" spans="1:2" ht="15">
      <c r="A1129" s="61" t="s">
        <v>1222</v>
      </c>
      <c r="B1129" s="64" t="s">
        <v>7</v>
      </c>
    </row>
    <row r="1130" spans="1:2" ht="15">
      <c r="A1130" s="61" t="s">
        <v>1223</v>
      </c>
      <c r="B1130" s="64" t="s">
        <v>7</v>
      </c>
    </row>
    <row r="1131" spans="1:2" ht="15">
      <c r="A1131" s="61" t="s">
        <v>1224</v>
      </c>
      <c r="B1131" s="64" t="s">
        <v>7</v>
      </c>
    </row>
    <row r="1132" spans="1:2" ht="15">
      <c r="A1132" s="61" t="s">
        <v>1225</v>
      </c>
      <c r="B1132" s="64" t="s">
        <v>9</v>
      </c>
    </row>
    <row r="1133" spans="1:2" ht="15">
      <c r="A1133" s="61" t="s">
        <v>1226</v>
      </c>
      <c r="B1133" s="64" t="s">
        <v>9</v>
      </c>
    </row>
    <row r="1134" spans="1:2" ht="15">
      <c r="A1134" s="61" t="s">
        <v>1227</v>
      </c>
      <c r="B1134" s="64" t="s">
        <v>9</v>
      </c>
    </row>
    <row r="1135" spans="1:2" ht="15">
      <c r="A1135" s="61" t="s">
        <v>1228</v>
      </c>
      <c r="B1135" s="64" t="s">
        <v>9</v>
      </c>
    </row>
    <row r="1136" spans="1:2" ht="15">
      <c r="A1136" s="61" t="s">
        <v>1229</v>
      </c>
      <c r="B1136" s="64" t="s">
        <v>23</v>
      </c>
    </row>
    <row r="1137" spans="1:2" ht="15">
      <c r="A1137" s="61" t="s">
        <v>1230</v>
      </c>
      <c r="B1137" s="64" t="s">
        <v>23</v>
      </c>
    </row>
    <row r="1138" spans="1:2" ht="15">
      <c r="A1138" s="61" t="s">
        <v>1231</v>
      </c>
      <c r="B1138" s="64" t="s">
        <v>9</v>
      </c>
    </row>
    <row r="1139" spans="1:2" ht="15">
      <c r="A1139" s="61" t="s">
        <v>1232</v>
      </c>
      <c r="B1139" s="64" t="s">
        <v>23</v>
      </c>
    </row>
    <row r="1140" spans="1:2" ht="15">
      <c r="A1140" s="61" t="s">
        <v>1233</v>
      </c>
      <c r="B1140" s="64" t="s">
        <v>23</v>
      </c>
    </row>
    <row r="1141" spans="1:2" ht="15">
      <c r="A1141" s="61" t="s">
        <v>1234</v>
      </c>
      <c r="B1141" s="64" t="s">
        <v>23</v>
      </c>
    </row>
    <row r="1142" spans="1:2" ht="15">
      <c r="A1142" s="61" t="s">
        <v>1235</v>
      </c>
      <c r="B1142" s="64" t="s">
        <v>23</v>
      </c>
    </row>
    <row r="1143" spans="1:2" ht="15">
      <c r="A1143" s="61" t="s">
        <v>1236</v>
      </c>
      <c r="B1143" s="64" t="s">
        <v>9</v>
      </c>
    </row>
    <row r="1144" spans="1:2" ht="15">
      <c r="A1144" s="61" t="s">
        <v>1237</v>
      </c>
      <c r="B1144" s="64" t="s">
        <v>9</v>
      </c>
    </row>
    <row r="1145" spans="1:2" ht="15">
      <c r="A1145" s="61" t="s">
        <v>1238</v>
      </c>
      <c r="B1145" s="64" t="s">
        <v>9</v>
      </c>
    </row>
    <row r="1146" spans="1:2" ht="15">
      <c r="A1146" s="61" t="s">
        <v>1239</v>
      </c>
      <c r="B1146" s="64" t="s">
        <v>9</v>
      </c>
    </row>
    <row r="1147" spans="1:2" ht="15">
      <c r="A1147" s="61" t="s">
        <v>1240</v>
      </c>
      <c r="B1147" s="64" t="s">
        <v>23</v>
      </c>
    </row>
    <row r="1148" spans="1:2" ht="15">
      <c r="A1148" s="61" t="s">
        <v>1241</v>
      </c>
      <c r="B1148" s="64" t="s">
        <v>9</v>
      </c>
    </row>
    <row r="1149" spans="1:2" ht="15">
      <c r="A1149" s="61" t="s">
        <v>1242</v>
      </c>
      <c r="B1149" s="64" t="s">
        <v>9</v>
      </c>
    </row>
    <row r="1150" spans="1:2" ht="15">
      <c r="A1150" s="61" t="s">
        <v>1243</v>
      </c>
      <c r="B1150" s="64" t="s">
        <v>9</v>
      </c>
    </row>
    <row r="1151" spans="1:2" ht="15">
      <c r="A1151" s="61" t="s">
        <v>1244</v>
      </c>
      <c r="B1151" s="64" t="s">
        <v>9</v>
      </c>
    </row>
    <row r="1152" spans="1:2" ht="15">
      <c r="A1152" s="61" t="s">
        <v>1245</v>
      </c>
      <c r="B1152" s="64" t="s">
        <v>9</v>
      </c>
    </row>
    <row r="1153" spans="1:2" ht="15">
      <c r="A1153" s="61" t="s">
        <v>1246</v>
      </c>
      <c r="B1153" s="64" t="s">
        <v>23</v>
      </c>
    </row>
    <row r="1154" spans="1:2" ht="15">
      <c r="A1154" s="61" t="s">
        <v>1247</v>
      </c>
      <c r="B1154" s="64" t="s">
        <v>7</v>
      </c>
    </row>
    <row r="1155" spans="1:2" ht="15">
      <c r="A1155" s="61" t="s">
        <v>1248</v>
      </c>
      <c r="B1155" s="64" t="s">
        <v>7</v>
      </c>
    </row>
    <row r="1156" spans="1:2" ht="15">
      <c r="A1156" s="61" t="s">
        <v>1249</v>
      </c>
      <c r="B1156" s="64" t="s">
        <v>7</v>
      </c>
    </row>
    <row r="1157" spans="1:2" ht="15">
      <c r="A1157" s="61" t="s">
        <v>1250</v>
      </c>
      <c r="B1157" s="64" t="s">
        <v>7</v>
      </c>
    </row>
    <row r="1158" spans="1:2" ht="15">
      <c r="A1158" s="61" t="s">
        <v>1251</v>
      </c>
      <c r="B1158" s="64" t="s">
        <v>7</v>
      </c>
    </row>
    <row r="1159" spans="1:2" ht="15">
      <c r="A1159" s="61" t="s">
        <v>1252</v>
      </c>
      <c r="B1159" s="64" t="s">
        <v>7</v>
      </c>
    </row>
    <row r="1160" spans="1:2" ht="15">
      <c r="A1160" s="61" t="s">
        <v>1253</v>
      </c>
      <c r="B1160" s="64" t="s">
        <v>7</v>
      </c>
    </row>
    <row r="1161" spans="1:2" ht="15">
      <c r="A1161" s="61" t="s">
        <v>1254</v>
      </c>
      <c r="B1161" s="64" t="s">
        <v>7</v>
      </c>
    </row>
    <row r="1162" spans="1:2" ht="15">
      <c r="A1162" s="61" t="s">
        <v>1255</v>
      </c>
      <c r="B1162" s="64" t="s">
        <v>7</v>
      </c>
    </row>
    <row r="1163" spans="1:2" ht="15">
      <c r="A1163" s="61" t="s">
        <v>1256</v>
      </c>
      <c r="B1163" s="64" t="s">
        <v>7</v>
      </c>
    </row>
    <row r="1164" spans="1:2" ht="15">
      <c r="A1164" s="61" t="s">
        <v>1257</v>
      </c>
      <c r="B1164" s="64" t="s">
        <v>7</v>
      </c>
    </row>
    <row r="1165" spans="1:2" ht="15">
      <c r="A1165" s="61" t="s">
        <v>1258</v>
      </c>
      <c r="B1165" s="64" t="s">
        <v>7</v>
      </c>
    </row>
    <row r="1166" spans="1:2" ht="15">
      <c r="A1166" s="61" t="s">
        <v>1259</v>
      </c>
      <c r="B1166" s="64" t="s">
        <v>7</v>
      </c>
    </row>
    <row r="1167" spans="1:2" ht="15">
      <c r="A1167" s="61" t="s">
        <v>1260</v>
      </c>
      <c r="B1167" s="64" t="s">
        <v>7</v>
      </c>
    </row>
    <row r="1168" spans="1:2" ht="15">
      <c r="A1168" s="61" t="s">
        <v>1261</v>
      </c>
      <c r="B1168" s="64" t="s">
        <v>7</v>
      </c>
    </row>
    <row r="1169" spans="1:2" ht="15">
      <c r="A1169" s="61" t="s">
        <v>1262</v>
      </c>
      <c r="B1169" s="64" t="s">
        <v>7</v>
      </c>
    </row>
    <row r="1170" spans="1:2" ht="15">
      <c r="A1170" s="61" t="s">
        <v>1263</v>
      </c>
      <c r="B1170" s="64" t="s">
        <v>7</v>
      </c>
    </row>
    <row r="1171" spans="1:2" ht="15">
      <c r="A1171" s="61" t="s">
        <v>1264</v>
      </c>
      <c r="B1171" s="64" t="s">
        <v>7</v>
      </c>
    </row>
    <row r="1172" spans="1:2" ht="15">
      <c r="A1172" s="61" t="s">
        <v>1265</v>
      </c>
      <c r="B1172" s="64" t="s">
        <v>9</v>
      </c>
    </row>
    <row r="1173" spans="1:2" ht="15">
      <c r="A1173" s="61" t="s">
        <v>1266</v>
      </c>
      <c r="B1173" s="64" t="s">
        <v>9</v>
      </c>
    </row>
    <row r="1174" spans="1:2" ht="15">
      <c r="A1174" s="61" t="s">
        <v>1267</v>
      </c>
      <c r="B1174" s="64" t="s">
        <v>9</v>
      </c>
    </row>
    <row r="1175" spans="1:2" ht="15">
      <c r="A1175" s="61" t="s">
        <v>1268</v>
      </c>
      <c r="B1175" s="64" t="s">
        <v>9</v>
      </c>
    </row>
    <row r="1176" spans="1:2" ht="15">
      <c r="A1176" s="61" t="s">
        <v>1269</v>
      </c>
      <c r="B1176" s="64" t="s">
        <v>9</v>
      </c>
    </row>
    <row r="1177" spans="1:2" ht="15">
      <c r="A1177" s="61" t="s">
        <v>1270</v>
      </c>
      <c r="B1177" s="64" t="s">
        <v>9</v>
      </c>
    </row>
    <row r="1178" spans="1:2" ht="15">
      <c r="A1178" s="61" t="s">
        <v>1271</v>
      </c>
      <c r="B1178" s="64" t="s">
        <v>9</v>
      </c>
    </row>
    <row r="1179" spans="1:2" ht="15">
      <c r="A1179" s="61" t="s">
        <v>1272</v>
      </c>
      <c r="B1179" s="64" t="s">
        <v>9</v>
      </c>
    </row>
    <row r="1180" spans="1:2" ht="15">
      <c r="A1180" s="61" t="s">
        <v>1273</v>
      </c>
      <c r="B1180" s="64" t="s">
        <v>9</v>
      </c>
    </row>
    <row r="1181" spans="1:2" ht="15">
      <c r="A1181" s="61" t="s">
        <v>1274</v>
      </c>
      <c r="B1181" s="64" t="s">
        <v>9</v>
      </c>
    </row>
    <row r="1182" spans="1:2" ht="15">
      <c r="A1182" s="61" t="s">
        <v>1275</v>
      </c>
      <c r="B1182" s="64" t="s">
        <v>9</v>
      </c>
    </row>
    <row r="1183" spans="1:2" ht="15">
      <c r="A1183" s="61" t="s">
        <v>1276</v>
      </c>
      <c r="B1183" s="64" t="s">
        <v>9</v>
      </c>
    </row>
    <row r="1184" spans="1:2" ht="15">
      <c r="A1184" s="61" t="s">
        <v>1277</v>
      </c>
      <c r="B1184" s="64" t="s">
        <v>9</v>
      </c>
    </row>
    <row r="1185" spans="1:2" ht="15">
      <c r="A1185" s="61" t="s">
        <v>1278</v>
      </c>
      <c r="B1185" s="64" t="s">
        <v>9</v>
      </c>
    </row>
    <row r="1186" spans="1:2" ht="15">
      <c r="A1186" s="61" t="s">
        <v>1279</v>
      </c>
      <c r="B1186" s="64" t="s">
        <v>9</v>
      </c>
    </row>
    <row r="1187" spans="1:2" ht="15">
      <c r="A1187" s="61" t="s">
        <v>1280</v>
      </c>
      <c r="B1187" s="64" t="s">
        <v>9</v>
      </c>
    </row>
    <row r="1188" spans="1:2" ht="15">
      <c r="A1188" s="61" t="s">
        <v>1281</v>
      </c>
      <c r="B1188" s="64" t="s">
        <v>9</v>
      </c>
    </row>
    <row r="1189" spans="1:2" ht="15">
      <c r="A1189" s="61" t="s">
        <v>1282</v>
      </c>
      <c r="B1189" s="64" t="s">
        <v>9</v>
      </c>
    </row>
    <row r="1190" spans="1:2" ht="15">
      <c r="A1190" s="61" t="s">
        <v>1283</v>
      </c>
      <c r="B1190" s="64" t="s">
        <v>9</v>
      </c>
    </row>
    <row r="1191" spans="1:2" ht="15">
      <c r="A1191" s="61" t="s">
        <v>1284</v>
      </c>
      <c r="B1191" s="64" t="s">
        <v>9</v>
      </c>
    </row>
    <row r="1192" spans="1:2" ht="15">
      <c r="A1192" s="61" t="s">
        <v>1285</v>
      </c>
      <c r="B1192" s="64" t="s">
        <v>9</v>
      </c>
    </row>
    <row r="1193" spans="1:2" ht="15">
      <c r="A1193" s="61" t="s">
        <v>1286</v>
      </c>
      <c r="B1193" s="64" t="s">
        <v>9</v>
      </c>
    </row>
    <row r="1194" spans="1:2" ht="15">
      <c r="A1194" s="61" t="s">
        <v>1287</v>
      </c>
      <c r="B1194" s="64" t="s">
        <v>9</v>
      </c>
    </row>
    <row r="1195" spans="1:2" ht="15">
      <c r="A1195" s="61" t="s">
        <v>1288</v>
      </c>
      <c r="B1195" s="64" t="s">
        <v>9</v>
      </c>
    </row>
    <row r="1196" spans="1:2" ht="15">
      <c r="A1196" s="61" t="s">
        <v>1289</v>
      </c>
      <c r="B1196" s="64" t="s">
        <v>9</v>
      </c>
    </row>
    <row r="1197" spans="1:2" ht="15">
      <c r="A1197" s="61" t="s">
        <v>1290</v>
      </c>
      <c r="B1197" s="64" t="s">
        <v>9</v>
      </c>
    </row>
    <row r="1198" spans="1:2" ht="15">
      <c r="A1198" s="61" t="s">
        <v>1291</v>
      </c>
      <c r="B1198" s="64" t="s">
        <v>9</v>
      </c>
    </row>
    <row r="1199" spans="1:2" ht="15">
      <c r="A1199" s="61" t="s">
        <v>1292</v>
      </c>
      <c r="B1199" s="64" t="s">
        <v>9</v>
      </c>
    </row>
    <row r="1200" spans="1:2" ht="15">
      <c r="A1200" s="61" t="s">
        <v>1293</v>
      </c>
      <c r="B1200" s="64" t="s">
        <v>9</v>
      </c>
    </row>
    <row r="1201" spans="1:2" ht="15">
      <c r="A1201" s="61" t="s">
        <v>1294</v>
      </c>
      <c r="B1201" s="64" t="s">
        <v>9</v>
      </c>
    </row>
    <row r="1202" spans="1:2" ht="15">
      <c r="A1202" s="61" t="s">
        <v>1295</v>
      </c>
      <c r="B1202" s="64" t="s">
        <v>9</v>
      </c>
    </row>
    <row r="1203" spans="1:2" ht="15">
      <c r="A1203" s="61" t="s">
        <v>1296</v>
      </c>
      <c r="B1203" s="64" t="s">
        <v>9</v>
      </c>
    </row>
    <row r="1204" spans="1:2" ht="15">
      <c r="A1204" s="61" t="s">
        <v>1297</v>
      </c>
      <c r="B1204" s="64" t="s">
        <v>9</v>
      </c>
    </row>
    <row r="1205" spans="1:2" ht="15">
      <c r="A1205" s="61" t="s">
        <v>1298</v>
      </c>
      <c r="B1205" s="64" t="s">
        <v>9</v>
      </c>
    </row>
    <row r="1206" spans="1:2" ht="15">
      <c r="A1206" s="61" t="s">
        <v>1299</v>
      </c>
      <c r="B1206" s="64" t="s">
        <v>9</v>
      </c>
    </row>
    <row r="1207" spans="1:2" ht="15">
      <c r="A1207" s="61" t="s">
        <v>1300</v>
      </c>
      <c r="B1207" s="64" t="s">
        <v>9</v>
      </c>
    </row>
    <row r="1208" spans="1:2" ht="15">
      <c r="A1208" s="61" t="s">
        <v>1301</v>
      </c>
      <c r="B1208" s="64" t="s">
        <v>9</v>
      </c>
    </row>
    <row r="1209" spans="1:2" ht="15">
      <c r="A1209" s="61" t="s">
        <v>1302</v>
      </c>
      <c r="B1209" s="64" t="s">
        <v>9</v>
      </c>
    </row>
    <row r="1210" spans="1:2" ht="15">
      <c r="A1210" s="61" t="s">
        <v>1303</v>
      </c>
      <c r="B1210" s="64" t="s">
        <v>9</v>
      </c>
    </row>
    <row r="1211" spans="1:2" ht="15">
      <c r="A1211" s="61" t="s">
        <v>1304</v>
      </c>
      <c r="B1211" s="64" t="s">
        <v>9</v>
      </c>
    </row>
    <row r="1212" spans="1:2" ht="15">
      <c r="A1212" s="61" t="s">
        <v>1305</v>
      </c>
      <c r="B1212" s="64" t="s">
        <v>9</v>
      </c>
    </row>
    <row r="1213" spans="1:2" ht="15">
      <c r="A1213" s="61" t="s">
        <v>1306</v>
      </c>
      <c r="B1213" s="64" t="s">
        <v>9</v>
      </c>
    </row>
    <row r="1214" spans="1:2" ht="15">
      <c r="A1214" s="61" t="s">
        <v>1307</v>
      </c>
      <c r="B1214" s="64" t="s">
        <v>9</v>
      </c>
    </row>
    <row r="1215" spans="1:2" ht="15">
      <c r="A1215" s="61" t="s">
        <v>1308</v>
      </c>
      <c r="B1215" s="64" t="s">
        <v>9</v>
      </c>
    </row>
    <row r="1216" spans="1:2" ht="15">
      <c r="A1216" s="61" t="s">
        <v>1309</v>
      </c>
      <c r="B1216" s="64" t="s">
        <v>7</v>
      </c>
    </row>
    <row r="1217" spans="1:2" ht="15">
      <c r="A1217" s="61" t="s">
        <v>1310</v>
      </c>
      <c r="B1217" s="64" t="s">
        <v>9</v>
      </c>
    </row>
    <row r="1218" spans="1:2" ht="15">
      <c r="A1218" s="61" t="s">
        <v>1311</v>
      </c>
      <c r="B1218" s="64" t="s">
        <v>9</v>
      </c>
    </row>
    <row r="1219" spans="1:2" ht="15">
      <c r="A1219" s="61" t="s">
        <v>1312</v>
      </c>
      <c r="B1219" s="64" t="s">
        <v>7</v>
      </c>
    </row>
    <row r="1220" spans="1:2" ht="15">
      <c r="A1220" s="61" t="s">
        <v>1313</v>
      </c>
      <c r="B1220" s="64" t="s">
        <v>9</v>
      </c>
    </row>
    <row r="1221" spans="1:2" ht="15">
      <c r="A1221" s="61" t="s">
        <v>1314</v>
      </c>
      <c r="B1221" s="64" t="s">
        <v>9</v>
      </c>
    </row>
    <row r="1222" spans="1:2" ht="15">
      <c r="A1222" s="61" t="s">
        <v>1315</v>
      </c>
      <c r="B1222" s="64" t="s">
        <v>9</v>
      </c>
    </row>
    <row r="1223" spans="1:2" ht="15">
      <c r="A1223" s="61" t="s">
        <v>1316</v>
      </c>
      <c r="B1223" s="64" t="s">
        <v>9</v>
      </c>
    </row>
    <row r="1224" spans="1:2" ht="15">
      <c r="A1224" s="61" t="s">
        <v>1317</v>
      </c>
      <c r="B1224" s="64" t="s">
        <v>9</v>
      </c>
    </row>
    <row r="1225" spans="1:2" ht="15">
      <c r="A1225" s="61" t="s">
        <v>1318</v>
      </c>
      <c r="B1225" s="64" t="s">
        <v>9</v>
      </c>
    </row>
    <row r="1226" spans="1:2" ht="15">
      <c r="A1226" s="61" t="s">
        <v>1319</v>
      </c>
      <c r="B1226" s="64" t="s">
        <v>9</v>
      </c>
    </row>
    <row r="1227" spans="1:2" ht="15">
      <c r="A1227" s="61" t="s">
        <v>1320</v>
      </c>
      <c r="B1227" s="64" t="s">
        <v>9</v>
      </c>
    </row>
    <row r="1228" spans="1:2" ht="15">
      <c r="A1228" s="61" t="s">
        <v>1321</v>
      </c>
      <c r="B1228" s="64" t="s">
        <v>9</v>
      </c>
    </row>
    <row r="1229" spans="1:2" ht="15">
      <c r="A1229" s="61" t="s">
        <v>1322</v>
      </c>
      <c r="B1229" s="64" t="s">
        <v>9</v>
      </c>
    </row>
    <row r="1230" spans="1:2" ht="15">
      <c r="A1230" s="61" t="s">
        <v>1323</v>
      </c>
      <c r="B1230" s="64" t="s">
        <v>9</v>
      </c>
    </row>
    <row r="1231" spans="1:2" ht="15">
      <c r="A1231" s="61" t="s">
        <v>1324</v>
      </c>
      <c r="B1231" s="64" t="s">
        <v>9</v>
      </c>
    </row>
    <row r="1232" spans="1:2" ht="15">
      <c r="A1232" s="61" t="s">
        <v>1325</v>
      </c>
      <c r="B1232" s="64" t="s">
        <v>9</v>
      </c>
    </row>
    <row r="1233" spans="1:2" ht="15">
      <c r="A1233" s="61" t="s">
        <v>1326</v>
      </c>
      <c r="B1233" s="64" t="s">
        <v>9</v>
      </c>
    </row>
    <row r="1234" spans="1:2" ht="15">
      <c r="A1234" s="61" t="s">
        <v>1327</v>
      </c>
      <c r="B1234" s="64" t="s">
        <v>9</v>
      </c>
    </row>
    <row r="1235" spans="1:2" ht="15">
      <c r="A1235" s="61" t="s">
        <v>1328</v>
      </c>
      <c r="B1235" s="64" t="s">
        <v>9</v>
      </c>
    </row>
    <row r="1236" spans="1:2" ht="15">
      <c r="A1236" s="61" t="s">
        <v>1329</v>
      </c>
      <c r="B1236" s="64" t="s">
        <v>9</v>
      </c>
    </row>
    <row r="1237" spans="1:2" ht="15">
      <c r="A1237" s="61" t="s">
        <v>1330</v>
      </c>
      <c r="B1237" s="64" t="s">
        <v>9</v>
      </c>
    </row>
    <row r="1238" spans="1:2" ht="15">
      <c r="A1238" s="61" t="s">
        <v>1331</v>
      </c>
      <c r="B1238" s="64" t="s">
        <v>9</v>
      </c>
    </row>
    <row r="1239" spans="1:2" ht="15">
      <c r="A1239" s="61" t="s">
        <v>1332</v>
      </c>
      <c r="B1239" s="64" t="s">
        <v>9</v>
      </c>
    </row>
    <row r="1240" spans="1:2" ht="15">
      <c r="A1240" s="61" t="s">
        <v>1333</v>
      </c>
      <c r="B1240" s="64" t="s">
        <v>9</v>
      </c>
    </row>
    <row r="1241" spans="1:2" ht="15">
      <c r="A1241" s="61" t="s">
        <v>1334</v>
      </c>
      <c r="B1241" s="64" t="s">
        <v>9</v>
      </c>
    </row>
    <row r="1242" spans="1:2" ht="15">
      <c r="A1242" s="61" t="s">
        <v>1335</v>
      </c>
      <c r="B1242" s="64" t="s">
        <v>9</v>
      </c>
    </row>
    <row r="1243" spans="1:2" ht="15">
      <c r="A1243" s="61" t="s">
        <v>1336</v>
      </c>
      <c r="B1243" s="64" t="s">
        <v>9</v>
      </c>
    </row>
    <row r="1244" spans="1:2" ht="15">
      <c r="A1244" s="61" t="s">
        <v>1337</v>
      </c>
      <c r="B1244" s="64" t="s">
        <v>9</v>
      </c>
    </row>
    <row r="1245" spans="1:2" ht="15">
      <c r="A1245" s="61" t="s">
        <v>1338</v>
      </c>
      <c r="B1245" s="64" t="s">
        <v>9</v>
      </c>
    </row>
    <row r="1246" spans="1:2" ht="15">
      <c r="A1246" s="61" t="s">
        <v>1339</v>
      </c>
      <c r="B1246" s="64" t="s">
        <v>9</v>
      </c>
    </row>
    <row r="1247" spans="1:2" ht="15">
      <c r="A1247" s="61" t="s">
        <v>1340</v>
      </c>
      <c r="B1247" s="64" t="s">
        <v>7</v>
      </c>
    </row>
    <row r="1248" spans="1:2" ht="15">
      <c r="A1248" s="61" t="s">
        <v>1341</v>
      </c>
      <c r="B1248" s="64" t="s">
        <v>7</v>
      </c>
    </row>
    <row r="1249" spans="1:2" ht="15">
      <c r="A1249" s="61" t="s">
        <v>1342</v>
      </c>
      <c r="B1249" s="64" t="s">
        <v>7</v>
      </c>
    </row>
    <row r="1250" spans="1:2" ht="15">
      <c r="A1250" s="61" t="s">
        <v>1343</v>
      </c>
      <c r="B1250" s="64" t="s">
        <v>7</v>
      </c>
    </row>
    <row r="1251" spans="1:2" ht="15">
      <c r="A1251" s="61" t="s">
        <v>1344</v>
      </c>
      <c r="B1251" s="64" t="s">
        <v>9</v>
      </c>
    </row>
    <row r="1252" spans="1:2" ht="15">
      <c r="A1252" s="61" t="s">
        <v>1345</v>
      </c>
      <c r="B1252" s="64" t="s">
        <v>9</v>
      </c>
    </row>
    <row r="1253" spans="1:2" ht="15">
      <c r="A1253" s="61" t="s">
        <v>1346</v>
      </c>
      <c r="B1253" s="64" t="s">
        <v>9</v>
      </c>
    </row>
    <row r="1254" spans="1:2" ht="15">
      <c r="A1254" s="61" t="s">
        <v>1347</v>
      </c>
      <c r="B1254" s="64" t="s">
        <v>9</v>
      </c>
    </row>
    <row r="1255" spans="1:2" ht="15">
      <c r="A1255" s="61" t="s">
        <v>1348</v>
      </c>
      <c r="B1255" s="64" t="s">
        <v>9</v>
      </c>
    </row>
    <row r="1256" spans="1:2" ht="15">
      <c r="A1256" s="61" t="s">
        <v>1349</v>
      </c>
      <c r="B1256" s="64" t="s">
        <v>9</v>
      </c>
    </row>
    <row r="1257" spans="1:2" ht="15">
      <c r="A1257" s="61" t="s">
        <v>1350</v>
      </c>
      <c r="B1257" s="64" t="s">
        <v>9</v>
      </c>
    </row>
    <row r="1258" spans="1:2" ht="15">
      <c r="A1258" s="61" t="s">
        <v>1351</v>
      </c>
      <c r="B1258" s="64" t="s">
        <v>9</v>
      </c>
    </row>
    <row r="1259" spans="1:2" ht="15">
      <c r="A1259" s="61" t="s">
        <v>1352</v>
      </c>
      <c r="B1259" s="64" t="s">
        <v>9</v>
      </c>
    </row>
    <row r="1260" spans="1:2" ht="15">
      <c r="A1260" s="61" t="s">
        <v>1353</v>
      </c>
      <c r="B1260" s="64" t="s">
        <v>9</v>
      </c>
    </row>
    <row r="1261" spans="1:2" ht="15">
      <c r="A1261" s="61" t="s">
        <v>1354</v>
      </c>
      <c r="B1261" s="64" t="s">
        <v>9</v>
      </c>
    </row>
    <row r="1262" spans="1:2" ht="15">
      <c r="A1262" s="61" t="s">
        <v>1355</v>
      </c>
      <c r="B1262" s="64" t="s">
        <v>9</v>
      </c>
    </row>
    <row r="1263" spans="1:2" ht="15">
      <c r="A1263" s="61" t="s">
        <v>1356</v>
      </c>
      <c r="B1263" s="64" t="s">
        <v>9</v>
      </c>
    </row>
    <row r="1264" spans="1:2" ht="15">
      <c r="A1264" s="61" t="s">
        <v>1357</v>
      </c>
      <c r="B1264" s="64" t="s">
        <v>9</v>
      </c>
    </row>
    <row r="1265" spans="1:2" ht="15">
      <c r="A1265" s="61" t="s">
        <v>1358</v>
      </c>
      <c r="B1265" s="64" t="s">
        <v>9</v>
      </c>
    </row>
    <row r="1266" spans="1:2" ht="15">
      <c r="A1266" s="61" t="s">
        <v>1359</v>
      </c>
      <c r="B1266" s="64" t="s">
        <v>9</v>
      </c>
    </row>
    <row r="1267" spans="1:2" ht="15">
      <c r="A1267" s="61" t="s">
        <v>1360</v>
      </c>
      <c r="B1267" s="64" t="s">
        <v>9</v>
      </c>
    </row>
    <row r="1268" spans="1:2" ht="15">
      <c r="A1268" s="61" t="s">
        <v>1361</v>
      </c>
      <c r="B1268" s="64" t="s">
        <v>9</v>
      </c>
    </row>
    <row r="1269" spans="1:2" ht="15">
      <c r="A1269" s="61" t="s">
        <v>1362</v>
      </c>
      <c r="B1269" s="64" t="s">
        <v>9</v>
      </c>
    </row>
    <row r="1270" spans="1:2" ht="15">
      <c r="A1270" s="61" t="s">
        <v>1363</v>
      </c>
      <c r="B1270" s="64" t="s">
        <v>9</v>
      </c>
    </row>
    <row r="1271" spans="1:2" ht="15">
      <c r="A1271" s="61" t="s">
        <v>1364</v>
      </c>
      <c r="B1271" s="64" t="s">
        <v>9</v>
      </c>
    </row>
    <row r="1272" spans="1:2" ht="15">
      <c r="A1272" s="61" t="s">
        <v>1365</v>
      </c>
      <c r="B1272" s="64" t="s">
        <v>9</v>
      </c>
    </row>
    <row r="1273" spans="1:2" ht="15">
      <c r="A1273" s="61" t="s">
        <v>1366</v>
      </c>
      <c r="B1273" s="64" t="s">
        <v>9</v>
      </c>
    </row>
    <row r="1274" spans="1:2" ht="15">
      <c r="A1274" s="61" t="s">
        <v>1367</v>
      </c>
      <c r="B1274" s="64" t="s">
        <v>9</v>
      </c>
    </row>
    <row r="1275" spans="1:2" ht="15">
      <c r="A1275" s="61" t="s">
        <v>1368</v>
      </c>
      <c r="B1275" s="64" t="s">
        <v>9</v>
      </c>
    </row>
    <row r="1276" spans="1:2" ht="15">
      <c r="A1276" s="61" t="s">
        <v>1369</v>
      </c>
      <c r="B1276" s="64" t="s">
        <v>9</v>
      </c>
    </row>
    <row r="1277" spans="1:2" ht="15">
      <c r="A1277" s="61" t="s">
        <v>1370</v>
      </c>
      <c r="B1277" s="64" t="s">
        <v>9</v>
      </c>
    </row>
    <row r="1278" spans="1:2" ht="15">
      <c r="A1278" s="61" t="s">
        <v>1371</v>
      </c>
      <c r="B1278" s="64" t="s">
        <v>9</v>
      </c>
    </row>
    <row r="1279" spans="1:2" ht="15">
      <c r="A1279" s="61" t="s">
        <v>1372</v>
      </c>
      <c r="B1279" s="64" t="s">
        <v>9</v>
      </c>
    </row>
    <row r="1280" spans="1:2" ht="15">
      <c r="A1280" s="61" t="s">
        <v>1373</v>
      </c>
      <c r="B1280" s="64" t="s">
        <v>9</v>
      </c>
    </row>
    <row r="1281" spans="1:2" ht="15">
      <c r="A1281" s="61" t="s">
        <v>1374</v>
      </c>
      <c r="B1281" s="64" t="s">
        <v>9</v>
      </c>
    </row>
    <row r="1282" spans="1:2" ht="15">
      <c r="A1282" s="61" t="s">
        <v>1375</v>
      </c>
      <c r="B1282" s="64" t="s">
        <v>9</v>
      </c>
    </row>
    <row r="1283" spans="1:2" ht="15">
      <c r="A1283" s="61" t="s">
        <v>1376</v>
      </c>
      <c r="B1283" s="64" t="s">
        <v>9</v>
      </c>
    </row>
    <row r="1284" spans="1:2" ht="15">
      <c r="A1284" s="61" t="s">
        <v>1377</v>
      </c>
      <c r="B1284" s="64" t="s">
        <v>9</v>
      </c>
    </row>
    <row r="1285" spans="1:2" ht="15">
      <c r="A1285" s="61" t="s">
        <v>1378</v>
      </c>
      <c r="B1285" s="64" t="s">
        <v>9</v>
      </c>
    </row>
    <row r="1286" spans="1:2" ht="15">
      <c r="A1286" s="61" t="s">
        <v>1379</v>
      </c>
      <c r="B1286" s="64" t="s">
        <v>9</v>
      </c>
    </row>
    <row r="1287" spans="1:2" ht="15">
      <c r="A1287" s="61" t="s">
        <v>1380</v>
      </c>
      <c r="B1287" s="64" t="s">
        <v>9</v>
      </c>
    </row>
    <row r="1288" spans="1:2" ht="15">
      <c r="A1288" s="61" t="s">
        <v>1381</v>
      </c>
      <c r="B1288" s="64" t="s">
        <v>9</v>
      </c>
    </row>
    <row r="1289" spans="1:2" ht="15">
      <c r="A1289" s="61" t="s">
        <v>1382</v>
      </c>
      <c r="B1289" s="64" t="s">
        <v>9</v>
      </c>
    </row>
    <row r="1290" spans="1:2" ht="15">
      <c r="A1290" s="61" t="s">
        <v>1383</v>
      </c>
      <c r="B1290" s="64" t="s">
        <v>9</v>
      </c>
    </row>
    <row r="1291" spans="1:2" ht="15">
      <c r="A1291" s="61" t="s">
        <v>1384</v>
      </c>
      <c r="B1291" s="64" t="s">
        <v>9</v>
      </c>
    </row>
    <row r="1292" spans="1:2" ht="15">
      <c r="A1292" s="61" t="s">
        <v>1385</v>
      </c>
      <c r="B1292" s="64" t="s">
        <v>9</v>
      </c>
    </row>
    <row r="1293" spans="1:2" ht="15">
      <c r="A1293" s="61" t="s">
        <v>1386</v>
      </c>
      <c r="B1293" s="64" t="s">
        <v>9</v>
      </c>
    </row>
    <row r="1294" spans="1:2" ht="15">
      <c r="A1294" s="61" t="s">
        <v>1387</v>
      </c>
      <c r="B1294" s="64" t="s">
        <v>9</v>
      </c>
    </row>
    <row r="1295" spans="1:2" ht="15">
      <c r="A1295" s="61" t="s">
        <v>1388</v>
      </c>
      <c r="B1295" s="64" t="s">
        <v>9</v>
      </c>
    </row>
    <row r="1296" spans="1:2" ht="15">
      <c r="A1296" s="61" t="s">
        <v>1389</v>
      </c>
      <c r="B1296" s="64" t="s">
        <v>9</v>
      </c>
    </row>
    <row r="1297" spans="1:2" ht="15">
      <c r="A1297" s="61" t="s">
        <v>1390</v>
      </c>
      <c r="B1297" s="64" t="s">
        <v>9</v>
      </c>
    </row>
    <row r="1298" spans="1:2" ht="15">
      <c r="A1298" s="61" t="s">
        <v>1391</v>
      </c>
      <c r="B1298" s="64" t="s">
        <v>9</v>
      </c>
    </row>
    <row r="1299" spans="1:2" ht="15">
      <c r="A1299" s="61" t="s">
        <v>1392</v>
      </c>
      <c r="B1299" s="64" t="s">
        <v>9</v>
      </c>
    </row>
    <row r="1300" spans="1:2" ht="15">
      <c r="A1300" s="61" t="s">
        <v>1393</v>
      </c>
      <c r="B1300" s="64" t="s">
        <v>9</v>
      </c>
    </row>
    <row r="1301" spans="1:2" ht="15">
      <c r="A1301" s="61" t="s">
        <v>1394</v>
      </c>
      <c r="B1301" s="64" t="s">
        <v>9</v>
      </c>
    </row>
    <row r="1302" spans="1:2" ht="15">
      <c r="A1302" s="61" t="s">
        <v>1395</v>
      </c>
      <c r="B1302" s="64" t="s">
        <v>9</v>
      </c>
    </row>
    <row r="1303" spans="1:2" ht="15">
      <c r="A1303" s="61" t="s">
        <v>1396</v>
      </c>
      <c r="B1303" s="64" t="s">
        <v>13</v>
      </c>
    </row>
    <row r="1304" spans="1:2" ht="15">
      <c r="A1304" s="61" t="s">
        <v>1397</v>
      </c>
      <c r="B1304" s="64" t="s">
        <v>9</v>
      </c>
    </row>
    <row r="1305" spans="1:2" ht="15">
      <c r="A1305" s="61" t="s">
        <v>1398</v>
      </c>
      <c r="B1305" s="64" t="s">
        <v>9</v>
      </c>
    </row>
    <row r="1306" spans="1:2" ht="15">
      <c r="A1306" s="61" t="s">
        <v>1399</v>
      </c>
      <c r="B1306" s="64" t="s">
        <v>9</v>
      </c>
    </row>
    <row r="1307" spans="1:2" ht="15">
      <c r="A1307" s="61" t="s">
        <v>1400</v>
      </c>
      <c r="B1307" s="64" t="s">
        <v>9</v>
      </c>
    </row>
    <row r="1308" spans="1:2" ht="15">
      <c r="A1308" s="61" t="s">
        <v>1401</v>
      </c>
      <c r="B1308" s="64" t="s">
        <v>9</v>
      </c>
    </row>
    <row r="1309" spans="1:2" ht="15">
      <c r="A1309" s="61" t="s">
        <v>1402</v>
      </c>
      <c r="B1309" s="64" t="s">
        <v>9</v>
      </c>
    </row>
    <row r="1310" spans="1:2" ht="15">
      <c r="A1310" s="61" t="s">
        <v>1403</v>
      </c>
      <c r="B1310" s="64" t="s">
        <v>9</v>
      </c>
    </row>
    <row r="1311" spans="1:2" ht="15">
      <c r="A1311" s="61" t="s">
        <v>1404</v>
      </c>
      <c r="B1311" s="64" t="s">
        <v>9</v>
      </c>
    </row>
    <row r="1312" spans="1:2" ht="15">
      <c r="A1312" s="61" t="s">
        <v>1405</v>
      </c>
      <c r="B1312" s="64" t="s">
        <v>9</v>
      </c>
    </row>
    <row r="1313" spans="1:2" ht="15">
      <c r="A1313" s="61" t="s">
        <v>1406</v>
      </c>
      <c r="B1313" s="64" t="s">
        <v>9</v>
      </c>
    </row>
    <row r="1314" spans="1:2" ht="15">
      <c r="A1314" s="61" t="s">
        <v>1407</v>
      </c>
      <c r="B1314" s="64" t="s">
        <v>9</v>
      </c>
    </row>
    <row r="1315" spans="1:2" ht="15">
      <c r="A1315" s="61" t="s">
        <v>1408</v>
      </c>
      <c r="B1315" s="64" t="s">
        <v>9</v>
      </c>
    </row>
    <row r="1316" spans="1:2" ht="15">
      <c r="A1316" s="61" t="s">
        <v>1409</v>
      </c>
      <c r="B1316" s="64" t="s">
        <v>9</v>
      </c>
    </row>
    <row r="1317" spans="1:2" ht="15">
      <c r="A1317" s="61" t="s">
        <v>1410</v>
      </c>
      <c r="B1317" s="64" t="s">
        <v>9</v>
      </c>
    </row>
    <row r="1318" spans="1:2" ht="15">
      <c r="A1318" s="61" t="s">
        <v>1411</v>
      </c>
      <c r="B1318" s="64" t="s">
        <v>9</v>
      </c>
    </row>
    <row r="1319" spans="1:2" ht="15">
      <c r="A1319" s="61" t="s">
        <v>1412</v>
      </c>
      <c r="B1319" s="64" t="s">
        <v>9</v>
      </c>
    </row>
    <row r="1320" spans="1:2" ht="15">
      <c r="A1320" s="61" t="s">
        <v>1413</v>
      </c>
      <c r="B1320" s="64" t="s">
        <v>9</v>
      </c>
    </row>
    <row r="1321" spans="1:2" ht="15">
      <c r="A1321" s="61" t="s">
        <v>1414</v>
      </c>
      <c r="B1321" s="64" t="s">
        <v>9</v>
      </c>
    </row>
    <row r="1322" spans="1:2" ht="15">
      <c r="A1322" s="61" t="s">
        <v>1415</v>
      </c>
      <c r="B1322" s="64" t="s">
        <v>9</v>
      </c>
    </row>
    <row r="1323" spans="1:2" ht="15">
      <c r="A1323" s="61" t="s">
        <v>1416</v>
      </c>
      <c r="B1323" s="64" t="s">
        <v>9</v>
      </c>
    </row>
    <row r="1324" spans="1:2" ht="15">
      <c r="A1324" s="61" t="s">
        <v>1417</v>
      </c>
      <c r="B1324" s="64" t="s">
        <v>9</v>
      </c>
    </row>
    <row r="1325" spans="1:2" ht="15">
      <c r="A1325" s="61" t="s">
        <v>1418</v>
      </c>
      <c r="B1325" s="64" t="s">
        <v>9</v>
      </c>
    </row>
    <row r="1326" spans="1:2" ht="15">
      <c r="A1326" s="61" t="s">
        <v>1419</v>
      </c>
      <c r="B1326" s="64" t="s">
        <v>9</v>
      </c>
    </row>
    <row r="1327" spans="1:2" ht="15">
      <c r="A1327" s="61" t="s">
        <v>1420</v>
      </c>
      <c r="B1327" s="64" t="s">
        <v>7</v>
      </c>
    </row>
    <row r="1328" spans="1:2" ht="15">
      <c r="A1328" s="61" t="s">
        <v>1421</v>
      </c>
      <c r="B1328" s="64" t="s">
        <v>7</v>
      </c>
    </row>
    <row r="1329" spans="1:2" ht="15">
      <c r="A1329" s="61" t="s">
        <v>1422</v>
      </c>
      <c r="B1329" s="64" t="s">
        <v>7</v>
      </c>
    </row>
    <row r="1330" spans="1:2" ht="15">
      <c r="A1330" s="61" t="s">
        <v>1423</v>
      </c>
      <c r="B1330" s="64" t="s">
        <v>7</v>
      </c>
    </row>
    <row r="1331" spans="1:2" ht="15">
      <c r="A1331" s="61" t="s">
        <v>1424</v>
      </c>
      <c r="B1331" s="64" t="s">
        <v>9</v>
      </c>
    </row>
    <row r="1332" spans="1:2" ht="15">
      <c r="A1332" s="61" t="s">
        <v>1425</v>
      </c>
      <c r="B1332" s="64" t="s">
        <v>9</v>
      </c>
    </row>
    <row r="1333" spans="1:2" ht="15">
      <c r="A1333" s="61" t="s">
        <v>1426</v>
      </c>
      <c r="B1333" s="64" t="s">
        <v>9</v>
      </c>
    </row>
    <row r="1334" spans="1:2" ht="15">
      <c r="A1334" s="61" t="s">
        <v>1427</v>
      </c>
      <c r="B1334" s="64" t="s">
        <v>9</v>
      </c>
    </row>
    <row r="1335" spans="1:2" ht="15">
      <c r="A1335" s="61" t="s">
        <v>1428</v>
      </c>
      <c r="B1335" s="64" t="s">
        <v>9</v>
      </c>
    </row>
    <row r="1336" spans="1:2" ht="15">
      <c r="A1336" s="61" t="s">
        <v>1429</v>
      </c>
      <c r="B1336" s="64" t="s">
        <v>9</v>
      </c>
    </row>
    <row r="1337" spans="1:2" ht="15">
      <c r="A1337" s="61" t="s">
        <v>1430</v>
      </c>
      <c r="B1337" s="64" t="s">
        <v>9</v>
      </c>
    </row>
    <row r="1338" spans="1:2" ht="15">
      <c r="A1338" s="61" t="s">
        <v>1431</v>
      </c>
      <c r="B1338" s="64" t="s">
        <v>9</v>
      </c>
    </row>
    <row r="1339" spans="1:2" ht="15">
      <c r="A1339" s="61" t="s">
        <v>1432</v>
      </c>
      <c r="B1339" s="64" t="s">
        <v>9</v>
      </c>
    </row>
    <row r="1340" spans="1:2" ht="15">
      <c r="A1340" s="61" t="s">
        <v>1433</v>
      </c>
      <c r="B1340" s="64" t="s">
        <v>9</v>
      </c>
    </row>
    <row r="1341" spans="1:2" ht="15">
      <c r="A1341" s="61" t="s">
        <v>1434</v>
      </c>
      <c r="B1341" s="64" t="s">
        <v>9</v>
      </c>
    </row>
    <row r="1342" spans="1:2" ht="15">
      <c r="A1342" s="61" t="s">
        <v>1435</v>
      </c>
      <c r="B1342" s="64" t="s">
        <v>9</v>
      </c>
    </row>
    <row r="1343" spans="1:2" ht="15">
      <c r="A1343" s="61" t="s">
        <v>1436</v>
      </c>
      <c r="B1343" s="64" t="s">
        <v>9</v>
      </c>
    </row>
    <row r="1344" spans="1:2" ht="15">
      <c r="A1344" s="61" t="s">
        <v>1437</v>
      </c>
      <c r="B1344" s="64" t="s">
        <v>9</v>
      </c>
    </row>
    <row r="1345" spans="1:2" ht="15">
      <c r="A1345" s="61" t="s">
        <v>1438</v>
      </c>
      <c r="B1345" s="64" t="s">
        <v>9</v>
      </c>
    </row>
    <row r="1346" spans="1:2" ht="15">
      <c r="A1346" s="61" t="s">
        <v>1439</v>
      </c>
      <c r="B1346" s="64" t="s">
        <v>9</v>
      </c>
    </row>
    <row r="1347" spans="1:2" ht="15">
      <c r="A1347" s="61" t="s">
        <v>1440</v>
      </c>
      <c r="B1347" s="64" t="s">
        <v>9</v>
      </c>
    </row>
    <row r="1348" spans="1:2" ht="15">
      <c r="A1348" s="61" t="s">
        <v>1441</v>
      </c>
      <c r="B1348" s="64" t="s">
        <v>9</v>
      </c>
    </row>
    <row r="1349" spans="1:2" ht="15">
      <c r="A1349" s="61" t="s">
        <v>1442</v>
      </c>
      <c r="B1349" s="64" t="s">
        <v>9</v>
      </c>
    </row>
    <row r="1350" spans="1:2" ht="15">
      <c r="A1350" s="61" t="s">
        <v>1443</v>
      </c>
      <c r="B1350" s="64" t="s">
        <v>9</v>
      </c>
    </row>
    <row r="1351" spans="1:2" ht="15">
      <c r="A1351" s="61" t="s">
        <v>1444</v>
      </c>
      <c r="B1351" s="64" t="s">
        <v>9</v>
      </c>
    </row>
    <row r="1352" spans="1:2" ht="15">
      <c r="A1352" s="61" t="s">
        <v>1445</v>
      </c>
      <c r="B1352" s="64" t="s">
        <v>9</v>
      </c>
    </row>
    <row r="1353" spans="1:2" ht="15">
      <c r="A1353" s="61" t="s">
        <v>1446</v>
      </c>
      <c r="B1353" s="64" t="s">
        <v>9</v>
      </c>
    </row>
    <row r="1354" spans="1:2" ht="15">
      <c r="A1354" s="61" t="s">
        <v>1447</v>
      </c>
      <c r="B1354" s="64" t="s">
        <v>9</v>
      </c>
    </row>
    <row r="1355" spans="1:2" ht="15">
      <c r="A1355" s="61" t="s">
        <v>1448</v>
      </c>
      <c r="B1355" s="64" t="s">
        <v>9</v>
      </c>
    </row>
    <row r="1356" spans="1:2" ht="15">
      <c r="A1356" s="61" t="s">
        <v>1449</v>
      </c>
      <c r="B1356" s="64" t="s">
        <v>9</v>
      </c>
    </row>
    <row r="1357" spans="1:2" ht="15">
      <c r="A1357" s="61" t="s">
        <v>1450</v>
      </c>
      <c r="B1357" s="64" t="s">
        <v>9</v>
      </c>
    </row>
    <row r="1358" spans="1:2" ht="15">
      <c r="A1358" s="61" t="s">
        <v>1451</v>
      </c>
      <c r="B1358" s="64" t="s">
        <v>7</v>
      </c>
    </row>
    <row r="1359" spans="1:2" ht="15">
      <c r="A1359" s="61" t="s">
        <v>1452</v>
      </c>
      <c r="B1359" s="64" t="s">
        <v>7</v>
      </c>
    </row>
    <row r="1360" spans="1:2" ht="15">
      <c r="A1360" s="61" t="s">
        <v>1453</v>
      </c>
      <c r="B1360" s="64" t="s">
        <v>7</v>
      </c>
    </row>
    <row r="1361" spans="1:2" ht="15">
      <c r="A1361" s="61" t="s">
        <v>1454</v>
      </c>
      <c r="B1361" s="64" t="s">
        <v>7</v>
      </c>
    </row>
    <row r="1362" spans="1:2" ht="15">
      <c r="A1362" s="61" t="s">
        <v>1455</v>
      </c>
      <c r="B1362" s="64" t="s">
        <v>7</v>
      </c>
    </row>
    <row r="1363" spans="1:2" ht="15">
      <c r="A1363" s="61" t="s">
        <v>1456</v>
      </c>
      <c r="B1363" s="64" t="s">
        <v>7</v>
      </c>
    </row>
    <row r="1364" spans="1:2" ht="15">
      <c r="A1364" s="61" t="s">
        <v>1457</v>
      </c>
      <c r="B1364" s="64" t="s">
        <v>7</v>
      </c>
    </row>
    <row r="1365" spans="1:2" ht="15">
      <c r="A1365" s="61" t="s">
        <v>1458</v>
      </c>
      <c r="B1365" s="64" t="s">
        <v>7</v>
      </c>
    </row>
    <row r="1366" spans="1:2" ht="15">
      <c r="A1366" s="61" t="s">
        <v>1459</v>
      </c>
      <c r="B1366" s="64" t="s">
        <v>7</v>
      </c>
    </row>
    <row r="1367" spans="1:2" ht="15">
      <c r="A1367" s="61" t="s">
        <v>1460</v>
      </c>
      <c r="B1367" s="64" t="s">
        <v>7</v>
      </c>
    </row>
    <row r="1368" spans="1:2" ht="15">
      <c r="A1368" s="61" t="s">
        <v>1461</v>
      </c>
      <c r="B1368" s="64" t="s">
        <v>7</v>
      </c>
    </row>
    <row r="1369" spans="1:2" ht="15">
      <c r="A1369" s="61" t="s">
        <v>1462</v>
      </c>
      <c r="B1369" s="64" t="s">
        <v>7</v>
      </c>
    </row>
    <row r="1370" spans="1:2" ht="15">
      <c r="A1370" s="61" t="s">
        <v>1463</v>
      </c>
      <c r="B1370" s="64" t="s">
        <v>7</v>
      </c>
    </row>
    <row r="1371" spans="1:2" ht="15">
      <c r="A1371" s="61" t="s">
        <v>1464</v>
      </c>
      <c r="B1371" s="64" t="s">
        <v>7</v>
      </c>
    </row>
    <row r="1372" spans="1:2" ht="15">
      <c r="A1372" s="61" t="s">
        <v>1465</v>
      </c>
      <c r="B1372" s="64" t="s">
        <v>7</v>
      </c>
    </row>
    <row r="1373" spans="1:2" ht="15">
      <c r="A1373" s="61" t="s">
        <v>1466</v>
      </c>
      <c r="B1373" s="64" t="s">
        <v>7</v>
      </c>
    </row>
    <row r="1374" spans="1:2" ht="15">
      <c r="A1374" s="61" t="s">
        <v>1467</v>
      </c>
      <c r="B1374" s="64" t="s">
        <v>7</v>
      </c>
    </row>
    <row r="1375" spans="1:2" ht="15">
      <c r="A1375" s="61" t="s">
        <v>1468</v>
      </c>
      <c r="B1375" s="64" t="s">
        <v>7</v>
      </c>
    </row>
    <row r="1376" spans="1:2" ht="15">
      <c r="A1376" s="61" t="s">
        <v>1469</v>
      </c>
      <c r="B1376" s="64" t="s">
        <v>7</v>
      </c>
    </row>
    <row r="1377" spans="1:2" ht="15">
      <c r="A1377" s="61" t="s">
        <v>1470</v>
      </c>
      <c r="B1377" s="64" t="s">
        <v>7</v>
      </c>
    </row>
    <row r="1378" spans="1:2" ht="15">
      <c r="A1378" s="61" t="s">
        <v>1471</v>
      </c>
      <c r="B1378" s="64" t="s">
        <v>7</v>
      </c>
    </row>
    <row r="1379" spans="1:2" ht="15">
      <c r="A1379" s="61" t="s">
        <v>1472</v>
      </c>
      <c r="B1379" s="64" t="s">
        <v>9</v>
      </c>
    </row>
    <row r="1380" spans="1:2" ht="15">
      <c r="A1380" s="61" t="s">
        <v>1473</v>
      </c>
      <c r="B1380" s="64" t="s">
        <v>9</v>
      </c>
    </row>
    <row r="1381" spans="1:2" ht="15">
      <c r="A1381" s="61" t="s">
        <v>1474</v>
      </c>
      <c r="B1381" s="64" t="s">
        <v>9</v>
      </c>
    </row>
    <row r="1382" spans="1:2" ht="15">
      <c r="A1382" s="61" t="s">
        <v>1475</v>
      </c>
      <c r="B1382" s="64" t="s">
        <v>9</v>
      </c>
    </row>
    <row r="1383" spans="1:2" ht="15">
      <c r="A1383" s="61" t="s">
        <v>1476</v>
      </c>
      <c r="B1383" s="64" t="s">
        <v>9</v>
      </c>
    </row>
    <row r="1384" spans="1:2" ht="15">
      <c r="A1384" s="61" t="s">
        <v>1477</v>
      </c>
      <c r="B1384" s="64" t="s">
        <v>9</v>
      </c>
    </row>
    <row r="1385" spans="1:2" ht="15">
      <c r="A1385" s="61" t="s">
        <v>1478</v>
      </c>
      <c r="B1385" s="64" t="s">
        <v>9</v>
      </c>
    </row>
    <row r="1386" spans="1:2" ht="15">
      <c r="A1386" s="61" t="s">
        <v>1479</v>
      </c>
      <c r="B1386" s="64" t="s">
        <v>7</v>
      </c>
    </row>
    <row r="1387" spans="1:2" ht="15">
      <c r="A1387" s="61" t="s">
        <v>1480</v>
      </c>
      <c r="B1387" s="64" t="s">
        <v>9</v>
      </c>
    </row>
    <row r="1388" spans="1:2" ht="15">
      <c r="A1388" s="61" t="s">
        <v>1481</v>
      </c>
      <c r="B1388" s="64" t="s">
        <v>9</v>
      </c>
    </row>
    <row r="1389" spans="1:2" ht="15">
      <c r="A1389" s="61" t="s">
        <v>1482</v>
      </c>
      <c r="B1389" s="64" t="s">
        <v>9</v>
      </c>
    </row>
    <row r="1390" spans="1:2" ht="15">
      <c r="A1390" s="61" t="s">
        <v>1483</v>
      </c>
      <c r="B1390" s="64" t="s">
        <v>9</v>
      </c>
    </row>
    <row r="1391" spans="1:2" ht="15">
      <c r="A1391" s="61" t="s">
        <v>1484</v>
      </c>
      <c r="B1391" s="64" t="s">
        <v>9</v>
      </c>
    </row>
    <row r="1392" spans="1:2" ht="15">
      <c r="A1392" s="61" t="s">
        <v>1485</v>
      </c>
      <c r="B1392" s="64" t="s">
        <v>9</v>
      </c>
    </row>
    <row r="1393" spans="1:2" ht="15">
      <c r="A1393" s="61" t="s">
        <v>1486</v>
      </c>
      <c r="B1393" s="64" t="s">
        <v>7</v>
      </c>
    </row>
    <row r="1394" spans="1:2" ht="15">
      <c r="A1394" s="61" t="s">
        <v>1487</v>
      </c>
      <c r="B1394" s="64" t="s">
        <v>9</v>
      </c>
    </row>
    <row r="1395" spans="1:2" ht="15">
      <c r="A1395" s="61" t="s">
        <v>1488</v>
      </c>
      <c r="B1395" s="64" t="s">
        <v>9</v>
      </c>
    </row>
    <row r="1396" spans="1:2" ht="15">
      <c r="A1396" s="61" t="s">
        <v>1489</v>
      </c>
      <c r="B1396" s="64" t="s">
        <v>9</v>
      </c>
    </row>
    <row r="1397" spans="1:2" ht="15">
      <c r="A1397" s="61" t="s">
        <v>1490</v>
      </c>
      <c r="B1397" s="64" t="s">
        <v>9</v>
      </c>
    </row>
    <row r="1398" spans="1:2" ht="15">
      <c r="A1398" s="61" t="s">
        <v>1491</v>
      </c>
      <c r="B1398" s="64" t="s">
        <v>9</v>
      </c>
    </row>
    <row r="1399" spans="1:2" ht="15">
      <c r="A1399" s="61" t="s">
        <v>1492</v>
      </c>
      <c r="B1399" s="64" t="s">
        <v>9</v>
      </c>
    </row>
    <row r="1400" spans="1:2" ht="15">
      <c r="A1400" s="61" t="s">
        <v>1493</v>
      </c>
      <c r="B1400" s="64" t="s">
        <v>9</v>
      </c>
    </row>
    <row r="1401" spans="1:2" ht="15">
      <c r="A1401" s="61" t="s">
        <v>1494</v>
      </c>
      <c r="B1401" s="64" t="s">
        <v>9</v>
      </c>
    </row>
    <row r="1402" spans="1:2" ht="15">
      <c r="A1402" s="61" t="s">
        <v>1495</v>
      </c>
      <c r="B1402" s="64" t="s">
        <v>9</v>
      </c>
    </row>
    <row r="1403" spans="1:2" ht="15">
      <c r="A1403" s="61" t="s">
        <v>1496</v>
      </c>
      <c r="B1403" s="64" t="s">
        <v>9</v>
      </c>
    </row>
    <row r="1404" spans="1:2" ht="15">
      <c r="A1404" s="61" t="s">
        <v>1497</v>
      </c>
      <c r="B1404" s="64" t="s">
        <v>9</v>
      </c>
    </row>
    <row r="1405" spans="1:2" ht="15">
      <c r="A1405" s="61" t="s">
        <v>1498</v>
      </c>
      <c r="B1405" s="64" t="s">
        <v>9</v>
      </c>
    </row>
    <row r="1406" spans="1:2" ht="15">
      <c r="A1406" s="61" t="s">
        <v>1499</v>
      </c>
      <c r="B1406" s="64" t="s">
        <v>9</v>
      </c>
    </row>
    <row r="1407" spans="1:2" ht="15">
      <c r="A1407" s="61" t="s">
        <v>1500</v>
      </c>
      <c r="B1407" s="64" t="s">
        <v>9</v>
      </c>
    </row>
    <row r="1408" spans="1:2" ht="15">
      <c r="A1408" s="61" t="s">
        <v>1501</v>
      </c>
      <c r="B1408" s="64" t="s">
        <v>9</v>
      </c>
    </row>
    <row r="1409" spans="1:2" ht="15">
      <c r="A1409" s="61" t="s">
        <v>1502</v>
      </c>
      <c r="B1409" s="64" t="s">
        <v>9</v>
      </c>
    </row>
    <row r="1410" spans="1:2" ht="15">
      <c r="A1410" s="61" t="s">
        <v>1503</v>
      </c>
      <c r="B1410" s="64" t="s">
        <v>9</v>
      </c>
    </row>
    <row r="1411" spans="1:2" ht="15">
      <c r="A1411" s="61" t="s">
        <v>1504</v>
      </c>
      <c r="B1411" s="64" t="s">
        <v>9</v>
      </c>
    </row>
    <row r="1412" spans="1:2" ht="15">
      <c r="A1412" s="61" t="s">
        <v>1505</v>
      </c>
      <c r="B1412" s="64" t="s">
        <v>9</v>
      </c>
    </row>
    <row r="1413" spans="1:2" ht="15">
      <c r="A1413" s="61" t="s">
        <v>1506</v>
      </c>
      <c r="B1413" s="64" t="s">
        <v>9</v>
      </c>
    </row>
    <row r="1414" spans="1:2" ht="15">
      <c r="A1414" s="61" t="s">
        <v>1507</v>
      </c>
      <c r="B1414" s="64" t="s">
        <v>9</v>
      </c>
    </row>
    <row r="1415" spans="1:2" ht="15">
      <c r="A1415" s="61" t="s">
        <v>1508</v>
      </c>
      <c r="B1415" s="64" t="s">
        <v>9</v>
      </c>
    </row>
    <row r="1416" spans="1:2" ht="15">
      <c r="A1416" s="61" t="s">
        <v>1509</v>
      </c>
      <c r="B1416" s="64" t="s">
        <v>9</v>
      </c>
    </row>
    <row r="1417" spans="1:2" ht="15">
      <c r="A1417" s="61" t="s">
        <v>1510</v>
      </c>
      <c r="B1417" s="64" t="s">
        <v>9</v>
      </c>
    </row>
    <row r="1418" spans="1:2" ht="15">
      <c r="A1418" s="61" t="s">
        <v>1511</v>
      </c>
      <c r="B1418" s="64" t="s">
        <v>9</v>
      </c>
    </row>
    <row r="1419" spans="1:2" ht="15">
      <c r="A1419" s="61" t="s">
        <v>1512</v>
      </c>
      <c r="B1419" s="64" t="s">
        <v>9</v>
      </c>
    </row>
    <row r="1420" spans="1:2" ht="15">
      <c r="A1420" s="61" t="s">
        <v>1513</v>
      </c>
      <c r="B1420" s="64" t="s">
        <v>9</v>
      </c>
    </row>
    <row r="1421" spans="1:2" ht="15">
      <c r="A1421" s="61" t="s">
        <v>1514</v>
      </c>
      <c r="B1421" s="64" t="s">
        <v>9</v>
      </c>
    </row>
    <row r="1422" spans="1:2" ht="15">
      <c r="A1422" s="61" t="s">
        <v>1515</v>
      </c>
      <c r="B1422" s="64" t="s">
        <v>9</v>
      </c>
    </row>
    <row r="1423" spans="1:2" ht="15">
      <c r="A1423" s="61" t="s">
        <v>1516</v>
      </c>
      <c r="B1423" s="64" t="s">
        <v>9</v>
      </c>
    </row>
    <row r="1424" spans="1:2" ht="15">
      <c r="A1424" s="61" t="s">
        <v>1517</v>
      </c>
      <c r="B1424" s="64" t="s">
        <v>9</v>
      </c>
    </row>
    <row r="1425" spans="1:2" ht="15">
      <c r="A1425" s="61" t="s">
        <v>1518</v>
      </c>
      <c r="B1425" s="64" t="s">
        <v>9</v>
      </c>
    </row>
    <row r="1426" spans="1:2" ht="15">
      <c r="A1426" s="61" t="s">
        <v>1519</v>
      </c>
      <c r="B1426" s="64" t="s">
        <v>9</v>
      </c>
    </row>
    <row r="1427" spans="1:2" ht="15">
      <c r="A1427" s="61" t="s">
        <v>1520</v>
      </c>
      <c r="B1427" s="64" t="s">
        <v>9</v>
      </c>
    </row>
    <row r="1428" spans="1:2" ht="15">
      <c r="A1428" s="61" t="s">
        <v>1521</v>
      </c>
      <c r="B1428" s="64" t="s">
        <v>9</v>
      </c>
    </row>
    <row r="1429" spans="1:2" ht="15">
      <c r="A1429" s="61" t="s">
        <v>1522</v>
      </c>
      <c r="B1429" s="64" t="s">
        <v>9</v>
      </c>
    </row>
    <row r="1430" spans="1:2" ht="15">
      <c r="A1430" s="61" t="s">
        <v>1523</v>
      </c>
      <c r="B1430" s="64" t="s">
        <v>9</v>
      </c>
    </row>
    <row r="1431" spans="1:2" ht="15">
      <c r="A1431" s="61" t="s">
        <v>1524</v>
      </c>
      <c r="B1431" s="64" t="s">
        <v>9</v>
      </c>
    </row>
    <row r="1432" spans="1:2" ht="15">
      <c r="A1432" s="61" t="s">
        <v>1525</v>
      </c>
      <c r="B1432" s="64" t="s">
        <v>9</v>
      </c>
    </row>
    <row r="1433" spans="1:2" ht="15">
      <c r="A1433" s="61" t="s">
        <v>1526</v>
      </c>
      <c r="B1433" s="64" t="s">
        <v>9</v>
      </c>
    </row>
    <row r="1434" spans="1:2" ht="15">
      <c r="A1434" s="61" t="s">
        <v>1527</v>
      </c>
      <c r="B1434" s="64" t="s">
        <v>23</v>
      </c>
    </row>
    <row r="1435" spans="1:2" ht="15">
      <c r="A1435" s="61" t="s">
        <v>1528</v>
      </c>
      <c r="B1435" s="64" t="s">
        <v>23</v>
      </c>
    </row>
    <row r="1436" spans="1:2" ht="15">
      <c r="A1436" s="61" t="s">
        <v>1529</v>
      </c>
      <c r="B1436" s="64" t="s">
        <v>23</v>
      </c>
    </row>
    <row r="1437" spans="1:2" ht="15">
      <c r="A1437" s="61" t="s">
        <v>1530</v>
      </c>
      <c r="B1437" s="64" t="s">
        <v>23</v>
      </c>
    </row>
    <row r="1438" spans="1:2" ht="15">
      <c r="A1438" s="61" t="s">
        <v>1531</v>
      </c>
      <c r="B1438" s="64" t="s">
        <v>23</v>
      </c>
    </row>
    <row r="1439" spans="1:2" ht="15">
      <c r="A1439" s="61" t="s">
        <v>1532</v>
      </c>
      <c r="B1439" s="64" t="s">
        <v>23</v>
      </c>
    </row>
    <row r="1440" spans="1:2" ht="15">
      <c r="A1440" s="61" t="s">
        <v>1533</v>
      </c>
      <c r="B1440" s="64" t="s">
        <v>23</v>
      </c>
    </row>
    <row r="1441" spans="1:2" ht="15">
      <c r="A1441" s="61" t="s">
        <v>1534</v>
      </c>
      <c r="B1441" s="64" t="s">
        <v>23</v>
      </c>
    </row>
    <row r="1442" spans="1:2" ht="15">
      <c r="A1442" s="61" t="s">
        <v>1535</v>
      </c>
      <c r="B1442" s="64" t="s">
        <v>23</v>
      </c>
    </row>
    <row r="1443" spans="1:2" ht="15">
      <c r="A1443" s="61" t="s">
        <v>1536</v>
      </c>
      <c r="B1443" s="64" t="s">
        <v>9</v>
      </c>
    </row>
    <row r="1444" spans="1:2" ht="15">
      <c r="A1444" s="61" t="s">
        <v>1537</v>
      </c>
      <c r="B1444" s="64" t="s">
        <v>9</v>
      </c>
    </row>
    <row r="1445" spans="1:2" ht="15">
      <c r="A1445" s="61" t="s">
        <v>1538</v>
      </c>
      <c r="B1445" s="64" t="s">
        <v>23</v>
      </c>
    </row>
    <row r="1446" spans="1:2" ht="15">
      <c r="A1446" s="61" t="s">
        <v>1539</v>
      </c>
      <c r="B1446" s="64" t="s">
        <v>23</v>
      </c>
    </row>
    <row r="1447" spans="1:2" ht="15">
      <c r="A1447" s="61" t="s">
        <v>1540</v>
      </c>
      <c r="B1447" s="64" t="s">
        <v>23</v>
      </c>
    </row>
    <row r="1448" spans="1:2" ht="15">
      <c r="A1448" s="61" t="s">
        <v>1541</v>
      </c>
      <c r="B1448" s="64" t="s">
        <v>23</v>
      </c>
    </row>
    <row r="1449" spans="1:2" ht="15">
      <c r="A1449" s="61" t="s">
        <v>1542</v>
      </c>
      <c r="B1449" s="64" t="s">
        <v>23</v>
      </c>
    </row>
    <row r="1450" spans="1:2" ht="15">
      <c r="A1450" s="61" t="s">
        <v>1543</v>
      </c>
      <c r="B1450" s="64" t="s">
        <v>23</v>
      </c>
    </row>
    <row r="1451" spans="1:2" ht="15">
      <c r="A1451" s="61" t="s">
        <v>1544</v>
      </c>
      <c r="B1451" s="64" t="s">
        <v>23</v>
      </c>
    </row>
    <row r="1452" spans="1:2" ht="15">
      <c r="A1452" s="61" t="s">
        <v>1545</v>
      </c>
      <c r="B1452" s="64" t="s">
        <v>23</v>
      </c>
    </row>
    <row r="1453" spans="1:2" ht="15">
      <c r="A1453" s="61" t="s">
        <v>1546</v>
      </c>
      <c r="B1453" s="64" t="s">
        <v>23</v>
      </c>
    </row>
    <row r="1454" spans="1:2" ht="15">
      <c r="A1454" s="61" t="s">
        <v>1547</v>
      </c>
      <c r="B1454" s="64" t="s">
        <v>23</v>
      </c>
    </row>
    <row r="1455" spans="1:2" ht="15">
      <c r="A1455" s="61" t="s">
        <v>1548</v>
      </c>
      <c r="B1455" s="64" t="s">
        <v>23</v>
      </c>
    </row>
    <row r="1456" spans="1:2" ht="15">
      <c r="A1456" s="61" t="s">
        <v>1549</v>
      </c>
      <c r="B1456" s="64" t="s">
        <v>23</v>
      </c>
    </row>
    <row r="1457" spans="1:2" ht="15">
      <c r="A1457" s="61" t="s">
        <v>1550</v>
      </c>
      <c r="B1457" s="64" t="s">
        <v>23</v>
      </c>
    </row>
    <row r="1458" spans="1:2" ht="15">
      <c r="A1458" s="61" t="s">
        <v>1551</v>
      </c>
      <c r="B1458" s="64" t="s">
        <v>23</v>
      </c>
    </row>
    <row r="1459" spans="1:2" ht="15">
      <c r="A1459" s="61" t="s">
        <v>1552</v>
      </c>
      <c r="B1459" s="64" t="s">
        <v>23</v>
      </c>
    </row>
    <row r="1460" spans="1:2" ht="15">
      <c r="A1460" s="61" t="s">
        <v>1553</v>
      </c>
      <c r="B1460" s="64" t="s">
        <v>23</v>
      </c>
    </row>
    <row r="1461" spans="1:2" ht="15">
      <c r="A1461" s="61" t="s">
        <v>1554</v>
      </c>
      <c r="B1461" s="64" t="s">
        <v>23</v>
      </c>
    </row>
    <row r="1462" spans="1:2" ht="15">
      <c r="A1462" s="61" t="s">
        <v>1555</v>
      </c>
      <c r="B1462" s="64" t="s">
        <v>23</v>
      </c>
    </row>
    <row r="1463" spans="1:2" ht="15">
      <c r="A1463" s="61" t="s">
        <v>1556</v>
      </c>
      <c r="B1463" s="64" t="s">
        <v>9</v>
      </c>
    </row>
    <row r="1464" spans="1:2" ht="15">
      <c r="A1464" s="61" t="s">
        <v>1557</v>
      </c>
      <c r="B1464" s="64" t="s">
        <v>9</v>
      </c>
    </row>
    <row r="1465" spans="1:2" ht="15">
      <c r="A1465" s="61" t="s">
        <v>1558</v>
      </c>
      <c r="B1465" s="64" t="s">
        <v>9</v>
      </c>
    </row>
    <row r="1466" spans="1:2" ht="15">
      <c r="A1466" s="61" t="s">
        <v>1559</v>
      </c>
      <c r="B1466" s="64" t="s">
        <v>23</v>
      </c>
    </row>
    <row r="1467" spans="1:2" ht="15">
      <c r="A1467" s="61" t="s">
        <v>1560</v>
      </c>
      <c r="B1467" s="64" t="s">
        <v>23</v>
      </c>
    </row>
    <row r="1468" spans="1:2" ht="15">
      <c r="A1468" s="61" t="s">
        <v>1561</v>
      </c>
      <c r="B1468" s="64" t="s">
        <v>23</v>
      </c>
    </row>
    <row r="1469" spans="1:2" ht="15">
      <c r="A1469" s="61" t="s">
        <v>1562</v>
      </c>
      <c r="B1469" s="64" t="s">
        <v>23</v>
      </c>
    </row>
    <row r="1470" spans="1:2" ht="15">
      <c r="A1470" s="61" t="s">
        <v>1563</v>
      </c>
      <c r="B1470" s="64" t="s">
        <v>23</v>
      </c>
    </row>
    <row r="1471" spans="1:2" ht="15">
      <c r="A1471" s="61" t="s">
        <v>1564</v>
      </c>
      <c r="B1471" s="64" t="s">
        <v>9</v>
      </c>
    </row>
    <row r="1472" spans="1:2" ht="15">
      <c r="A1472" s="61" t="s">
        <v>1565</v>
      </c>
      <c r="B1472" s="64" t="s">
        <v>9</v>
      </c>
    </row>
    <row r="1473" spans="1:2" ht="15">
      <c r="A1473" s="61" t="s">
        <v>1566</v>
      </c>
      <c r="B1473" s="64" t="s">
        <v>9</v>
      </c>
    </row>
    <row r="1474" spans="1:2" ht="15">
      <c r="A1474" s="61" t="s">
        <v>1567</v>
      </c>
      <c r="B1474" s="64" t="s">
        <v>9</v>
      </c>
    </row>
    <row r="1475" spans="1:2" ht="15">
      <c r="A1475" s="61" t="s">
        <v>1568</v>
      </c>
      <c r="B1475" s="64" t="s">
        <v>9</v>
      </c>
    </row>
    <row r="1476" spans="1:2" ht="15">
      <c r="A1476" s="61" t="s">
        <v>1569</v>
      </c>
      <c r="B1476" s="64" t="s">
        <v>9</v>
      </c>
    </row>
    <row r="1477" spans="1:2" ht="15">
      <c r="A1477" s="61" t="s">
        <v>1570</v>
      </c>
      <c r="B1477" s="64" t="s">
        <v>23</v>
      </c>
    </row>
    <row r="1478" spans="1:2" ht="15">
      <c r="A1478" s="61" t="s">
        <v>1571</v>
      </c>
      <c r="B1478" s="64" t="s">
        <v>23</v>
      </c>
    </row>
    <row r="1479" spans="1:2" ht="15">
      <c r="A1479" s="61" t="s">
        <v>1572</v>
      </c>
      <c r="B1479" s="64" t="s">
        <v>23</v>
      </c>
    </row>
    <row r="1480" spans="1:2" ht="15">
      <c r="A1480" s="61" t="s">
        <v>1573</v>
      </c>
      <c r="B1480" s="64" t="s">
        <v>23</v>
      </c>
    </row>
    <row r="1481" spans="1:2" ht="15">
      <c r="A1481" s="61" t="s">
        <v>1574</v>
      </c>
      <c r="B1481" s="64" t="s">
        <v>23</v>
      </c>
    </row>
    <row r="1482" spans="1:2" ht="15">
      <c r="A1482" s="61" t="s">
        <v>1575</v>
      </c>
      <c r="B1482" s="64" t="s">
        <v>23</v>
      </c>
    </row>
    <row r="1483" spans="1:2" ht="15">
      <c r="A1483" s="61" t="s">
        <v>1576</v>
      </c>
      <c r="B1483" s="64" t="s">
        <v>23</v>
      </c>
    </row>
    <row r="1484" spans="1:2" ht="15">
      <c r="A1484" s="61" t="s">
        <v>1577</v>
      </c>
      <c r="B1484" s="64" t="s">
        <v>23</v>
      </c>
    </row>
    <row r="1485" spans="1:2" ht="15">
      <c r="A1485" s="61" t="s">
        <v>1578</v>
      </c>
      <c r="B1485" s="64" t="s">
        <v>23</v>
      </c>
    </row>
    <row r="1486" spans="1:2" ht="15">
      <c r="A1486" s="61" t="s">
        <v>1579</v>
      </c>
      <c r="B1486" s="64" t="s">
        <v>23</v>
      </c>
    </row>
    <row r="1487" spans="1:2" ht="15">
      <c r="A1487" s="61" t="s">
        <v>1580</v>
      </c>
      <c r="B1487" s="64" t="s">
        <v>23</v>
      </c>
    </row>
    <row r="1488" spans="1:2" ht="15">
      <c r="A1488" s="61" t="s">
        <v>1581</v>
      </c>
      <c r="B1488" s="64" t="s">
        <v>23</v>
      </c>
    </row>
    <row r="1489" spans="1:2" ht="15">
      <c r="A1489" s="61" t="s">
        <v>1582</v>
      </c>
      <c r="B1489" s="64" t="s">
        <v>23</v>
      </c>
    </row>
    <row r="1490" spans="1:2" ht="15">
      <c r="A1490" s="61" t="s">
        <v>1583</v>
      </c>
      <c r="B1490" s="64" t="s">
        <v>23</v>
      </c>
    </row>
    <row r="1491" spans="1:2" ht="15">
      <c r="A1491" s="61" t="s">
        <v>1584</v>
      </c>
      <c r="B1491" s="64" t="s">
        <v>23</v>
      </c>
    </row>
    <row r="1492" spans="1:2" ht="15">
      <c r="A1492" s="61" t="s">
        <v>1585</v>
      </c>
      <c r="B1492" s="64" t="s">
        <v>13</v>
      </c>
    </row>
    <row r="1493" spans="1:2" ht="15">
      <c r="A1493" s="61" t="s">
        <v>1586</v>
      </c>
      <c r="B1493" s="64" t="s">
        <v>23</v>
      </c>
    </row>
    <row r="1494" spans="1:2" ht="15">
      <c r="A1494" s="61" t="s">
        <v>1587</v>
      </c>
      <c r="B1494" s="64" t="s">
        <v>9</v>
      </c>
    </row>
    <row r="1495" spans="1:2" ht="15">
      <c r="A1495" s="61" t="s">
        <v>1588</v>
      </c>
      <c r="B1495" s="64" t="s">
        <v>23</v>
      </c>
    </row>
    <row r="1496" spans="1:2" ht="15">
      <c r="A1496" s="61" t="s">
        <v>1589</v>
      </c>
      <c r="B1496" s="64" t="s">
        <v>9</v>
      </c>
    </row>
    <row r="1497" spans="1:2" ht="15">
      <c r="A1497" s="61" t="s">
        <v>1590</v>
      </c>
      <c r="B1497" s="64" t="s">
        <v>9</v>
      </c>
    </row>
    <row r="1498" spans="1:2" ht="15">
      <c r="A1498" s="61" t="s">
        <v>1591</v>
      </c>
      <c r="B1498" s="64" t="s">
        <v>9</v>
      </c>
    </row>
    <row r="1499" spans="1:2" ht="15">
      <c r="A1499" s="61" t="s">
        <v>1592</v>
      </c>
      <c r="B1499" s="64" t="s">
        <v>9</v>
      </c>
    </row>
    <row r="1500" spans="1:2" ht="15">
      <c r="A1500" s="61" t="s">
        <v>1593</v>
      </c>
      <c r="B1500" s="64" t="s">
        <v>9</v>
      </c>
    </row>
    <row r="1501" spans="1:2" ht="15">
      <c r="A1501" s="61" t="s">
        <v>1594</v>
      </c>
      <c r="B1501" s="64" t="s">
        <v>9</v>
      </c>
    </row>
    <row r="1502" spans="1:2" ht="15">
      <c r="A1502" s="61" t="s">
        <v>1595</v>
      </c>
      <c r="B1502" s="64" t="s">
        <v>9</v>
      </c>
    </row>
    <row r="1503" spans="1:2" ht="15">
      <c r="A1503" s="61" t="s">
        <v>1596</v>
      </c>
      <c r="B1503" s="64" t="s">
        <v>9</v>
      </c>
    </row>
    <row r="1504" spans="1:2" ht="15">
      <c r="A1504" s="61" t="s">
        <v>1597</v>
      </c>
      <c r="B1504" s="64" t="s">
        <v>9</v>
      </c>
    </row>
    <row r="1505" spans="1:2" ht="15">
      <c r="A1505" s="61" t="s">
        <v>1598</v>
      </c>
      <c r="B1505" s="64" t="s">
        <v>23</v>
      </c>
    </row>
    <row r="1506" spans="1:2" ht="15">
      <c r="A1506" s="61" t="s">
        <v>1599</v>
      </c>
      <c r="B1506" s="64" t="s">
        <v>9</v>
      </c>
    </row>
    <row r="1507" spans="1:2" ht="15">
      <c r="A1507" s="61" t="s">
        <v>1600</v>
      </c>
      <c r="B1507" s="64" t="s">
        <v>9</v>
      </c>
    </row>
    <row r="1508" spans="1:2" ht="15">
      <c r="A1508" s="61" t="s">
        <v>1601</v>
      </c>
      <c r="B1508" s="64" t="s">
        <v>9</v>
      </c>
    </row>
    <row r="1509" spans="1:2" ht="15">
      <c r="A1509" s="61" t="s">
        <v>1602</v>
      </c>
      <c r="B1509" s="64" t="s">
        <v>9</v>
      </c>
    </row>
    <row r="1510" spans="1:2" ht="15">
      <c r="A1510" s="61" t="s">
        <v>1603</v>
      </c>
      <c r="B1510" s="64" t="s">
        <v>9</v>
      </c>
    </row>
    <row r="1511" spans="1:2" ht="15">
      <c r="A1511" s="61" t="s">
        <v>1604</v>
      </c>
      <c r="B1511" s="64" t="s">
        <v>9</v>
      </c>
    </row>
    <row r="1512" spans="1:2" ht="15">
      <c r="A1512" s="61" t="s">
        <v>1605</v>
      </c>
      <c r="B1512" s="64" t="s">
        <v>9</v>
      </c>
    </row>
    <row r="1513" spans="1:2" ht="15">
      <c r="A1513" s="61" t="s">
        <v>1606</v>
      </c>
      <c r="B1513" s="64" t="s">
        <v>9</v>
      </c>
    </row>
    <row r="1514" spans="1:2" ht="15">
      <c r="A1514" s="61" t="s">
        <v>1607</v>
      </c>
      <c r="B1514" s="64" t="s">
        <v>9</v>
      </c>
    </row>
    <row r="1515" spans="1:2" ht="15">
      <c r="A1515" s="61" t="s">
        <v>1608</v>
      </c>
      <c r="B1515" s="64" t="s">
        <v>9</v>
      </c>
    </row>
    <row r="1516" spans="1:2" ht="15">
      <c r="A1516" s="61" t="s">
        <v>1609</v>
      </c>
      <c r="B1516" s="64" t="s">
        <v>9</v>
      </c>
    </row>
    <row r="1517" spans="1:2" ht="15">
      <c r="A1517" s="61" t="s">
        <v>1610</v>
      </c>
      <c r="B1517" s="64" t="s">
        <v>9</v>
      </c>
    </row>
    <row r="1518" spans="1:2" ht="15">
      <c r="A1518" s="61" t="s">
        <v>1611</v>
      </c>
      <c r="B1518" s="64" t="s">
        <v>9</v>
      </c>
    </row>
    <row r="1519" spans="1:2" ht="15">
      <c r="A1519" s="61" t="s">
        <v>1612</v>
      </c>
      <c r="B1519" s="64" t="s">
        <v>9</v>
      </c>
    </row>
    <row r="1520" spans="1:2" ht="15">
      <c r="A1520" s="61" t="s">
        <v>1613</v>
      </c>
      <c r="B1520" s="64" t="s">
        <v>9</v>
      </c>
    </row>
    <row r="1521" spans="1:2" ht="15">
      <c r="A1521" s="61" t="s">
        <v>1614</v>
      </c>
      <c r="B1521" s="64" t="s">
        <v>9</v>
      </c>
    </row>
    <row r="1522" spans="1:2" ht="15">
      <c r="A1522" s="61" t="s">
        <v>1615</v>
      </c>
      <c r="B1522" s="64" t="s">
        <v>9</v>
      </c>
    </row>
    <row r="1523" spans="1:2" ht="15">
      <c r="A1523" s="61" t="s">
        <v>1616</v>
      </c>
      <c r="B1523" s="64" t="s">
        <v>9</v>
      </c>
    </row>
    <row r="1524" spans="1:2" ht="15">
      <c r="A1524" s="61" t="s">
        <v>1617</v>
      </c>
      <c r="B1524" s="64" t="s">
        <v>9</v>
      </c>
    </row>
    <row r="1525" spans="1:2" ht="15">
      <c r="A1525" s="61" t="s">
        <v>1618</v>
      </c>
      <c r="B1525" s="64" t="s">
        <v>9</v>
      </c>
    </row>
    <row r="1526" spans="1:2" ht="15">
      <c r="A1526" s="61" t="s">
        <v>1619</v>
      </c>
      <c r="B1526" s="64" t="s">
        <v>9</v>
      </c>
    </row>
    <row r="1527" spans="1:2" ht="15">
      <c r="A1527" s="61" t="s">
        <v>1620</v>
      </c>
      <c r="B1527" s="64" t="s">
        <v>9</v>
      </c>
    </row>
    <row r="1528" spans="1:2" ht="15">
      <c r="A1528" s="61" t="s">
        <v>1621</v>
      </c>
      <c r="B1528" s="64" t="s">
        <v>9</v>
      </c>
    </row>
    <row r="1529" spans="1:2" ht="15">
      <c r="A1529" s="61" t="s">
        <v>1622</v>
      </c>
      <c r="B1529" s="64" t="s">
        <v>9</v>
      </c>
    </row>
    <row r="1530" spans="1:2" ht="15">
      <c r="A1530" s="61" t="s">
        <v>1623</v>
      </c>
      <c r="B1530" s="64" t="s">
        <v>9</v>
      </c>
    </row>
    <row r="1531" spans="1:2" ht="15">
      <c r="A1531" s="61" t="s">
        <v>1624</v>
      </c>
      <c r="B1531" s="64" t="s">
        <v>9</v>
      </c>
    </row>
    <row r="1532" spans="1:2" ht="15">
      <c r="A1532" s="61" t="s">
        <v>1625</v>
      </c>
      <c r="B1532" s="64" t="s">
        <v>9</v>
      </c>
    </row>
    <row r="1533" spans="1:2" ht="15">
      <c r="A1533" s="61" t="s">
        <v>1626</v>
      </c>
      <c r="B1533" s="64" t="s">
        <v>9</v>
      </c>
    </row>
    <row r="1534" spans="1:2" ht="15">
      <c r="A1534" s="61" t="s">
        <v>1627</v>
      </c>
      <c r="B1534" s="64" t="s">
        <v>9</v>
      </c>
    </row>
    <row r="1535" spans="1:2" ht="15">
      <c r="A1535" s="61" t="s">
        <v>1628</v>
      </c>
      <c r="B1535" s="64" t="s">
        <v>9</v>
      </c>
    </row>
    <row r="1536" spans="1:2" ht="15">
      <c r="A1536" s="61" t="s">
        <v>1629</v>
      </c>
      <c r="B1536" s="64" t="s">
        <v>9</v>
      </c>
    </row>
    <row r="1537" spans="1:2" ht="15">
      <c r="A1537" s="61" t="s">
        <v>1630</v>
      </c>
      <c r="B1537" s="64" t="s">
        <v>9</v>
      </c>
    </row>
    <row r="1538" spans="1:2" ht="15">
      <c r="A1538" s="61" t="s">
        <v>1631</v>
      </c>
      <c r="B1538" s="64" t="s">
        <v>9</v>
      </c>
    </row>
    <row r="1539" spans="1:2" ht="15">
      <c r="A1539" s="61" t="s">
        <v>1632</v>
      </c>
      <c r="B1539" s="64" t="s">
        <v>9</v>
      </c>
    </row>
    <row r="1540" spans="1:2" ht="15">
      <c r="A1540" s="61" t="s">
        <v>1633</v>
      </c>
      <c r="B1540" s="64" t="s">
        <v>9</v>
      </c>
    </row>
    <row r="1541" spans="1:2" ht="15">
      <c r="A1541" s="61" t="s">
        <v>1634</v>
      </c>
      <c r="B1541" s="64" t="s">
        <v>9</v>
      </c>
    </row>
    <row r="1542" spans="1:2" ht="15">
      <c r="A1542" s="61" t="s">
        <v>1635</v>
      </c>
      <c r="B1542" s="64" t="s">
        <v>9</v>
      </c>
    </row>
    <row r="1543" spans="1:2" ht="15">
      <c r="A1543" s="61" t="s">
        <v>1636</v>
      </c>
      <c r="B1543" s="64" t="s">
        <v>9</v>
      </c>
    </row>
    <row r="1544" spans="1:2" ht="15">
      <c r="A1544" s="61" t="s">
        <v>1637</v>
      </c>
      <c r="B1544" s="64" t="s">
        <v>9</v>
      </c>
    </row>
    <row r="1545" spans="1:2" ht="15">
      <c r="A1545" s="61" t="s">
        <v>1638</v>
      </c>
      <c r="B1545" s="64" t="s">
        <v>9</v>
      </c>
    </row>
    <row r="1546" spans="1:2" ht="15">
      <c r="A1546" s="61" t="s">
        <v>1639</v>
      </c>
      <c r="B1546" s="64" t="s">
        <v>9</v>
      </c>
    </row>
    <row r="1547" spans="1:2" ht="15">
      <c r="A1547" s="61" t="s">
        <v>1640</v>
      </c>
      <c r="B1547" s="64" t="s">
        <v>9</v>
      </c>
    </row>
    <row r="1548" spans="1:2" ht="15">
      <c r="A1548" s="61" t="s">
        <v>1641</v>
      </c>
      <c r="B1548" s="64" t="s">
        <v>9</v>
      </c>
    </row>
    <row r="1549" spans="1:2" ht="15">
      <c r="A1549" s="61" t="s">
        <v>1642</v>
      </c>
      <c r="B1549" s="64" t="s">
        <v>9</v>
      </c>
    </row>
    <row r="1550" spans="1:2" ht="15">
      <c r="A1550" s="61" t="s">
        <v>1643</v>
      </c>
      <c r="B1550" s="64" t="s">
        <v>9</v>
      </c>
    </row>
    <row r="1551" spans="1:2" ht="15">
      <c r="A1551" s="61" t="s">
        <v>1644</v>
      </c>
      <c r="B1551" s="64" t="s">
        <v>9</v>
      </c>
    </row>
    <row r="1552" spans="1:2" ht="15">
      <c r="A1552" s="61" t="s">
        <v>1645</v>
      </c>
      <c r="B1552" s="64" t="s">
        <v>9</v>
      </c>
    </row>
    <row r="1553" spans="1:2" ht="15">
      <c r="A1553" s="61" t="s">
        <v>1646</v>
      </c>
      <c r="B1553" s="64" t="s">
        <v>9</v>
      </c>
    </row>
    <row r="1554" spans="1:2" ht="15">
      <c r="A1554" s="61" t="s">
        <v>1647</v>
      </c>
      <c r="B1554" s="64" t="s">
        <v>9</v>
      </c>
    </row>
    <row r="1555" spans="1:2" ht="15">
      <c r="A1555" s="61" t="s">
        <v>1648</v>
      </c>
      <c r="B1555" s="64" t="s">
        <v>9</v>
      </c>
    </row>
    <row r="1556" spans="1:2" ht="15">
      <c r="A1556" s="61" t="s">
        <v>1649</v>
      </c>
      <c r="B1556" s="64" t="s">
        <v>9</v>
      </c>
    </row>
    <row r="1557" spans="1:2" ht="15">
      <c r="A1557" s="61" t="s">
        <v>1650</v>
      </c>
      <c r="B1557" s="64" t="s">
        <v>9</v>
      </c>
    </row>
    <row r="1558" spans="1:2" ht="15">
      <c r="A1558" s="61" t="s">
        <v>1651</v>
      </c>
      <c r="B1558" s="64" t="s">
        <v>9</v>
      </c>
    </row>
    <row r="1559" spans="1:2" ht="15">
      <c r="A1559" s="61" t="s">
        <v>1652</v>
      </c>
      <c r="B1559" s="64" t="s">
        <v>9</v>
      </c>
    </row>
    <row r="1560" spans="1:2" ht="15">
      <c r="A1560" s="61" t="s">
        <v>1653</v>
      </c>
      <c r="B1560" s="64" t="s">
        <v>9</v>
      </c>
    </row>
    <row r="1561" spans="1:2" ht="15">
      <c r="A1561" s="61" t="s">
        <v>1654</v>
      </c>
      <c r="B1561" s="64" t="s">
        <v>9</v>
      </c>
    </row>
    <row r="1562" spans="1:2" ht="15">
      <c r="A1562" s="61" t="s">
        <v>1655</v>
      </c>
      <c r="B1562" s="64" t="s">
        <v>9</v>
      </c>
    </row>
    <row r="1563" spans="1:2" ht="15">
      <c r="A1563" s="61" t="s">
        <v>1656</v>
      </c>
      <c r="B1563" s="64" t="s">
        <v>9</v>
      </c>
    </row>
    <row r="1564" spans="1:2" ht="15">
      <c r="A1564" s="61" t="s">
        <v>1657</v>
      </c>
      <c r="B1564" s="64" t="s">
        <v>9</v>
      </c>
    </row>
    <row r="1565" spans="1:2" ht="15">
      <c r="A1565" s="61" t="s">
        <v>1658</v>
      </c>
      <c r="B1565" s="64" t="s">
        <v>9</v>
      </c>
    </row>
    <row r="1566" spans="1:2" ht="15">
      <c r="A1566" s="61" t="s">
        <v>1659</v>
      </c>
      <c r="B1566" s="64" t="s">
        <v>9</v>
      </c>
    </row>
    <row r="1567" spans="1:2" ht="15">
      <c r="A1567" s="61" t="s">
        <v>1660</v>
      </c>
      <c r="B1567" s="64" t="s">
        <v>9</v>
      </c>
    </row>
    <row r="1568" spans="1:2" ht="15">
      <c r="A1568" s="61" t="s">
        <v>1661</v>
      </c>
      <c r="B1568" s="64" t="s">
        <v>9</v>
      </c>
    </row>
    <row r="1569" spans="1:2" ht="15">
      <c r="A1569" s="61" t="s">
        <v>1662</v>
      </c>
      <c r="B1569" s="64" t="s">
        <v>9</v>
      </c>
    </row>
    <row r="1570" spans="1:2" ht="15">
      <c r="A1570" s="61" t="s">
        <v>1663</v>
      </c>
      <c r="B1570" s="64" t="s">
        <v>9</v>
      </c>
    </row>
    <row r="1571" spans="1:2" ht="15">
      <c r="A1571" s="61" t="s">
        <v>1664</v>
      </c>
      <c r="B1571" s="64" t="s">
        <v>9</v>
      </c>
    </row>
    <row r="1572" spans="1:2" ht="15">
      <c r="A1572" s="61" t="s">
        <v>1665</v>
      </c>
      <c r="B1572" s="64" t="s">
        <v>9</v>
      </c>
    </row>
    <row r="1573" spans="1:2" ht="15">
      <c r="A1573" s="61" t="s">
        <v>1666</v>
      </c>
      <c r="B1573" s="64" t="s">
        <v>9</v>
      </c>
    </row>
    <row r="1574" spans="1:2" ht="15">
      <c r="A1574" s="61" t="s">
        <v>1667</v>
      </c>
      <c r="B1574" s="64" t="s">
        <v>9</v>
      </c>
    </row>
    <row r="1575" spans="1:2" ht="15">
      <c r="A1575" s="61" t="s">
        <v>1668</v>
      </c>
      <c r="B1575" s="64" t="s">
        <v>9</v>
      </c>
    </row>
    <row r="1576" spans="1:2" ht="15">
      <c r="A1576" s="61" t="s">
        <v>1669</v>
      </c>
      <c r="B1576" s="64" t="s">
        <v>9</v>
      </c>
    </row>
    <row r="1577" spans="1:2" ht="15">
      <c r="A1577" s="61" t="s">
        <v>1670</v>
      </c>
      <c r="B1577" s="64" t="s">
        <v>9</v>
      </c>
    </row>
    <row r="1578" spans="1:2" ht="15">
      <c r="A1578" s="61" t="s">
        <v>1671</v>
      </c>
      <c r="B1578" s="64" t="s">
        <v>9</v>
      </c>
    </row>
    <row r="1579" spans="1:2" ht="15">
      <c r="A1579" s="61" t="s">
        <v>1672</v>
      </c>
      <c r="B1579" s="64" t="s">
        <v>9</v>
      </c>
    </row>
    <row r="1580" spans="1:2" ht="15">
      <c r="A1580" s="61" t="s">
        <v>1673</v>
      </c>
      <c r="B1580" s="64" t="s">
        <v>9</v>
      </c>
    </row>
    <row r="1581" spans="1:2" ht="15">
      <c r="A1581" s="61" t="s">
        <v>1674</v>
      </c>
      <c r="B1581" s="64" t="s">
        <v>9</v>
      </c>
    </row>
    <row r="1582" spans="1:2" ht="15">
      <c r="A1582" s="61" t="s">
        <v>1675</v>
      </c>
      <c r="B1582" s="64" t="s">
        <v>9</v>
      </c>
    </row>
    <row r="1583" spans="1:2" ht="15">
      <c r="A1583" s="61" t="s">
        <v>1676</v>
      </c>
      <c r="B1583" s="64" t="s">
        <v>9</v>
      </c>
    </row>
    <row r="1584" spans="1:2" ht="15">
      <c r="A1584" s="61" t="s">
        <v>1677</v>
      </c>
      <c r="B1584" s="64" t="s">
        <v>9</v>
      </c>
    </row>
    <row r="1585" spans="1:2" ht="15">
      <c r="A1585" s="61" t="s">
        <v>1678</v>
      </c>
      <c r="B1585" s="64" t="s">
        <v>9</v>
      </c>
    </row>
    <row r="1586" spans="1:2" ht="15">
      <c r="A1586" s="61" t="s">
        <v>1679</v>
      </c>
      <c r="B1586" s="64" t="s">
        <v>9</v>
      </c>
    </row>
    <row r="1587" spans="1:2" ht="15">
      <c r="A1587" s="61" t="s">
        <v>1680</v>
      </c>
      <c r="B1587" s="64" t="s">
        <v>9</v>
      </c>
    </row>
    <row r="1588" spans="1:2" ht="15">
      <c r="A1588" s="61" t="s">
        <v>1681</v>
      </c>
      <c r="B1588" s="64" t="s">
        <v>9</v>
      </c>
    </row>
    <row r="1589" spans="1:2" ht="15">
      <c r="A1589" s="61" t="s">
        <v>1682</v>
      </c>
      <c r="B1589" s="64" t="s">
        <v>9</v>
      </c>
    </row>
    <row r="1590" spans="1:2" ht="15">
      <c r="A1590" s="61" t="s">
        <v>1683</v>
      </c>
      <c r="B1590" s="64" t="s">
        <v>9</v>
      </c>
    </row>
    <row r="1591" spans="1:2" ht="15">
      <c r="A1591" s="61" t="s">
        <v>1684</v>
      </c>
      <c r="B1591" s="64" t="s">
        <v>9</v>
      </c>
    </row>
    <row r="1592" spans="1:2" ht="15">
      <c r="A1592" s="61" t="s">
        <v>1685</v>
      </c>
      <c r="B1592" s="64" t="s">
        <v>9</v>
      </c>
    </row>
    <row r="1593" spans="1:2" ht="15">
      <c r="A1593" s="61" t="s">
        <v>1686</v>
      </c>
      <c r="B1593" s="64" t="s">
        <v>9</v>
      </c>
    </row>
    <row r="1594" spans="1:2" ht="15">
      <c r="A1594" s="61" t="s">
        <v>1687</v>
      </c>
      <c r="B1594" s="64" t="s">
        <v>9</v>
      </c>
    </row>
    <row r="1595" spans="1:2" ht="15">
      <c r="A1595" s="61" t="s">
        <v>1688</v>
      </c>
      <c r="B1595" s="64" t="s">
        <v>9</v>
      </c>
    </row>
    <row r="1596" spans="1:2" ht="15">
      <c r="A1596" s="61" t="s">
        <v>1689</v>
      </c>
      <c r="B1596" s="64" t="s">
        <v>9</v>
      </c>
    </row>
    <row r="1597" spans="1:2" ht="15">
      <c r="A1597" s="61" t="s">
        <v>1690</v>
      </c>
      <c r="B1597" s="64" t="s">
        <v>9</v>
      </c>
    </row>
    <row r="1598" spans="1:2" ht="15">
      <c r="A1598" s="61" t="s">
        <v>1691</v>
      </c>
      <c r="B1598" s="64" t="s">
        <v>9</v>
      </c>
    </row>
    <row r="1599" spans="1:2" ht="15">
      <c r="A1599" s="61" t="s">
        <v>1692</v>
      </c>
      <c r="B1599" s="64" t="s">
        <v>9</v>
      </c>
    </row>
    <row r="1600" spans="1:2" ht="15">
      <c r="A1600" s="61" t="s">
        <v>1693</v>
      </c>
      <c r="B1600" s="64" t="s">
        <v>9</v>
      </c>
    </row>
    <row r="1601" spans="1:2" ht="15">
      <c r="A1601" s="61" t="s">
        <v>1694</v>
      </c>
      <c r="B1601" s="64" t="s">
        <v>9</v>
      </c>
    </row>
    <row r="1602" spans="1:2" ht="15">
      <c r="A1602" s="61" t="s">
        <v>1695</v>
      </c>
      <c r="B1602" s="64" t="s">
        <v>9</v>
      </c>
    </row>
    <row r="1603" spans="1:2" ht="15">
      <c r="A1603" s="61" t="s">
        <v>1696</v>
      </c>
      <c r="B1603" s="64" t="s">
        <v>9</v>
      </c>
    </row>
    <row r="1604" spans="1:2" ht="15">
      <c r="A1604" s="61" t="s">
        <v>1697</v>
      </c>
      <c r="B1604" s="64" t="s">
        <v>9</v>
      </c>
    </row>
    <row r="1605" spans="1:2" ht="15">
      <c r="A1605" s="61" t="s">
        <v>1698</v>
      </c>
      <c r="B1605" s="64" t="s">
        <v>9</v>
      </c>
    </row>
    <row r="1606" spans="1:2" ht="15">
      <c r="A1606" s="61" t="s">
        <v>1699</v>
      </c>
      <c r="B1606" s="64" t="s">
        <v>9</v>
      </c>
    </row>
    <row r="1607" spans="1:2" ht="15">
      <c r="A1607" s="61" t="s">
        <v>1700</v>
      </c>
      <c r="B1607" s="64" t="s">
        <v>9</v>
      </c>
    </row>
    <row r="1608" spans="1:2" ht="15">
      <c r="A1608" s="61" t="s">
        <v>1701</v>
      </c>
      <c r="B1608" s="64" t="s">
        <v>9</v>
      </c>
    </row>
    <row r="1609" spans="1:2" ht="15">
      <c r="A1609" s="61" t="s">
        <v>1702</v>
      </c>
      <c r="B1609" s="64" t="s">
        <v>9</v>
      </c>
    </row>
    <row r="1610" spans="1:2" ht="15">
      <c r="A1610" s="61" t="s">
        <v>1703</v>
      </c>
      <c r="B1610" s="64" t="s">
        <v>9</v>
      </c>
    </row>
    <row r="1611" spans="1:2" ht="15">
      <c r="A1611" s="61" t="s">
        <v>1704</v>
      </c>
      <c r="B1611" s="64" t="s">
        <v>9</v>
      </c>
    </row>
    <row r="1612" spans="1:2" ht="15">
      <c r="A1612" s="61" t="s">
        <v>1705</v>
      </c>
      <c r="B1612" s="64" t="s">
        <v>9</v>
      </c>
    </row>
    <row r="1613" spans="1:2" ht="15">
      <c r="A1613" s="61" t="s">
        <v>1706</v>
      </c>
      <c r="B1613" s="64" t="s">
        <v>9</v>
      </c>
    </row>
    <row r="1614" spans="1:2" ht="15">
      <c r="A1614" s="61" t="s">
        <v>1707</v>
      </c>
      <c r="B1614" s="64" t="s">
        <v>9</v>
      </c>
    </row>
    <row r="1615" spans="1:2" ht="15">
      <c r="A1615" s="61" t="s">
        <v>1708</v>
      </c>
      <c r="B1615" s="64" t="s">
        <v>9</v>
      </c>
    </row>
    <row r="1616" spans="1:2" ht="15">
      <c r="A1616" s="61" t="s">
        <v>1709</v>
      </c>
      <c r="B1616" s="64" t="s">
        <v>9</v>
      </c>
    </row>
    <row r="1617" spans="1:2" ht="15">
      <c r="A1617" s="61" t="s">
        <v>1710</v>
      </c>
      <c r="B1617" s="64" t="s">
        <v>9</v>
      </c>
    </row>
    <row r="1618" spans="1:2" ht="15">
      <c r="A1618" s="61" t="s">
        <v>1711</v>
      </c>
      <c r="B1618" s="64" t="s">
        <v>9</v>
      </c>
    </row>
    <row r="1619" spans="1:2" ht="15">
      <c r="A1619" s="61" t="s">
        <v>1712</v>
      </c>
      <c r="B1619" s="64" t="s">
        <v>9</v>
      </c>
    </row>
    <row r="1620" spans="1:2" ht="15">
      <c r="A1620" s="61" t="s">
        <v>1713</v>
      </c>
      <c r="B1620" s="64" t="s">
        <v>9</v>
      </c>
    </row>
    <row r="1621" spans="1:2" ht="15">
      <c r="A1621" s="61" t="s">
        <v>1714</v>
      </c>
      <c r="B1621" s="64" t="s">
        <v>9</v>
      </c>
    </row>
    <row r="1622" spans="1:2" ht="15">
      <c r="A1622" s="61" t="s">
        <v>1715</v>
      </c>
      <c r="B1622" s="64" t="s">
        <v>9</v>
      </c>
    </row>
    <row r="1623" spans="1:2" ht="15">
      <c r="A1623" s="61" t="s">
        <v>1716</v>
      </c>
      <c r="B1623" s="64" t="s">
        <v>9</v>
      </c>
    </row>
    <row r="1624" spans="1:2" ht="15">
      <c r="A1624" s="61" t="s">
        <v>1717</v>
      </c>
      <c r="B1624" s="64" t="s">
        <v>7</v>
      </c>
    </row>
    <row r="1625" spans="1:2" ht="15">
      <c r="A1625" s="61" t="s">
        <v>1718</v>
      </c>
      <c r="B1625" s="64" t="s">
        <v>9</v>
      </c>
    </row>
    <row r="1626" spans="1:2" ht="15">
      <c r="A1626" s="61" t="s">
        <v>1719</v>
      </c>
      <c r="B1626" s="64" t="s">
        <v>7</v>
      </c>
    </row>
    <row r="1627" spans="1:2" ht="15">
      <c r="A1627" s="61" t="s">
        <v>1720</v>
      </c>
      <c r="B1627" s="64" t="s">
        <v>9</v>
      </c>
    </row>
    <row r="1628" spans="1:2" ht="15">
      <c r="A1628" s="61" t="s">
        <v>1721</v>
      </c>
      <c r="B1628" s="64" t="s">
        <v>7</v>
      </c>
    </row>
    <row r="1629" spans="1:2" ht="15">
      <c r="A1629" s="61" t="s">
        <v>1722</v>
      </c>
      <c r="B1629" s="64" t="s">
        <v>7</v>
      </c>
    </row>
    <row r="1630" spans="1:2" ht="15">
      <c r="A1630" s="61" t="s">
        <v>1723</v>
      </c>
      <c r="B1630" s="64" t="s">
        <v>7</v>
      </c>
    </row>
    <row r="1631" spans="1:2" ht="15">
      <c r="A1631" s="61" t="s">
        <v>1724</v>
      </c>
      <c r="B1631" s="64" t="s">
        <v>9</v>
      </c>
    </row>
    <row r="1632" spans="1:2" ht="15">
      <c r="A1632" s="61" t="s">
        <v>1725</v>
      </c>
      <c r="B1632" s="64" t="s">
        <v>9</v>
      </c>
    </row>
    <row r="1633" spans="1:2" ht="15">
      <c r="A1633" s="61" t="s">
        <v>1726</v>
      </c>
      <c r="B1633" s="64" t="s">
        <v>7</v>
      </c>
    </row>
    <row r="1634" spans="1:2" ht="15">
      <c r="A1634" s="61" t="s">
        <v>1727</v>
      </c>
      <c r="B1634" s="64" t="s">
        <v>9</v>
      </c>
    </row>
    <row r="1635" spans="1:2" ht="15">
      <c r="A1635" s="61" t="s">
        <v>1728</v>
      </c>
      <c r="B1635" s="64" t="s">
        <v>9</v>
      </c>
    </row>
    <row r="1636" spans="1:2" ht="15">
      <c r="A1636" s="61" t="s">
        <v>1729</v>
      </c>
      <c r="B1636" s="64" t="s">
        <v>9</v>
      </c>
    </row>
    <row r="1637" spans="1:2" ht="15">
      <c r="A1637" s="61" t="s">
        <v>1730</v>
      </c>
      <c r="B1637" s="64" t="s">
        <v>9</v>
      </c>
    </row>
    <row r="1638" spans="1:2" ht="15">
      <c r="A1638" s="61" t="s">
        <v>1731</v>
      </c>
      <c r="B1638" s="64" t="s">
        <v>9</v>
      </c>
    </row>
    <row r="1639" spans="1:2" ht="15">
      <c r="A1639" s="61" t="s">
        <v>1732</v>
      </c>
      <c r="B1639" s="64" t="s">
        <v>9</v>
      </c>
    </row>
    <row r="1640" spans="1:2" ht="15">
      <c r="A1640" s="61" t="s">
        <v>1733</v>
      </c>
      <c r="B1640" s="64" t="s">
        <v>9</v>
      </c>
    </row>
    <row r="1641" spans="1:2" ht="15">
      <c r="A1641" s="61" t="s">
        <v>1734</v>
      </c>
      <c r="B1641" s="64" t="s">
        <v>9</v>
      </c>
    </row>
    <row r="1642" spans="1:2" ht="15">
      <c r="A1642" s="61" t="s">
        <v>1735</v>
      </c>
      <c r="B1642" s="64" t="s">
        <v>9</v>
      </c>
    </row>
    <row r="1643" spans="1:2" ht="15">
      <c r="A1643" s="61" t="s">
        <v>1736</v>
      </c>
      <c r="B1643" s="64" t="s">
        <v>9</v>
      </c>
    </row>
    <row r="1644" spans="1:2" ht="15">
      <c r="A1644" s="61" t="s">
        <v>1737</v>
      </c>
      <c r="B1644" s="64" t="s">
        <v>9</v>
      </c>
    </row>
    <row r="1645" spans="1:2" ht="15">
      <c r="A1645" s="61" t="s">
        <v>1738</v>
      </c>
      <c r="B1645" s="64" t="s">
        <v>9</v>
      </c>
    </row>
    <row r="1646" spans="1:2" ht="15">
      <c r="A1646" s="61" t="s">
        <v>1739</v>
      </c>
      <c r="B1646" s="64" t="s">
        <v>9</v>
      </c>
    </row>
    <row r="1647" spans="1:2" ht="15">
      <c r="A1647" s="61" t="s">
        <v>1740</v>
      </c>
      <c r="B1647" s="64" t="s">
        <v>9</v>
      </c>
    </row>
    <row r="1648" spans="1:2" ht="15">
      <c r="A1648" s="61" t="s">
        <v>1741</v>
      </c>
      <c r="B1648" s="64" t="s">
        <v>9</v>
      </c>
    </row>
    <row r="1649" spans="1:2" ht="15">
      <c r="A1649" s="61" t="s">
        <v>1742</v>
      </c>
      <c r="B1649" s="64" t="s">
        <v>9</v>
      </c>
    </row>
    <row r="1650" spans="1:2" ht="15">
      <c r="A1650" s="61" t="s">
        <v>1743</v>
      </c>
      <c r="B1650" s="64" t="s">
        <v>9</v>
      </c>
    </row>
    <row r="1651" spans="1:2" ht="15">
      <c r="A1651" s="61" t="s">
        <v>1744</v>
      </c>
      <c r="B1651" s="64" t="s">
        <v>9</v>
      </c>
    </row>
    <row r="1652" spans="1:2" ht="15">
      <c r="A1652" s="61" t="s">
        <v>1745</v>
      </c>
      <c r="B1652" s="64" t="s">
        <v>9</v>
      </c>
    </row>
    <row r="1653" spans="1:2" ht="15">
      <c r="A1653" s="61" t="s">
        <v>1746</v>
      </c>
      <c r="B1653" s="64" t="s">
        <v>9</v>
      </c>
    </row>
    <row r="1654" spans="1:2" ht="15">
      <c r="A1654" s="61" t="s">
        <v>1747</v>
      </c>
      <c r="B1654" s="64" t="s">
        <v>9</v>
      </c>
    </row>
    <row r="1655" spans="1:2" ht="15">
      <c r="A1655" s="61" t="s">
        <v>1748</v>
      </c>
      <c r="B1655" s="64" t="s">
        <v>9</v>
      </c>
    </row>
    <row r="1656" spans="1:2" ht="15">
      <c r="A1656" s="61" t="s">
        <v>1749</v>
      </c>
      <c r="B1656" s="64" t="s">
        <v>9</v>
      </c>
    </row>
    <row r="1657" spans="1:2" ht="15">
      <c r="A1657" s="61" t="s">
        <v>1750</v>
      </c>
      <c r="B1657" s="64" t="s">
        <v>9</v>
      </c>
    </row>
    <row r="1658" spans="1:2" ht="15">
      <c r="A1658" s="61" t="s">
        <v>1751</v>
      </c>
      <c r="B1658" s="64" t="s">
        <v>9</v>
      </c>
    </row>
    <row r="1659" spans="1:2" ht="15">
      <c r="A1659" s="61" t="s">
        <v>1752</v>
      </c>
      <c r="B1659" s="64" t="s">
        <v>9</v>
      </c>
    </row>
    <row r="1660" spans="1:2" ht="15">
      <c r="A1660" s="61" t="s">
        <v>1753</v>
      </c>
      <c r="B1660" s="64" t="s">
        <v>9</v>
      </c>
    </row>
    <row r="1661" spans="1:2" ht="15">
      <c r="A1661" s="61" t="s">
        <v>1754</v>
      </c>
      <c r="B1661" s="64" t="s">
        <v>9</v>
      </c>
    </row>
    <row r="1662" spans="1:2" ht="15">
      <c r="A1662" s="61" t="s">
        <v>1755</v>
      </c>
      <c r="B1662" s="64" t="s">
        <v>9</v>
      </c>
    </row>
    <row r="1663" spans="1:2" ht="15">
      <c r="A1663" s="61" t="s">
        <v>1756</v>
      </c>
      <c r="B1663" s="64" t="s">
        <v>9</v>
      </c>
    </row>
    <row r="1664" spans="1:2" ht="15">
      <c r="A1664" s="61" t="s">
        <v>1757</v>
      </c>
      <c r="B1664" s="64" t="s">
        <v>9</v>
      </c>
    </row>
    <row r="1665" spans="1:2" ht="15">
      <c r="A1665" s="61" t="s">
        <v>1758</v>
      </c>
      <c r="B1665" s="64" t="s">
        <v>9</v>
      </c>
    </row>
    <row r="1666" spans="1:2" ht="15">
      <c r="A1666" s="61" t="s">
        <v>1759</v>
      </c>
      <c r="B1666" s="64" t="s">
        <v>9</v>
      </c>
    </row>
    <row r="1667" spans="1:2" ht="15">
      <c r="A1667" s="61" t="s">
        <v>1760</v>
      </c>
      <c r="B1667" s="64" t="s">
        <v>9</v>
      </c>
    </row>
    <row r="1668" spans="1:2" ht="15">
      <c r="A1668" s="61" t="s">
        <v>1761</v>
      </c>
      <c r="B1668" s="64" t="s">
        <v>9</v>
      </c>
    </row>
    <row r="1669" spans="1:2" ht="15">
      <c r="A1669" s="61" t="s">
        <v>1762</v>
      </c>
      <c r="B1669" s="64" t="s">
        <v>9</v>
      </c>
    </row>
    <row r="1670" spans="1:2" ht="15">
      <c r="A1670" s="61" t="s">
        <v>1763</v>
      </c>
      <c r="B1670" s="64" t="s">
        <v>9</v>
      </c>
    </row>
    <row r="1671" spans="1:2" ht="15">
      <c r="A1671" s="61" t="s">
        <v>1764</v>
      </c>
      <c r="B1671" s="64" t="s">
        <v>9</v>
      </c>
    </row>
    <row r="1672" spans="1:2" ht="15">
      <c r="A1672" s="61" t="s">
        <v>1765</v>
      </c>
      <c r="B1672" s="64" t="s">
        <v>9</v>
      </c>
    </row>
    <row r="1673" spans="1:2" ht="15">
      <c r="A1673" s="61" t="s">
        <v>1766</v>
      </c>
      <c r="B1673" s="64" t="s">
        <v>9</v>
      </c>
    </row>
    <row r="1674" spans="1:2" ht="15">
      <c r="A1674" s="61" t="s">
        <v>1767</v>
      </c>
      <c r="B1674" s="64" t="s">
        <v>9</v>
      </c>
    </row>
    <row r="1675" spans="1:2" ht="15">
      <c r="A1675" s="61" t="s">
        <v>1768</v>
      </c>
      <c r="B1675" s="64" t="s">
        <v>9</v>
      </c>
    </row>
    <row r="1676" spans="1:2" ht="15">
      <c r="A1676" s="61" t="s">
        <v>1769</v>
      </c>
      <c r="B1676" s="64" t="s">
        <v>9</v>
      </c>
    </row>
    <row r="1677" spans="1:2" ht="15">
      <c r="A1677" s="61" t="s">
        <v>1770</v>
      </c>
      <c r="B1677" s="64" t="s">
        <v>9</v>
      </c>
    </row>
    <row r="1678" spans="1:2" ht="15">
      <c r="A1678" s="61" t="s">
        <v>1771</v>
      </c>
      <c r="B1678" s="64" t="s">
        <v>9</v>
      </c>
    </row>
    <row r="1679" spans="1:2" ht="15">
      <c r="A1679" s="61" t="s">
        <v>1772</v>
      </c>
      <c r="B1679" s="64" t="s">
        <v>9</v>
      </c>
    </row>
    <row r="1680" spans="1:2" ht="15">
      <c r="A1680" s="61" t="s">
        <v>1773</v>
      </c>
      <c r="B1680" s="64" t="s">
        <v>9</v>
      </c>
    </row>
    <row r="1681" spans="1:2" ht="15">
      <c r="A1681" s="61" t="s">
        <v>1774</v>
      </c>
      <c r="B1681" s="64" t="s">
        <v>9</v>
      </c>
    </row>
    <row r="1682" spans="1:2" ht="15">
      <c r="A1682" s="61" t="s">
        <v>1775</v>
      </c>
      <c r="B1682" s="64" t="s">
        <v>9</v>
      </c>
    </row>
    <row r="1683" spans="1:2" ht="15">
      <c r="A1683" s="61" t="s">
        <v>1776</v>
      </c>
      <c r="B1683" s="64" t="s">
        <v>9</v>
      </c>
    </row>
    <row r="1684" spans="1:2" ht="15">
      <c r="A1684" s="61" t="s">
        <v>1777</v>
      </c>
      <c r="B1684" s="64" t="s">
        <v>9</v>
      </c>
    </row>
    <row r="1685" spans="1:2" ht="15">
      <c r="A1685" s="61" t="s">
        <v>1778</v>
      </c>
      <c r="B1685" s="64" t="s">
        <v>13</v>
      </c>
    </row>
    <row r="1686" spans="1:2" ht="15">
      <c r="A1686" s="61" t="s">
        <v>1779</v>
      </c>
      <c r="B1686" s="64" t="s">
        <v>13</v>
      </c>
    </row>
    <row r="1687" spans="1:2" ht="15">
      <c r="A1687" s="61" t="s">
        <v>1780</v>
      </c>
      <c r="B1687" s="64" t="s">
        <v>13</v>
      </c>
    </row>
    <row r="1688" spans="1:2" ht="15">
      <c r="A1688" s="61" t="s">
        <v>1781</v>
      </c>
      <c r="B1688" s="64" t="s">
        <v>13</v>
      </c>
    </row>
    <row r="1689" spans="1:2" ht="15">
      <c r="A1689" s="61" t="s">
        <v>1782</v>
      </c>
      <c r="B1689" s="64" t="s">
        <v>13</v>
      </c>
    </row>
    <row r="1690" spans="1:2" ht="15">
      <c r="A1690" s="61" t="s">
        <v>1783</v>
      </c>
      <c r="B1690" s="64" t="s">
        <v>13</v>
      </c>
    </row>
    <row r="1691" spans="1:2" ht="15">
      <c r="A1691" s="61" t="s">
        <v>1784</v>
      </c>
      <c r="B1691" s="64" t="s">
        <v>13</v>
      </c>
    </row>
    <row r="1692" spans="1:2" ht="15">
      <c r="A1692" s="61" t="s">
        <v>1785</v>
      </c>
      <c r="B1692" s="64" t="s">
        <v>13</v>
      </c>
    </row>
    <row r="1693" spans="1:2" ht="15">
      <c r="A1693" s="61" t="s">
        <v>1786</v>
      </c>
      <c r="B1693" s="64" t="s">
        <v>13</v>
      </c>
    </row>
    <row r="1694" spans="1:2" ht="15">
      <c r="A1694" s="61" t="s">
        <v>1787</v>
      </c>
      <c r="B1694" s="64" t="s">
        <v>13</v>
      </c>
    </row>
    <row r="1695" spans="1:2" ht="15">
      <c r="A1695" s="61" t="s">
        <v>1788</v>
      </c>
      <c r="B1695" s="64" t="s">
        <v>13</v>
      </c>
    </row>
    <row r="1696" spans="1:2" ht="15">
      <c r="A1696" s="61" t="s">
        <v>1789</v>
      </c>
      <c r="B1696" s="64" t="s">
        <v>13</v>
      </c>
    </row>
    <row r="1697" spans="1:2" ht="15">
      <c r="A1697" s="61" t="s">
        <v>1790</v>
      </c>
      <c r="B1697" s="64" t="s">
        <v>13</v>
      </c>
    </row>
    <row r="1698" spans="1:2" ht="15">
      <c r="A1698" s="61" t="s">
        <v>1791</v>
      </c>
      <c r="B1698" s="64" t="s">
        <v>9</v>
      </c>
    </row>
    <row r="1699" spans="1:2" ht="15">
      <c r="A1699" s="61" t="s">
        <v>1792</v>
      </c>
      <c r="B1699" s="64" t="s">
        <v>9</v>
      </c>
    </row>
    <row r="1700" spans="1:2" ht="15">
      <c r="A1700" s="61" t="s">
        <v>1793</v>
      </c>
      <c r="B1700" s="64" t="s">
        <v>9</v>
      </c>
    </row>
    <row r="1701" spans="1:2" ht="15">
      <c r="A1701" s="61" t="s">
        <v>1794</v>
      </c>
      <c r="B1701" s="64" t="s">
        <v>9</v>
      </c>
    </row>
    <row r="1702" spans="1:2" ht="15">
      <c r="A1702" s="61" t="s">
        <v>1795</v>
      </c>
      <c r="B1702" s="64" t="s">
        <v>9</v>
      </c>
    </row>
    <row r="1703" spans="1:2" ht="15">
      <c r="A1703" s="61" t="s">
        <v>1796</v>
      </c>
      <c r="B1703" s="64" t="s">
        <v>13</v>
      </c>
    </row>
    <row r="1704" spans="1:2" ht="15">
      <c r="A1704" s="61" t="s">
        <v>1797</v>
      </c>
      <c r="B1704" s="64" t="s">
        <v>9</v>
      </c>
    </row>
    <row r="1705" spans="1:2" ht="15">
      <c r="A1705" s="61" t="s">
        <v>1798</v>
      </c>
      <c r="B1705" s="64" t="s">
        <v>13</v>
      </c>
    </row>
    <row r="1706" spans="1:2" ht="15">
      <c r="A1706" s="61" t="s">
        <v>1799</v>
      </c>
      <c r="B1706" s="64" t="s">
        <v>13</v>
      </c>
    </row>
    <row r="1707" spans="1:2" ht="15">
      <c r="A1707" s="61" t="s">
        <v>1800</v>
      </c>
      <c r="B1707" s="64" t="s">
        <v>13</v>
      </c>
    </row>
    <row r="1708" spans="1:2" ht="15">
      <c r="A1708" s="61" t="s">
        <v>1801</v>
      </c>
      <c r="B1708" s="64" t="s">
        <v>13</v>
      </c>
    </row>
    <row r="1709" spans="1:2" ht="15">
      <c r="A1709" s="61" t="s">
        <v>1802</v>
      </c>
      <c r="B1709" s="64" t="s">
        <v>13</v>
      </c>
    </row>
    <row r="1710" spans="1:2" ht="15">
      <c r="A1710" s="61" t="s">
        <v>1803</v>
      </c>
      <c r="B1710" s="64" t="s">
        <v>13</v>
      </c>
    </row>
    <row r="1711" spans="1:2" ht="15">
      <c r="A1711" s="61" t="s">
        <v>1804</v>
      </c>
      <c r="B1711" s="64" t="s">
        <v>13</v>
      </c>
    </row>
    <row r="1712" spans="1:2" ht="15">
      <c r="A1712" s="61" t="s">
        <v>1805</v>
      </c>
      <c r="B1712" s="64" t="s">
        <v>13</v>
      </c>
    </row>
    <row r="1713" spans="1:2" ht="15">
      <c r="A1713" s="61" t="s">
        <v>1806</v>
      </c>
      <c r="B1713" s="64" t="s">
        <v>9</v>
      </c>
    </row>
    <row r="1714" spans="1:2" ht="15">
      <c r="A1714" s="61" t="s">
        <v>1807</v>
      </c>
      <c r="B1714" s="64" t="s">
        <v>9</v>
      </c>
    </row>
    <row r="1715" spans="1:2" ht="15">
      <c r="A1715" s="61" t="s">
        <v>1808</v>
      </c>
      <c r="B1715" s="64" t="s">
        <v>13</v>
      </c>
    </row>
    <row r="1716" spans="1:2" ht="15">
      <c r="A1716" s="61" t="s">
        <v>1809</v>
      </c>
      <c r="B1716" s="64" t="s">
        <v>9</v>
      </c>
    </row>
    <row r="1717" spans="1:2" ht="15">
      <c r="A1717" s="61" t="s">
        <v>1810</v>
      </c>
      <c r="B1717" s="64" t="s">
        <v>9</v>
      </c>
    </row>
    <row r="1718" spans="1:2" ht="15">
      <c r="A1718" s="61" t="s">
        <v>1811</v>
      </c>
      <c r="B1718" s="64" t="s">
        <v>13</v>
      </c>
    </row>
    <row r="1719" spans="1:2" ht="15">
      <c r="A1719" s="61" t="s">
        <v>1812</v>
      </c>
      <c r="B1719" s="64" t="s">
        <v>13</v>
      </c>
    </row>
    <row r="1720" spans="1:2" ht="15">
      <c r="A1720" s="61" t="s">
        <v>1813</v>
      </c>
      <c r="B1720" s="64" t="s">
        <v>13</v>
      </c>
    </row>
    <row r="1721" spans="1:2" ht="15">
      <c r="A1721" s="61" t="s">
        <v>1814</v>
      </c>
      <c r="B1721" s="64" t="s">
        <v>13</v>
      </c>
    </row>
    <row r="1722" spans="1:2" ht="15">
      <c r="A1722" s="61" t="s">
        <v>1815</v>
      </c>
      <c r="B1722" s="64" t="s">
        <v>13</v>
      </c>
    </row>
    <row r="1723" spans="1:2" ht="15">
      <c r="A1723" s="61" t="s">
        <v>1816</v>
      </c>
      <c r="B1723" s="64" t="s">
        <v>13</v>
      </c>
    </row>
    <row r="1724" spans="1:2" ht="15">
      <c r="A1724" s="61" t="s">
        <v>1817</v>
      </c>
      <c r="B1724" s="64" t="s">
        <v>13</v>
      </c>
    </row>
    <row r="1725" spans="1:2" ht="15">
      <c r="A1725" s="61" t="s">
        <v>1818</v>
      </c>
      <c r="B1725" s="64" t="s">
        <v>13</v>
      </c>
    </row>
    <row r="1726" spans="1:2" ht="15">
      <c r="A1726" s="61" t="s">
        <v>1819</v>
      </c>
      <c r="B1726" s="64" t="s">
        <v>13</v>
      </c>
    </row>
    <row r="1727" spans="1:2" ht="15">
      <c r="A1727" s="61" t="s">
        <v>1820</v>
      </c>
      <c r="B1727" s="64" t="s">
        <v>13</v>
      </c>
    </row>
    <row r="1728" spans="1:2" ht="15">
      <c r="A1728" s="61" t="s">
        <v>1821</v>
      </c>
      <c r="B1728" s="64" t="s">
        <v>13</v>
      </c>
    </row>
    <row r="1729" spans="1:2" ht="15">
      <c r="A1729" s="61" t="s">
        <v>1822</v>
      </c>
      <c r="B1729" s="64" t="s">
        <v>13</v>
      </c>
    </row>
    <row r="1730" spans="1:2" ht="15">
      <c r="A1730" s="61" t="s">
        <v>1823</v>
      </c>
      <c r="B1730" s="64" t="s">
        <v>13</v>
      </c>
    </row>
    <row r="1731" spans="1:2" ht="15">
      <c r="A1731" s="61" t="s">
        <v>1824</v>
      </c>
      <c r="B1731" s="64" t="s">
        <v>13</v>
      </c>
    </row>
    <row r="1732" spans="1:2" ht="15">
      <c r="A1732" s="61" t="s">
        <v>1825</v>
      </c>
      <c r="B1732" s="64" t="s">
        <v>13</v>
      </c>
    </row>
    <row r="1733" spans="1:2" ht="15">
      <c r="A1733" s="61" t="s">
        <v>1826</v>
      </c>
      <c r="B1733" s="64" t="s">
        <v>13</v>
      </c>
    </row>
    <row r="1734" spans="1:2" ht="15">
      <c r="A1734" s="61" t="s">
        <v>1827</v>
      </c>
      <c r="B1734" s="64" t="s">
        <v>13</v>
      </c>
    </row>
    <row r="1735" spans="1:2" ht="15">
      <c r="A1735" s="61" t="s">
        <v>1828</v>
      </c>
      <c r="B1735" s="64" t="s">
        <v>9</v>
      </c>
    </row>
    <row r="1736" spans="1:2" ht="15">
      <c r="A1736" s="61" t="s">
        <v>1829</v>
      </c>
      <c r="B1736" s="64" t="s">
        <v>9</v>
      </c>
    </row>
    <row r="1737" spans="1:2" ht="15">
      <c r="A1737" s="61" t="s">
        <v>1830</v>
      </c>
      <c r="B1737" s="64" t="s">
        <v>9</v>
      </c>
    </row>
    <row r="1738" spans="1:2" ht="15">
      <c r="A1738" s="61" t="s">
        <v>1831</v>
      </c>
      <c r="B1738" s="64" t="s">
        <v>13</v>
      </c>
    </row>
    <row r="1739" spans="1:2" ht="15">
      <c r="A1739" s="61" t="s">
        <v>1832</v>
      </c>
      <c r="B1739" s="64" t="s">
        <v>13</v>
      </c>
    </row>
    <row r="1740" spans="1:2" ht="15">
      <c r="A1740" s="61" t="s">
        <v>1833</v>
      </c>
      <c r="B1740" s="64" t="s">
        <v>13</v>
      </c>
    </row>
    <row r="1741" spans="1:2" ht="15">
      <c r="A1741" s="61" t="s">
        <v>1834</v>
      </c>
      <c r="B1741" s="64" t="s">
        <v>9</v>
      </c>
    </row>
    <row r="1742" spans="1:2" ht="15">
      <c r="A1742" s="61" t="s">
        <v>1835</v>
      </c>
      <c r="B1742" s="64" t="s">
        <v>13</v>
      </c>
    </row>
    <row r="1743" spans="1:2" ht="15">
      <c r="A1743" s="61" t="s">
        <v>1836</v>
      </c>
      <c r="B1743" s="64" t="s">
        <v>9</v>
      </c>
    </row>
    <row r="1744" spans="1:2" ht="15">
      <c r="A1744" s="61" t="s">
        <v>1837</v>
      </c>
      <c r="B1744" s="64" t="s">
        <v>9</v>
      </c>
    </row>
    <row r="1745" spans="1:2" ht="15">
      <c r="A1745" s="61" t="s">
        <v>1838</v>
      </c>
      <c r="B1745" s="64" t="s">
        <v>9</v>
      </c>
    </row>
    <row r="1746" spans="1:2" ht="15">
      <c r="A1746" s="61" t="s">
        <v>1839</v>
      </c>
      <c r="B1746" s="64" t="s">
        <v>9</v>
      </c>
    </row>
    <row r="1747" spans="1:2" ht="15">
      <c r="A1747" s="61" t="s">
        <v>1840</v>
      </c>
      <c r="B1747" s="64" t="s">
        <v>9</v>
      </c>
    </row>
    <row r="1748" spans="1:2" ht="15">
      <c r="A1748" s="61" t="s">
        <v>1841</v>
      </c>
      <c r="B1748" s="64" t="s">
        <v>9</v>
      </c>
    </row>
    <row r="1749" spans="1:2" ht="15">
      <c r="A1749" s="61" t="s">
        <v>1842</v>
      </c>
      <c r="B1749" s="64" t="s">
        <v>9</v>
      </c>
    </row>
    <row r="1750" spans="1:2" ht="15">
      <c r="A1750" s="61" t="s">
        <v>1843</v>
      </c>
      <c r="B1750" s="64" t="s">
        <v>9</v>
      </c>
    </row>
    <row r="1751" spans="1:2" ht="15">
      <c r="A1751" s="61" t="s">
        <v>1844</v>
      </c>
      <c r="B1751" s="64" t="s">
        <v>9</v>
      </c>
    </row>
    <row r="1752" spans="1:2" ht="15">
      <c r="A1752" s="61" t="s">
        <v>1845</v>
      </c>
      <c r="B1752" s="64" t="s">
        <v>9</v>
      </c>
    </row>
    <row r="1753" spans="1:2" ht="15">
      <c r="A1753" s="61" t="s">
        <v>1846</v>
      </c>
      <c r="B1753" s="64" t="s">
        <v>9</v>
      </c>
    </row>
    <row r="1754" spans="1:2" ht="15">
      <c r="A1754" s="61" t="s">
        <v>1847</v>
      </c>
      <c r="B1754" s="64" t="s">
        <v>9</v>
      </c>
    </row>
    <row r="1755" spans="1:2" ht="15">
      <c r="A1755" s="61" t="s">
        <v>1848</v>
      </c>
      <c r="B1755" s="64" t="s">
        <v>9</v>
      </c>
    </row>
    <row r="1756" spans="1:2" ht="15">
      <c r="A1756" s="61" t="s">
        <v>1849</v>
      </c>
      <c r="B1756" s="64" t="s">
        <v>9</v>
      </c>
    </row>
    <row r="1757" spans="1:2" ht="15">
      <c r="A1757" s="61" t="s">
        <v>1850</v>
      </c>
      <c r="B1757" s="64" t="s">
        <v>9</v>
      </c>
    </row>
    <row r="1758" spans="1:2" ht="15">
      <c r="A1758" s="61" t="s">
        <v>1851</v>
      </c>
      <c r="B1758" s="64" t="s">
        <v>9</v>
      </c>
    </row>
    <row r="1759" spans="1:2" ht="15">
      <c r="A1759" s="61" t="s">
        <v>1852</v>
      </c>
      <c r="B1759" s="64" t="s">
        <v>9</v>
      </c>
    </row>
    <row r="1760" spans="1:2" ht="15">
      <c r="A1760" s="61" t="s">
        <v>1853</v>
      </c>
      <c r="B1760" s="64" t="s">
        <v>9</v>
      </c>
    </row>
    <row r="1761" spans="1:2" ht="15">
      <c r="A1761" s="61" t="s">
        <v>1854</v>
      </c>
      <c r="B1761" s="64" t="s">
        <v>9</v>
      </c>
    </row>
    <row r="1762" spans="1:2" ht="15">
      <c r="A1762" s="61" t="s">
        <v>1855</v>
      </c>
      <c r="B1762" s="64" t="s">
        <v>9</v>
      </c>
    </row>
    <row r="1763" spans="1:2" ht="15">
      <c r="A1763" s="61" t="s">
        <v>1856</v>
      </c>
      <c r="B1763" s="64" t="s">
        <v>9</v>
      </c>
    </row>
    <row r="1764" spans="1:2" ht="15">
      <c r="A1764" s="61" t="s">
        <v>1857</v>
      </c>
      <c r="B1764" s="64" t="s">
        <v>9</v>
      </c>
    </row>
    <row r="1765" spans="1:2" ht="15">
      <c r="A1765" s="61" t="s">
        <v>1858</v>
      </c>
      <c r="B1765" s="64" t="s">
        <v>9</v>
      </c>
    </row>
    <row r="1766" spans="1:2" ht="15">
      <c r="A1766" s="61" t="s">
        <v>1859</v>
      </c>
      <c r="B1766" s="64" t="s">
        <v>9</v>
      </c>
    </row>
    <row r="1767" spans="1:2" ht="15">
      <c r="A1767" s="61" t="s">
        <v>1860</v>
      </c>
      <c r="B1767" s="64" t="s">
        <v>9</v>
      </c>
    </row>
    <row r="1768" spans="1:2" ht="15">
      <c r="A1768" s="61" t="s">
        <v>1861</v>
      </c>
      <c r="B1768" s="64" t="s">
        <v>9</v>
      </c>
    </row>
    <row r="1769" spans="1:2" ht="15">
      <c r="A1769" s="61" t="s">
        <v>1862</v>
      </c>
      <c r="B1769" s="64" t="s">
        <v>9</v>
      </c>
    </row>
    <row r="1770" spans="1:2" ht="15">
      <c r="A1770" s="61" t="s">
        <v>1863</v>
      </c>
      <c r="B1770" s="64" t="s">
        <v>9</v>
      </c>
    </row>
    <row r="1771" spans="1:2" ht="15">
      <c r="A1771" s="61" t="s">
        <v>1864</v>
      </c>
      <c r="B1771" s="64" t="s">
        <v>9</v>
      </c>
    </row>
    <row r="1772" spans="1:2" ht="15">
      <c r="A1772" s="61" t="s">
        <v>1865</v>
      </c>
      <c r="B1772" s="64" t="s">
        <v>9</v>
      </c>
    </row>
    <row r="1773" spans="1:2" ht="15">
      <c r="A1773" s="61" t="s">
        <v>1866</v>
      </c>
      <c r="B1773" s="64" t="s">
        <v>9</v>
      </c>
    </row>
    <row r="1774" spans="1:2" ht="15">
      <c r="A1774" s="61" t="s">
        <v>1867</v>
      </c>
      <c r="B1774" s="64" t="s">
        <v>9</v>
      </c>
    </row>
    <row r="1775" spans="1:2" ht="15">
      <c r="A1775" s="61" t="s">
        <v>1868</v>
      </c>
      <c r="B1775" s="64" t="s">
        <v>9</v>
      </c>
    </row>
    <row r="1776" spans="1:2" ht="15">
      <c r="A1776" s="61" t="s">
        <v>1869</v>
      </c>
      <c r="B1776" s="64" t="s">
        <v>9</v>
      </c>
    </row>
    <row r="1777" spans="1:2" ht="15">
      <c r="A1777" s="61" t="s">
        <v>1870</v>
      </c>
      <c r="B1777" s="64" t="s">
        <v>9</v>
      </c>
    </row>
    <row r="1778" spans="1:2" ht="15">
      <c r="A1778" s="61" t="s">
        <v>1871</v>
      </c>
      <c r="B1778" s="64" t="s">
        <v>9</v>
      </c>
    </row>
    <row r="1779" spans="1:2" ht="15">
      <c r="A1779" s="61" t="s">
        <v>1872</v>
      </c>
      <c r="B1779" s="64" t="s">
        <v>9</v>
      </c>
    </row>
    <row r="1780" spans="1:2" ht="15">
      <c r="A1780" s="61" t="s">
        <v>1873</v>
      </c>
      <c r="B1780" s="64" t="s">
        <v>9</v>
      </c>
    </row>
    <row r="1781" spans="1:2" ht="15">
      <c r="A1781" s="61" t="s">
        <v>1874</v>
      </c>
      <c r="B1781" s="64" t="s">
        <v>9</v>
      </c>
    </row>
    <row r="1782" spans="1:2" ht="15">
      <c r="A1782" s="61" t="s">
        <v>1875</v>
      </c>
      <c r="B1782" s="64" t="s">
        <v>9</v>
      </c>
    </row>
    <row r="1783" spans="1:2" ht="15">
      <c r="A1783" s="61" t="s">
        <v>1876</v>
      </c>
      <c r="B1783" s="64" t="s">
        <v>9</v>
      </c>
    </row>
    <row r="1784" spans="1:2" ht="15">
      <c r="A1784" s="61" t="s">
        <v>1877</v>
      </c>
      <c r="B1784" s="64" t="s">
        <v>9</v>
      </c>
    </row>
    <row r="1785" spans="1:2" ht="15">
      <c r="A1785" s="61" t="s">
        <v>1878</v>
      </c>
      <c r="B1785" s="64" t="s">
        <v>9</v>
      </c>
    </row>
    <row r="1786" spans="1:2" ht="15">
      <c r="A1786" s="61" t="s">
        <v>1879</v>
      </c>
      <c r="B1786" s="64" t="s">
        <v>9</v>
      </c>
    </row>
    <row r="1787" spans="1:2" ht="15">
      <c r="A1787" s="61" t="s">
        <v>1880</v>
      </c>
      <c r="B1787" s="64" t="s">
        <v>9</v>
      </c>
    </row>
    <row r="1788" spans="1:2" ht="15">
      <c r="A1788" s="61" t="s">
        <v>1881</v>
      </c>
      <c r="B1788" s="64" t="s">
        <v>9</v>
      </c>
    </row>
    <row r="1789" spans="1:2" ht="15">
      <c r="A1789" s="61" t="s">
        <v>1882</v>
      </c>
      <c r="B1789" s="64" t="s">
        <v>9</v>
      </c>
    </row>
    <row r="1790" spans="1:2" ht="15">
      <c r="A1790" s="61" t="s">
        <v>1883</v>
      </c>
      <c r="B1790" s="64" t="s">
        <v>9</v>
      </c>
    </row>
    <row r="1791" spans="1:2" ht="15">
      <c r="A1791" s="61" t="s">
        <v>1884</v>
      </c>
      <c r="B1791" s="64" t="s">
        <v>9</v>
      </c>
    </row>
    <row r="1792" spans="1:2" ht="15">
      <c r="A1792" s="61" t="s">
        <v>1885</v>
      </c>
      <c r="B1792" s="64" t="s">
        <v>9</v>
      </c>
    </row>
    <row r="1793" spans="1:2" ht="15">
      <c r="A1793" s="61" t="s">
        <v>1886</v>
      </c>
      <c r="B1793" s="64" t="s">
        <v>9</v>
      </c>
    </row>
    <row r="1794" spans="1:2" ht="15">
      <c r="A1794" s="61" t="s">
        <v>1887</v>
      </c>
      <c r="B1794" s="64" t="s">
        <v>9</v>
      </c>
    </row>
    <row r="1795" spans="1:2" ht="15">
      <c r="A1795" s="61" t="s">
        <v>1888</v>
      </c>
      <c r="B1795" s="64" t="s">
        <v>9</v>
      </c>
    </row>
    <row r="1796" spans="1:2" ht="15">
      <c r="A1796" s="61" t="s">
        <v>1889</v>
      </c>
      <c r="B1796" s="64" t="s">
        <v>9</v>
      </c>
    </row>
    <row r="1797" spans="1:2" ht="15">
      <c r="A1797" s="61" t="s">
        <v>1890</v>
      </c>
      <c r="B1797" s="64" t="s">
        <v>9</v>
      </c>
    </row>
    <row r="1798" spans="1:2" ht="15">
      <c r="A1798" s="61" t="s">
        <v>1891</v>
      </c>
      <c r="B1798" s="64" t="s">
        <v>9</v>
      </c>
    </row>
    <row r="1799" spans="1:2" ht="15">
      <c r="A1799" s="61" t="s">
        <v>1892</v>
      </c>
      <c r="B1799" s="64" t="s">
        <v>9</v>
      </c>
    </row>
    <row r="1800" spans="1:2" ht="15">
      <c r="A1800" s="61" t="s">
        <v>1893</v>
      </c>
      <c r="B1800" s="64" t="s">
        <v>9</v>
      </c>
    </row>
    <row r="1801" spans="1:2" ht="15">
      <c r="A1801" s="61" t="s">
        <v>1894</v>
      </c>
      <c r="B1801" s="64" t="s">
        <v>9</v>
      </c>
    </row>
    <row r="1802" spans="1:2" ht="15">
      <c r="A1802" s="61" t="s">
        <v>1895</v>
      </c>
      <c r="B1802" s="64" t="s">
        <v>9</v>
      </c>
    </row>
    <row r="1803" spans="1:2" ht="15">
      <c r="A1803" s="61" t="s">
        <v>1896</v>
      </c>
      <c r="B1803" s="64" t="s">
        <v>9</v>
      </c>
    </row>
    <row r="1804" spans="1:2" ht="15">
      <c r="A1804" s="61" t="s">
        <v>1897</v>
      </c>
      <c r="B1804" s="64" t="s">
        <v>9</v>
      </c>
    </row>
    <row r="1805" spans="1:2" ht="15">
      <c r="A1805" s="61" t="s">
        <v>1898</v>
      </c>
      <c r="B1805" s="64" t="s">
        <v>9</v>
      </c>
    </row>
    <row r="1806" spans="1:2" ht="15">
      <c r="A1806" s="61" t="s">
        <v>1899</v>
      </c>
      <c r="B1806" s="64" t="s">
        <v>9</v>
      </c>
    </row>
    <row r="1807" spans="1:2" ht="15">
      <c r="A1807" s="61" t="s">
        <v>1900</v>
      </c>
      <c r="B1807" s="64" t="s">
        <v>9</v>
      </c>
    </row>
    <row r="1808" spans="1:2" ht="15">
      <c r="A1808" s="61" t="s">
        <v>1901</v>
      </c>
      <c r="B1808" s="64" t="s">
        <v>9</v>
      </c>
    </row>
    <row r="1809" spans="1:2" ht="15">
      <c r="A1809" s="61" t="s">
        <v>1902</v>
      </c>
      <c r="B1809" s="64" t="s">
        <v>9</v>
      </c>
    </row>
    <row r="1810" spans="1:2" ht="15">
      <c r="A1810" s="61" t="s">
        <v>1903</v>
      </c>
      <c r="B1810" s="64" t="s">
        <v>9</v>
      </c>
    </row>
    <row r="1811" spans="1:2" ht="15">
      <c r="A1811" s="61" t="s">
        <v>1904</v>
      </c>
      <c r="B1811" s="64" t="s">
        <v>9</v>
      </c>
    </row>
    <row r="1812" spans="1:2" ht="15">
      <c r="A1812" s="61" t="s">
        <v>1905</v>
      </c>
      <c r="B1812" s="64" t="s">
        <v>9</v>
      </c>
    </row>
    <row r="1813" spans="1:2" ht="15">
      <c r="A1813" s="61" t="s">
        <v>1906</v>
      </c>
      <c r="B1813" s="64" t="s">
        <v>9</v>
      </c>
    </row>
    <row r="1814" spans="1:2" ht="15">
      <c r="A1814" s="61" t="s">
        <v>1907</v>
      </c>
      <c r="B1814" s="64" t="s">
        <v>9</v>
      </c>
    </row>
    <row r="1815" spans="1:2" ht="15">
      <c r="A1815" s="61" t="s">
        <v>1908</v>
      </c>
      <c r="B1815" s="64" t="s">
        <v>9</v>
      </c>
    </row>
    <row r="1816" spans="1:2" ht="15">
      <c r="A1816" s="61" t="s">
        <v>1909</v>
      </c>
      <c r="B1816" s="64" t="s">
        <v>9</v>
      </c>
    </row>
    <row r="1817" spans="1:2" ht="15">
      <c r="A1817" s="61" t="s">
        <v>1910</v>
      </c>
      <c r="B1817" s="64" t="s">
        <v>9</v>
      </c>
    </row>
    <row r="1818" spans="1:2" ht="15">
      <c r="A1818" s="61" t="s">
        <v>1911</v>
      </c>
      <c r="B1818" s="64" t="s">
        <v>9</v>
      </c>
    </row>
    <row r="1819" spans="1:2" ht="15">
      <c r="A1819" s="61" t="s">
        <v>1912</v>
      </c>
      <c r="B1819" s="64" t="s">
        <v>9</v>
      </c>
    </row>
    <row r="1820" spans="1:2" ht="15">
      <c r="A1820" s="61" t="s">
        <v>1913</v>
      </c>
      <c r="B1820" s="64" t="s">
        <v>9</v>
      </c>
    </row>
    <row r="1821" spans="1:2" ht="15">
      <c r="A1821" s="61" t="s">
        <v>1914</v>
      </c>
      <c r="B1821" s="64" t="s">
        <v>9</v>
      </c>
    </row>
    <row r="1822" spans="1:2" ht="15">
      <c r="A1822" s="61" t="s">
        <v>1915</v>
      </c>
      <c r="B1822" s="64" t="s">
        <v>9</v>
      </c>
    </row>
    <row r="1823" spans="1:2" ht="15">
      <c r="A1823" s="61" t="s">
        <v>1916</v>
      </c>
      <c r="B1823" s="64" t="s">
        <v>9</v>
      </c>
    </row>
    <row r="1824" spans="1:2" ht="15">
      <c r="A1824" s="61" t="s">
        <v>1917</v>
      </c>
      <c r="B1824" s="64" t="s">
        <v>9</v>
      </c>
    </row>
    <row r="1825" spans="1:2" ht="15">
      <c r="A1825" s="61" t="s">
        <v>1918</v>
      </c>
      <c r="B1825" s="64" t="s">
        <v>9</v>
      </c>
    </row>
    <row r="1826" spans="1:2" ht="15">
      <c r="A1826" s="61" t="s">
        <v>1919</v>
      </c>
      <c r="B1826" s="64" t="s">
        <v>9</v>
      </c>
    </row>
    <row r="1827" spans="1:2" ht="15">
      <c r="A1827" s="61" t="s">
        <v>1920</v>
      </c>
      <c r="B1827" s="64" t="s">
        <v>9</v>
      </c>
    </row>
    <row r="1828" spans="1:2" ht="15">
      <c r="A1828" s="61" t="s">
        <v>1921</v>
      </c>
      <c r="B1828" s="64" t="s">
        <v>9</v>
      </c>
    </row>
    <row r="1829" spans="1:2" ht="15">
      <c r="A1829" s="61" t="s">
        <v>1922</v>
      </c>
      <c r="B1829" s="64" t="s">
        <v>9</v>
      </c>
    </row>
    <row r="1830" spans="1:2" ht="15">
      <c r="A1830" s="61" t="s">
        <v>1923</v>
      </c>
      <c r="B1830" s="64" t="s">
        <v>9</v>
      </c>
    </row>
    <row r="1831" spans="1:2" ht="15">
      <c r="A1831" s="61" t="s">
        <v>1924</v>
      </c>
      <c r="B1831" s="64" t="s">
        <v>9</v>
      </c>
    </row>
    <row r="1832" spans="1:2" ht="15">
      <c r="A1832" s="61" t="s">
        <v>1925</v>
      </c>
      <c r="B1832" s="64" t="s">
        <v>9</v>
      </c>
    </row>
    <row r="1833" spans="1:2" ht="15">
      <c r="A1833" s="61" t="s">
        <v>1926</v>
      </c>
      <c r="B1833" s="64" t="s">
        <v>9</v>
      </c>
    </row>
    <row r="1834" spans="1:2" ht="15">
      <c r="A1834" s="61" t="s">
        <v>1927</v>
      </c>
      <c r="B1834" s="64" t="s">
        <v>9</v>
      </c>
    </row>
    <row r="1835" spans="1:2" ht="15">
      <c r="A1835" s="61" t="s">
        <v>1928</v>
      </c>
      <c r="B1835" s="64" t="s">
        <v>9</v>
      </c>
    </row>
    <row r="1836" spans="1:2" ht="15">
      <c r="A1836" s="61" t="s">
        <v>1929</v>
      </c>
      <c r="B1836" s="64" t="s">
        <v>9</v>
      </c>
    </row>
    <row r="1837" spans="1:2" ht="15">
      <c r="A1837" s="61" t="s">
        <v>1930</v>
      </c>
      <c r="B1837" s="64" t="s">
        <v>9</v>
      </c>
    </row>
    <row r="1838" spans="1:2" ht="15">
      <c r="A1838" s="61" t="s">
        <v>1931</v>
      </c>
      <c r="B1838" s="64" t="s">
        <v>9</v>
      </c>
    </row>
    <row r="1839" spans="1:2" ht="15">
      <c r="A1839" s="61" t="s">
        <v>1932</v>
      </c>
      <c r="B1839" s="64" t="s">
        <v>9</v>
      </c>
    </row>
    <row r="1840" spans="1:2" ht="15">
      <c r="A1840" s="61" t="s">
        <v>1933</v>
      </c>
      <c r="B1840" s="64" t="s">
        <v>9</v>
      </c>
    </row>
    <row r="1841" spans="1:2" ht="15">
      <c r="A1841" s="61" t="s">
        <v>1934</v>
      </c>
      <c r="B1841" s="64" t="s">
        <v>9</v>
      </c>
    </row>
    <row r="1842" spans="1:2" ht="15">
      <c r="A1842" s="61" t="s">
        <v>1935</v>
      </c>
      <c r="B1842" s="64" t="s">
        <v>9</v>
      </c>
    </row>
    <row r="1843" spans="1:2" ht="15">
      <c r="A1843" s="61" t="s">
        <v>1936</v>
      </c>
      <c r="B1843" s="64" t="s">
        <v>9</v>
      </c>
    </row>
    <row r="1844" spans="1:2" ht="15">
      <c r="A1844" s="61" t="s">
        <v>1937</v>
      </c>
      <c r="B1844" s="64" t="s">
        <v>9</v>
      </c>
    </row>
    <row r="1845" spans="1:2" ht="15">
      <c r="A1845" s="61" t="s">
        <v>1938</v>
      </c>
      <c r="B1845" s="64" t="s">
        <v>9</v>
      </c>
    </row>
    <row r="1846" spans="1:2" ht="15">
      <c r="A1846" s="61" t="s">
        <v>1939</v>
      </c>
      <c r="B1846" s="64" t="s">
        <v>9</v>
      </c>
    </row>
    <row r="1847" spans="1:2" ht="15">
      <c r="A1847" s="61" t="s">
        <v>1940</v>
      </c>
      <c r="B1847" s="64" t="s">
        <v>7</v>
      </c>
    </row>
    <row r="1848" spans="1:2" ht="15">
      <c r="A1848" s="61" t="s">
        <v>1941</v>
      </c>
      <c r="B1848" s="64" t="s">
        <v>9</v>
      </c>
    </row>
    <row r="1849" spans="1:2" ht="15">
      <c r="A1849" s="61" t="s">
        <v>1942</v>
      </c>
      <c r="B1849" s="64" t="s">
        <v>9</v>
      </c>
    </row>
    <row r="1850" spans="1:2" ht="15">
      <c r="A1850" s="61" t="s">
        <v>1943</v>
      </c>
      <c r="B1850" s="64" t="s">
        <v>9</v>
      </c>
    </row>
    <row r="1851" spans="1:2" ht="15">
      <c r="A1851" s="61" t="s">
        <v>1944</v>
      </c>
      <c r="B1851" s="64" t="s">
        <v>9</v>
      </c>
    </row>
    <row r="1852" spans="1:2" ht="15">
      <c r="A1852" s="61" t="s">
        <v>1945</v>
      </c>
      <c r="B1852" s="64" t="s">
        <v>9</v>
      </c>
    </row>
    <row r="1853" spans="1:2" ht="15">
      <c r="A1853" s="61" t="s">
        <v>1946</v>
      </c>
      <c r="B1853" s="64" t="s">
        <v>9</v>
      </c>
    </row>
    <row r="1854" spans="1:2" ht="15">
      <c r="A1854" s="61" t="s">
        <v>1947</v>
      </c>
      <c r="B1854" s="64" t="s">
        <v>9</v>
      </c>
    </row>
    <row r="1855" spans="1:2" ht="15">
      <c r="A1855" s="61" t="s">
        <v>1948</v>
      </c>
      <c r="B1855" s="64" t="s">
        <v>9</v>
      </c>
    </row>
    <row r="1856" spans="1:2" ht="15">
      <c r="A1856" s="61" t="s">
        <v>1949</v>
      </c>
      <c r="B1856" s="64" t="s">
        <v>9</v>
      </c>
    </row>
    <row r="1857" spans="1:2" ht="15">
      <c r="A1857" s="61" t="s">
        <v>1950</v>
      </c>
      <c r="B1857" s="64" t="s">
        <v>9</v>
      </c>
    </row>
    <row r="1858" spans="1:2" ht="15">
      <c r="A1858" s="61" t="s">
        <v>1951</v>
      </c>
      <c r="B1858" s="64" t="s">
        <v>9</v>
      </c>
    </row>
    <row r="1859" spans="1:2" ht="15">
      <c r="A1859" s="61" t="s">
        <v>1952</v>
      </c>
      <c r="B1859" s="64" t="s">
        <v>9</v>
      </c>
    </row>
    <row r="1860" spans="1:2" ht="15">
      <c r="A1860" s="61" t="s">
        <v>1953</v>
      </c>
      <c r="B1860" s="64" t="s">
        <v>9</v>
      </c>
    </row>
    <row r="1861" spans="1:2" ht="15">
      <c r="A1861" s="61" t="s">
        <v>1954</v>
      </c>
      <c r="B1861" s="64" t="s">
        <v>9</v>
      </c>
    </row>
    <row r="1862" spans="1:2" ht="15">
      <c r="A1862" s="61" t="s">
        <v>1955</v>
      </c>
      <c r="B1862" s="64" t="s">
        <v>9</v>
      </c>
    </row>
    <row r="1863" spans="1:2" ht="15">
      <c r="A1863" s="61" t="s">
        <v>1956</v>
      </c>
      <c r="B1863" s="64" t="s">
        <v>9</v>
      </c>
    </row>
    <row r="1864" spans="1:2" ht="15">
      <c r="A1864" s="61" t="s">
        <v>1957</v>
      </c>
      <c r="B1864" s="64" t="s">
        <v>9</v>
      </c>
    </row>
    <row r="1865" spans="1:2" ht="15">
      <c r="A1865" s="61" t="s">
        <v>1958</v>
      </c>
      <c r="B1865" s="64" t="s">
        <v>9</v>
      </c>
    </row>
    <row r="1866" spans="1:2" ht="15">
      <c r="A1866" s="61" t="s">
        <v>1959</v>
      </c>
      <c r="B1866" s="64" t="s">
        <v>9</v>
      </c>
    </row>
    <row r="1867" spans="1:2" ht="15">
      <c r="A1867" s="61" t="s">
        <v>1960</v>
      </c>
      <c r="B1867" s="64" t="s">
        <v>9</v>
      </c>
    </row>
    <row r="1868" spans="1:2" ht="15">
      <c r="A1868" s="61" t="s">
        <v>1961</v>
      </c>
      <c r="B1868" s="64" t="s">
        <v>9</v>
      </c>
    </row>
    <row r="1869" spans="1:2" ht="15">
      <c r="A1869" s="61" t="s">
        <v>1962</v>
      </c>
      <c r="B1869" s="64" t="s">
        <v>9</v>
      </c>
    </row>
    <row r="1870" spans="1:2" ht="15">
      <c r="A1870" s="61" t="s">
        <v>1963</v>
      </c>
      <c r="B1870" s="64" t="s">
        <v>9</v>
      </c>
    </row>
    <row r="1871" spans="1:2" ht="15">
      <c r="A1871" s="61" t="s">
        <v>1964</v>
      </c>
      <c r="B1871" s="64" t="s">
        <v>9</v>
      </c>
    </row>
    <row r="1872" spans="1:2" ht="15">
      <c r="A1872" s="61" t="s">
        <v>1965</v>
      </c>
      <c r="B1872" s="64" t="s">
        <v>9</v>
      </c>
    </row>
    <row r="1873" spans="1:2" ht="15">
      <c r="A1873" s="61" t="s">
        <v>1966</v>
      </c>
      <c r="B1873" s="64" t="s">
        <v>9</v>
      </c>
    </row>
    <row r="1874" spans="1:2" ht="15">
      <c r="A1874" s="61" t="s">
        <v>1967</v>
      </c>
      <c r="B1874" s="64" t="s">
        <v>9</v>
      </c>
    </row>
    <row r="1875" spans="1:2" ht="15">
      <c r="A1875" s="61" t="s">
        <v>1968</v>
      </c>
      <c r="B1875" s="64" t="s">
        <v>9</v>
      </c>
    </row>
    <row r="1876" spans="1:2" ht="15">
      <c r="A1876" s="61" t="s">
        <v>1969</v>
      </c>
      <c r="B1876" s="64" t="s">
        <v>9</v>
      </c>
    </row>
    <row r="1877" spans="1:2" ht="15">
      <c r="A1877" s="61" t="s">
        <v>1970</v>
      </c>
      <c r="B1877" s="64" t="s">
        <v>9</v>
      </c>
    </row>
    <row r="1878" spans="1:2" ht="15">
      <c r="A1878" s="61" t="s">
        <v>1971</v>
      </c>
      <c r="B1878" s="64" t="s">
        <v>9</v>
      </c>
    </row>
    <row r="1879" spans="1:2" ht="15">
      <c r="A1879" s="61" t="s">
        <v>1972</v>
      </c>
      <c r="B1879" s="64" t="s">
        <v>9</v>
      </c>
    </row>
    <row r="1880" spans="1:2" ht="15">
      <c r="A1880" s="61" t="s">
        <v>1973</v>
      </c>
      <c r="B1880" s="64" t="s">
        <v>9</v>
      </c>
    </row>
    <row r="1881" spans="1:2" ht="15">
      <c r="A1881" s="61" t="s">
        <v>1974</v>
      </c>
      <c r="B1881" s="64" t="s">
        <v>9</v>
      </c>
    </row>
    <row r="1882" spans="1:2" ht="15">
      <c r="A1882" s="61" t="s">
        <v>1975</v>
      </c>
      <c r="B1882" s="64" t="s">
        <v>9</v>
      </c>
    </row>
    <row r="1883" spans="1:2" ht="15">
      <c r="A1883" s="61" t="s">
        <v>1976</v>
      </c>
      <c r="B1883" s="64" t="s">
        <v>9</v>
      </c>
    </row>
    <row r="1884" spans="1:2" ht="15">
      <c r="A1884" s="61" t="s">
        <v>1977</v>
      </c>
      <c r="B1884" s="64" t="s">
        <v>9</v>
      </c>
    </row>
    <row r="1885" spans="1:2" ht="15">
      <c r="A1885" s="61" t="s">
        <v>1978</v>
      </c>
      <c r="B1885" s="64" t="s">
        <v>9</v>
      </c>
    </row>
    <row r="1886" spans="1:2" ht="15">
      <c r="A1886" s="61" t="s">
        <v>1979</v>
      </c>
      <c r="B1886" s="64" t="s">
        <v>9</v>
      </c>
    </row>
    <row r="1887" spans="1:2" ht="15">
      <c r="A1887" s="61" t="s">
        <v>1980</v>
      </c>
      <c r="B1887" s="64" t="s">
        <v>9</v>
      </c>
    </row>
    <row r="1888" spans="1:2" ht="15">
      <c r="A1888" s="61" t="s">
        <v>1981</v>
      </c>
      <c r="B1888" s="64" t="s">
        <v>9</v>
      </c>
    </row>
    <row r="1889" spans="1:2" ht="15">
      <c r="A1889" s="61" t="s">
        <v>1982</v>
      </c>
      <c r="B1889" s="64" t="s">
        <v>9</v>
      </c>
    </row>
    <row r="1890" spans="1:2" ht="15">
      <c r="A1890" s="61" t="s">
        <v>1983</v>
      </c>
      <c r="B1890" s="64" t="s">
        <v>9</v>
      </c>
    </row>
    <row r="1891" spans="1:2" ht="15">
      <c r="A1891" s="61" t="s">
        <v>1984</v>
      </c>
      <c r="B1891" s="64" t="s">
        <v>9</v>
      </c>
    </row>
    <row r="1892" spans="1:2" ht="15">
      <c r="A1892" s="61" t="s">
        <v>1985</v>
      </c>
      <c r="B1892" s="64" t="s">
        <v>9</v>
      </c>
    </row>
    <row r="1893" spans="1:2" ht="15">
      <c r="A1893" s="61" t="s">
        <v>1986</v>
      </c>
      <c r="B1893" s="64" t="s">
        <v>9</v>
      </c>
    </row>
    <row r="1894" spans="1:2" ht="15">
      <c r="A1894" s="61" t="s">
        <v>1987</v>
      </c>
      <c r="B1894" s="64" t="s">
        <v>9</v>
      </c>
    </row>
    <row r="1895" spans="1:2" ht="15">
      <c r="A1895" s="61" t="s">
        <v>1988</v>
      </c>
      <c r="B1895" s="64" t="s">
        <v>9</v>
      </c>
    </row>
    <row r="1896" spans="1:2" ht="15">
      <c r="A1896" s="61" t="s">
        <v>1989</v>
      </c>
      <c r="B1896" s="64" t="s">
        <v>9</v>
      </c>
    </row>
    <row r="1897" spans="1:2" ht="15">
      <c r="A1897" s="61" t="s">
        <v>1990</v>
      </c>
      <c r="B1897" s="64" t="s">
        <v>9</v>
      </c>
    </row>
    <row r="1898" spans="1:2" ht="15">
      <c r="A1898" s="61" t="s">
        <v>1991</v>
      </c>
      <c r="B1898" s="64" t="s">
        <v>9</v>
      </c>
    </row>
    <row r="1899" spans="1:2" ht="15">
      <c r="A1899" s="61" t="s">
        <v>1992</v>
      </c>
      <c r="B1899" s="64" t="s">
        <v>9</v>
      </c>
    </row>
    <row r="1900" spans="1:2" ht="15">
      <c r="A1900" s="61" t="s">
        <v>1993</v>
      </c>
      <c r="B1900" s="64" t="s">
        <v>9</v>
      </c>
    </row>
    <row r="1901" spans="1:2" ht="15">
      <c r="A1901" s="61" t="s">
        <v>1994</v>
      </c>
      <c r="B1901" s="64" t="s">
        <v>9</v>
      </c>
    </row>
    <row r="1902" spans="1:2" ht="15">
      <c r="A1902" s="61" t="s">
        <v>1995</v>
      </c>
      <c r="B1902" s="64" t="s">
        <v>9</v>
      </c>
    </row>
    <row r="1903" spans="1:2" ht="15">
      <c r="A1903" s="61" t="s">
        <v>1996</v>
      </c>
      <c r="B1903" s="64" t="s">
        <v>9</v>
      </c>
    </row>
    <row r="1904" spans="1:2" ht="15">
      <c r="A1904" s="61" t="s">
        <v>1997</v>
      </c>
      <c r="B1904" s="64" t="s">
        <v>9</v>
      </c>
    </row>
    <row r="1905" spans="1:2" ht="15">
      <c r="A1905" s="61" t="s">
        <v>1998</v>
      </c>
      <c r="B1905" s="64" t="s">
        <v>9</v>
      </c>
    </row>
    <row r="1906" spans="1:2" ht="15">
      <c r="A1906" s="61" t="s">
        <v>1999</v>
      </c>
      <c r="B1906" s="64" t="s">
        <v>9</v>
      </c>
    </row>
    <row r="1907" spans="1:2" ht="15">
      <c r="A1907" s="61" t="s">
        <v>2000</v>
      </c>
      <c r="B1907" s="64" t="s">
        <v>9</v>
      </c>
    </row>
    <row r="1908" spans="1:2" ht="15">
      <c r="A1908" s="61" t="s">
        <v>2001</v>
      </c>
      <c r="B1908" s="64" t="s">
        <v>9</v>
      </c>
    </row>
    <row r="1909" spans="1:2" ht="15">
      <c r="A1909" s="61" t="s">
        <v>2002</v>
      </c>
      <c r="B1909" s="64" t="s">
        <v>9</v>
      </c>
    </row>
    <row r="1910" spans="1:2" ht="15">
      <c r="A1910" s="61" t="s">
        <v>2003</v>
      </c>
      <c r="B1910" s="64" t="s">
        <v>9</v>
      </c>
    </row>
    <row r="1911" spans="1:2" ht="15">
      <c r="A1911" s="61" t="s">
        <v>2004</v>
      </c>
      <c r="B1911" s="64" t="s">
        <v>9</v>
      </c>
    </row>
    <row r="1912" spans="1:2" ht="15">
      <c r="A1912" s="61" t="s">
        <v>2005</v>
      </c>
      <c r="B1912" s="64" t="s">
        <v>9</v>
      </c>
    </row>
    <row r="1913" spans="1:2" ht="15">
      <c r="A1913" s="61" t="s">
        <v>2006</v>
      </c>
      <c r="B1913" s="64" t="s">
        <v>9</v>
      </c>
    </row>
    <row r="1914" spans="1:2" ht="15">
      <c r="A1914" s="61" t="s">
        <v>2007</v>
      </c>
      <c r="B1914" s="64" t="s">
        <v>9</v>
      </c>
    </row>
    <row r="1915" spans="1:2" ht="15">
      <c r="A1915" s="61" t="s">
        <v>2008</v>
      </c>
      <c r="B1915" s="64" t="s">
        <v>9</v>
      </c>
    </row>
    <row r="1916" spans="1:2" ht="15">
      <c r="A1916" s="61" t="s">
        <v>2009</v>
      </c>
      <c r="B1916" s="64" t="s">
        <v>9</v>
      </c>
    </row>
    <row r="1917" spans="1:2" ht="15">
      <c r="A1917" s="61" t="s">
        <v>2010</v>
      </c>
      <c r="B1917" s="64" t="s">
        <v>9</v>
      </c>
    </row>
    <row r="1918" spans="1:2" ht="15">
      <c r="A1918" s="61" t="s">
        <v>2011</v>
      </c>
      <c r="B1918" s="64" t="s">
        <v>9</v>
      </c>
    </row>
    <row r="1919" spans="1:2" ht="15">
      <c r="A1919" s="61" t="s">
        <v>2012</v>
      </c>
      <c r="B1919" s="64" t="s">
        <v>9</v>
      </c>
    </row>
    <row r="1920" spans="1:2" ht="15">
      <c r="A1920" s="61" t="s">
        <v>2013</v>
      </c>
      <c r="B1920" s="64" t="s">
        <v>9</v>
      </c>
    </row>
    <row r="1921" spans="1:2" ht="15">
      <c r="A1921" s="61" t="s">
        <v>2014</v>
      </c>
      <c r="B1921" s="64" t="s">
        <v>9</v>
      </c>
    </row>
    <row r="1922" spans="1:2" ht="15">
      <c r="A1922" s="61" t="s">
        <v>2015</v>
      </c>
      <c r="B1922" s="64" t="s">
        <v>9</v>
      </c>
    </row>
    <row r="1923" spans="1:2" ht="15">
      <c r="A1923" s="61" t="s">
        <v>2016</v>
      </c>
      <c r="B1923" s="64" t="s">
        <v>9</v>
      </c>
    </row>
    <row r="1924" spans="1:2" ht="15">
      <c r="A1924" s="61" t="s">
        <v>2017</v>
      </c>
      <c r="B1924" s="64" t="s">
        <v>9</v>
      </c>
    </row>
    <row r="1925" spans="1:2" ht="15">
      <c r="A1925" s="61" t="s">
        <v>2018</v>
      </c>
      <c r="B1925" s="64" t="s">
        <v>9</v>
      </c>
    </row>
    <row r="1926" spans="1:2" ht="15">
      <c r="A1926" s="61" t="s">
        <v>2019</v>
      </c>
      <c r="B1926" s="64" t="s">
        <v>9</v>
      </c>
    </row>
    <row r="1927" spans="1:2" ht="15">
      <c r="A1927" s="61" t="s">
        <v>2020</v>
      </c>
      <c r="B1927" s="64" t="s">
        <v>9</v>
      </c>
    </row>
    <row r="1928" spans="1:2" ht="15">
      <c r="A1928" s="61" t="s">
        <v>2021</v>
      </c>
      <c r="B1928" s="64" t="s">
        <v>9</v>
      </c>
    </row>
    <row r="1929" spans="1:2" ht="15">
      <c r="A1929" s="61" t="s">
        <v>2022</v>
      </c>
      <c r="B1929" s="64" t="s">
        <v>9</v>
      </c>
    </row>
    <row r="1930" spans="1:2" ht="15">
      <c r="A1930" s="61" t="s">
        <v>2023</v>
      </c>
      <c r="B1930" s="64" t="s">
        <v>9</v>
      </c>
    </row>
    <row r="1931" spans="1:2" ht="15">
      <c r="A1931" s="61" t="s">
        <v>2024</v>
      </c>
      <c r="B1931" s="64" t="s">
        <v>9</v>
      </c>
    </row>
    <row r="1932" spans="1:2" ht="15">
      <c r="A1932" s="61" t="s">
        <v>2025</v>
      </c>
      <c r="B1932" s="64" t="s">
        <v>9</v>
      </c>
    </row>
    <row r="1933" spans="1:2" ht="15">
      <c r="A1933" s="61" t="s">
        <v>2026</v>
      </c>
      <c r="B1933" s="64" t="s">
        <v>9</v>
      </c>
    </row>
    <row r="1934" spans="1:2" ht="15">
      <c r="A1934" s="61" t="s">
        <v>2027</v>
      </c>
      <c r="B1934" s="64" t="s">
        <v>9</v>
      </c>
    </row>
    <row r="1935" spans="1:2" ht="15">
      <c r="A1935" s="61" t="s">
        <v>2028</v>
      </c>
      <c r="B1935" s="64" t="s">
        <v>9</v>
      </c>
    </row>
    <row r="1936" spans="1:2" ht="15">
      <c r="A1936" s="61" t="s">
        <v>2029</v>
      </c>
      <c r="B1936" s="64" t="s">
        <v>9</v>
      </c>
    </row>
    <row r="1937" spans="1:2" ht="15">
      <c r="A1937" s="61" t="s">
        <v>2030</v>
      </c>
      <c r="B1937" s="64" t="s">
        <v>9</v>
      </c>
    </row>
    <row r="1938" spans="1:2" ht="15">
      <c r="A1938" s="61" t="s">
        <v>2031</v>
      </c>
      <c r="B1938" s="64" t="s">
        <v>9</v>
      </c>
    </row>
    <row r="1939" spans="1:2" ht="15">
      <c r="A1939" s="61" t="s">
        <v>2032</v>
      </c>
      <c r="B1939" s="64" t="s">
        <v>9</v>
      </c>
    </row>
    <row r="1940" spans="1:2" ht="15">
      <c r="A1940" s="61" t="s">
        <v>2033</v>
      </c>
      <c r="B1940" s="64" t="s">
        <v>9</v>
      </c>
    </row>
    <row r="1941" spans="1:2" ht="15">
      <c r="A1941" s="61" t="s">
        <v>2034</v>
      </c>
      <c r="B1941" s="64" t="s">
        <v>9</v>
      </c>
    </row>
    <row r="1942" spans="1:2" ht="15">
      <c r="A1942" s="61" t="s">
        <v>2035</v>
      </c>
      <c r="B1942" s="64" t="s">
        <v>9</v>
      </c>
    </row>
    <row r="1943" spans="1:2" ht="15">
      <c r="A1943" s="61" t="s">
        <v>2036</v>
      </c>
      <c r="B1943" s="64" t="s">
        <v>9</v>
      </c>
    </row>
    <row r="1944" spans="1:2" ht="15">
      <c r="A1944" s="61" t="s">
        <v>2037</v>
      </c>
      <c r="B1944" s="64" t="s">
        <v>9</v>
      </c>
    </row>
    <row r="1945" spans="1:2" ht="15">
      <c r="A1945" s="61" t="s">
        <v>2038</v>
      </c>
      <c r="B1945" s="64" t="s">
        <v>9</v>
      </c>
    </row>
    <row r="1946" spans="1:2" ht="15">
      <c r="A1946" s="61" t="s">
        <v>2039</v>
      </c>
      <c r="B1946" s="64" t="s">
        <v>9</v>
      </c>
    </row>
    <row r="1947" spans="1:2" ht="15">
      <c r="A1947" s="61" t="s">
        <v>2040</v>
      </c>
      <c r="B1947" s="64" t="s">
        <v>9</v>
      </c>
    </row>
    <row r="1948" spans="1:2" ht="15">
      <c r="A1948" s="61" t="s">
        <v>2041</v>
      </c>
      <c r="B1948" s="64" t="s">
        <v>9</v>
      </c>
    </row>
    <row r="1949" spans="1:2" ht="15">
      <c r="A1949" s="61" t="s">
        <v>2042</v>
      </c>
      <c r="B1949" s="64" t="s">
        <v>9</v>
      </c>
    </row>
    <row r="1950" spans="1:2" ht="15">
      <c r="A1950" s="61" t="s">
        <v>2043</v>
      </c>
      <c r="B1950" s="64" t="s">
        <v>9</v>
      </c>
    </row>
    <row r="1951" spans="1:2" ht="15">
      <c r="A1951" s="61" t="s">
        <v>2044</v>
      </c>
      <c r="B1951" s="64" t="s">
        <v>9</v>
      </c>
    </row>
    <row r="1952" spans="1:2" ht="15">
      <c r="A1952" s="61" t="s">
        <v>2045</v>
      </c>
      <c r="B1952" s="64" t="s">
        <v>9</v>
      </c>
    </row>
    <row r="1953" spans="1:2" ht="15">
      <c r="A1953" s="61" t="s">
        <v>2046</v>
      </c>
      <c r="B1953" s="64" t="s">
        <v>9</v>
      </c>
    </row>
    <row r="1954" spans="1:2" ht="15">
      <c r="A1954" s="61" t="s">
        <v>2047</v>
      </c>
      <c r="B1954" s="64" t="s">
        <v>9</v>
      </c>
    </row>
    <row r="1955" spans="1:2" ht="15">
      <c r="A1955" s="61" t="s">
        <v>2048</v>
      </c>
      <c r="B1955" s="64" t="s">
        <v>9</v>
      </c>
    </row>
    <row r="1956" spans="1:2" ht="15">
      <c r="A1956" s="61" t="s">
        <v>2049</v>
      </c>
      <c r="B1956" s="64" t="s">
        <v>9</v>
      </c>
    </row>
    <row r="1957" spans="1:2" ht="15">
      <c r="A1957" s="61" t="s">
        <v>2050</v>
      </c>
      <c r="B1957" s="64" t="s">
        <v>9</v>
      </c>
    </row>
    <row r="1958" spans="1:2" ht="15">
      <c r="A1958" s="61" t="s">
        <v>2051</v>
      </c>
      <c r="B1958" s="64" t="s">
        <v>9</v>
      </c>
    </row>
    <row r="1959" spans="1:2" ht="15">
      <c r="A1959" s="61" t="s">
        <v>2052</v>
      </c>
      <c r="B1959" s="64" t="s">
        <v>9</v>
      </c>
    </row>
    <row r="1960" spans="1:2" ht="15">
      <c r="A1960" s="61" t="s">
        <v>2053</v>
      </c>
      <c r="B1960" s="64" t="s">
        <v>9</v>
      </c>
    </row>
    <row r="1961" spans="1:2" ht="15">
      <c r="A1961" s="61" t="s">
        <v>2054</v>
      </c>
      <c r="B1961" s="64" t="s">
        <v>9</v>
      </c>
    </row>
    <row r="1962" spans="1:2" ht="15">
      <c r="A1962" s="61" t="s">
        <v>2055</v>
      </c>
      <c r="B1962" s="64" t="s">
        <v>9</v>
      </c>
    </row>
    <row r="1963" spans="1:2" ht="15">
      <c r="A1963" s="61" t="s">
        <v>2056</v>
      </c>
      <c r="B1963" s="64" t="s">
        <v>9</v>
      </c>
    </row>
    <row r="1964" spans="1:2" ht="15">
      <c r="A1964" s="61" t="s">
        <v>2057</v>
      </c>
      <c r="B1964" s="64" t="s">
        <v>9</v>
      </c>
    </row>
    <row r="1965" spans="1:2" ht="15">
      <c r="A1965" s="61" t="s">
        <v>2058</v>
      </c>
      <c r="B1965" s="64" t="s">
        <v>9</v>
      </c>
    </row>
    <row r="1966" spans="1:2" ht="15">
      <c r="A1966" s="61" t="s">
        <v>2059</v>
      </c>
      <c r="B1966" s="64" t="s">
        <v>9</v>
      </c>
    </row>
    <row r="1967" spans="1:2" ht="15">
      <c r="A1967" s="61" t="s">
        <v>2060</v>
      </c>
      <c r="B1967" s="64" t="s">
        <v>9</v>
      </c>
    </row>
    <row r="1968" spans="1:2" ht="15">
      <c r="A1968" s="61" t="s">
        <v>2061</v>
      </c>
      <c r="B1968" s="64" t="s">
        <v>9</v>
      </c>
    </row>
    <row r="1969" spans="1:2" ht="15">
      <c r="A1969" s="61" t="s">
        <v>2062</v>
      </c>
      <c r="B1969" s="64" t="s">
        <v>9</v>
      </c>
    </row>
    <row r="1970" spans="1:2" ht="15">
      <c r="A1970" s="61" t="s">
        <v>2063</v>
      </c>
      <c r="B1970" s="64" t="s">
        <v>9</v>
      </c>
    </row>
    <row r="1971" spans="1:2" ht="15">
      <c r="A1971" s="61" t="s">
        <v>2064</v>
      </c>
      <c r="B1971" s="64" t="s">
        <v>9</v>
      </c>
    </row>
    <row r="1972" spans="1:2" ht="15">
      <c r="A1972" s="61" t="s">
        <v>2065</v>
      </c>
      <c r="B1972" s="64" t="s">
        <v>9</v>
      </c>
    </row>
    <row r="1973" spans="1:2" ht="15">
      <c r="A1973" s="61" t="s">
        <v>2066</v>
      </c>
      <c r="B1973" s="64" t="s">
        <v>9</v>
      </c>
    </row>
    <row r="1974" spans="1:2" ht="15">
      <c r="A1974" s="61" t="s">
        <v>2067</v>
      </c>
      <c r="B1974" s="64" t="s">
        <v>9</v>
      </c>
    </row>
    <row r="1975" spans="1:2" ht="15">
      <c r="A1975" s="61" t="s">
        <v>2068</v>
      </c>
      <c r="B1975" s="64" t="s">
        <v>9</v>
      </c>
    </row>
    <row r="1976" spans="1:2" ht="15">
      <c r="A1976" s="61" t="s">
        <v>2069</v>
      </c>
      <c r="B1976" s="64" t="s">
        <v>9</v>
      </c>
    </row>
    <row r="1977" spans="1:2" ht="15">
      <c r="A1977" s="61" t="s">
        <v>2070</v>
      </c>
      <c r="B1977" s="64" t="s">
        <v>9</v>
      </c>
    </row>
    <row r="1978" spans="1:2" ht="15">
      <c r="A1978" s="61" t="s">
        <v>2071</v>
      </c>
      <c r="B1978" s="64" t="s">
        <v>9</v>
      </c>
    </row>
    <row r="1979" spans="1:2" ht="15">
      <c r="A1979" s="61" t="s">
        <v>2072</v>
      </c>
      <c r="B1979" s="64" t="s">
        <v>9</v>
      </c>
    </row>
    <row r="1980" spans="1:2" ht="15">
      <c r="A1980" s="61" t="s">
        <v>2073</v>
      </c>
      <c r="B1980" s="64" t="s">
        <v>9</v>
      </c>
    </row>
    <row r="1981" spans="1:2" ht="15">
      <c r="A1981" s="61" t="s">
        <v>2074</v>
      </c>
      <c r="B1981" s="64" t="s">
        <v>9</v>
      </c>
    </row>
    <row r="1982" spans="1:2" ht="15">
      <c r="A1982" s="61" t="s">
        <v>2075</v>
      </c>
      <c r="B1982" s="64" t="s">
        <v>9</v>
      </c>
    </row>
    <row r="1983" spans="1:2" ht="15">
      <c r="A1983" s="61" t="s">
        <v>2076</v>
      </c>
      <c r="B1983" s="64" t="s">
        <v>9</v>
      </c>
    </row>
    <row r="1984" spans="1:2" ht="15">
      <c r="A1984" s="61" t="s">
        <v>2077</v>
      </c>
      <c r="B1984" s="64" t="s">
        <v>9</v>
      </c>
    </row>
    <row r="1985" spans="1:2" ht="15">
      <c r="A1985" s="61" t="s">
        <v>2078</v>
      </c>
      <c r="B1985" s="64" t="s">
        <v>9</v>
      </c>
    </row>
    <row r="1986" spans="1:2" ht="15">
      <c r="A1986" s="61" t="s">
        <v>2079</v>
      </c>
      <c r="B1986" s="64" t="s">
        <v>9</v>
      </c>
    </row>
    <row r="1987" spans="1:2" ht="15">
      <c r="A1987" s="61" t="s">
        <v>2080</v>
      </c>
      <c r="B1987" s="64" t="s">
        <v>9</v>
      </c>
    </row>
    <row r="1988" spans="1:2" ht="15">
      <c r="A1988" s="61" t="s">
        <v>2081</v>
      </c>
      <c r="B1988" s="64" t="s">
        <v>9</v>
      </c>
    </row>
    <row r="1989" spans="1:2" ht="15">
      <c r="A1989" s="61" t="s">
        <v>2082</v>
      </c>
      <c r="B1989" s="64" t="s">
        <v>9</v>
      </c>
    </row>
    <row r="1990" spans="1:2" ht="15">
      <c r="A1990" s="61" t="s">
        <v>2083</v>
      </c>
      <c r="B1990" s="64" t="s">
        <v>9</v>
      </c>
    </row>
    <row r="1991" spans="1:2" ht="15">
      <c r="A1991" s="61" t="s">
        <v>2084</v>
      </c>
      <c r="B1991" s="64" t="s">
        <v>9</v>
      </c>
    </row>
    <row r="1992" spans="1:2" ht="15">
      <c r="A1992" s="61" t="s">
        <v>2085</v>
      </c>
      <c r="B1992" s="64" t="s">
        <v>9</v>
      </c>
    </row>
    <row r="1993" spans="1:2" ht="15">
      <c r="A1993" s="61" t="s">
        <v>2086</v>
      </c>
      <c r="B1993" s="64" t="s">
        <v>9</v>
      </c>
    </row>
    <row r="1994" spans="1:2" ht="15">
      <c r="A1994" s="61" t="s">
        <v>2087</v>
      </c>
      <c r="B1994" s="64" t="s">
        <v>9</v>
      </c>
    </row>
    <row r="1995" spans="1:2" ht="15">
      <c r="A1995" s="61" t="s">
        <v>2088</v>
      </c>
      <c r="B1995" s="64" t="s">
        <v>9</v>
      </c>
    </row>
    <row r="1996" spans="1:2" ht="30">
      <c r="A1996" s="61" t="s">
        <v>2089</v>
      </c>
      <c r="B1996" s="64" t="s">
        <v>9</v>
      </c>
    </row>
    <row r="1997" spans="1:2" ht="15">
      <c r="A1997" s="61" t="s">
        <v>2090</v>
      </c>
      <c r="B1997" s="64" t="s">
        <v>9</v>
      </c>
    </row>
    <row r="1998" spans="1:2" ht="15">
      <c r="A1998" s="61" t="s">
        <v>2091</v>
      </c>
      <c r="B1998" s="64" t="s">
        <v>9</v>
      </c>
    </row>
    <row r="1999" spans="1:2" ht="15">
      <c r="A1999" s="61" t="s">
        <v>2092</v>
      </c>
      <c r="B1999" s="64" t="s">
        <v>7</v>
      </c>
    </row>
    <row r="2000" spans="1:2" ht="15">
      <c r="A2000" s="61" t="s">
        <v>2093</v>
      </c>
      <c r="B2000" s="64" t="s">
        <v>7</v>
      </c>
    </row>
    <row r="2001" spans="1:2" ht="15">
      <c r="A2001" s="61" t="s">
        <v>2094</v>
      </c>
      <c r="B2001" s="64" t="s">
        <v>7</v>
      </c>
    </row>
    <row r="2002" spans="1:2" ht="15">
      <c r="A2002" s="61" t="s">
        <v>2095</v>
      </c>
      <c r="B2002" s="64" t="s">
        <v>7</v>
      </c>
    </row>
    <row r="2003" spans="1:2" ht="15">
      <c r="A2003" s="61" t="s">
        <v>2096</v>
      </c>
      <c r="B2003" s="64" t="s">
        <v>7</v>
      </c>
    </row>
    <row r="2004" spans="1:2" ht="15">
      <c r="A2004" s="61" t="s">
        <v>2097</v>
      </c>
      <c r="B2004" s="64" t="s">
        <v>7</v>
      </c>
    </row>
    <row r="2005" spans="1:2" ht="15">
      <c r="A2005" s="61" t="s">
        <v>2098</v>
      </c>
      <c r="B2005" s="64" t="s">
        <v>7</v>
      </c>
    </row>
    <row r="2006" spans="1:2" ht="15">
      <c r="A2006" s="61" t="s">
        <v>2099</v>
      </c>
      <c r="B2006" s="64" t="s">
        <v>7</v>
      </c>
    </row>
    <row r="2007" spans="1:2" ht="15">
      <c r="A2007" s="61" t="s">
        <v>2100</v>
      </c>
      <c r="B2007" s="64" t="s">
        <v>7</v>
      </c>
    </row>
    <row r="2008" spans="1:2" ht="15">
      <c r="A2008" s="61" t="s">
        <v>2101</v>
      </c>
      <c r="B2008" s="64" t="s">
        <v>7</v>
      </c>
    </row>
    <row r="2009" spans="1:2" ht="15">
      <c r="A2009" s="61" t="s">
        <v>2102</v>
      </c>
      <c r="B2009" s="64" t="s">
        <v>7</v>
      </c>
    </row>
    <row r="2010" spans="1:2" ht="15">
      <c r="A2010" s="61" t="s">
        <v>2103</v>
      </c>
      <c r="B2010" s="64" t="s">
        <v>7</v>
      </c>
    </row>
    <row r="2011" spans="1:2" ht="15">
      <c r="A2011" s="61" t="s">
        <v>2104</v>
      </c>
      <c r="B2011" s="64" t="s">
        <v>7</v>
      </c>
    </row>
    <row r="2012" spans="1:2" ht="15">
      <c r="A2012" s="61" t="s">
        <v>2105</v>
      </c>
      <c r="B2012" s="64" t="s">
        <v>7</v>
      </c>
    </row>
    <row r="2013" spans="1:2" ht="15">
      <c r="A2013" s="61" t="s">
        <v>2106</v>
      </c>
      <c r="B2013" s="64" t="s">
        <v>7</v>
      </c>
    </row>
    <row r="2014" spans="1:2" ht="15">
      <c r="A2014" s="61" t="s">
        <v>2107</v>
      </c>
      <c r="B2014" s="64" t="s">
        <v>7</v>
      </c>
    </row>
    <row r="2015" spans="1:2" ht="15">
      <c r="A2015" s="61" t="s">
        <v>2108</v>
      </c>
      <c r="B2015" s="64" t="s">
        <v>7</v>
      </c>
    </row>
    <row r="2016" spans="1:2" ht="15">
      <c r="A2016" s="61" t="s">
        <v>2109</v>
      </c>
      <c r="B2016" s="64" t="s">
        <v>7</v>
      </c>
    </row>
    <row r="2017" spans="1:2" ht="15">
      <c r="A2017" s="61" t="s">
        <v>2110</v>
      </c>
      <c r="B2017" s="64" t="s">
        <v>7</v>
      </c>
    </row>
    <row r="2018" spans="1:2" ht="15">
      <c r="A2018" s="61" t="s">
        <v>2111</v>
      </c>
      <c r="B2018" s="64" t="s">
        <v>7</v>
      </c>
    </row>
    <row r="2019" spans="1:2" ht="15">
      <c r="A2019" s="61" t="s">
        <v>2112</v>
      </c>
      <c r="B2019" s="64" t="s">
        <v>7</v>
      </c>
    </row>
    <row r="2020" spans="1:2" ht="15">
      <c r="A2020" s="61" t="s">
        <v>2113</v>
      </c>
      <c r="B2020" s="64" t="s">
        <v>9</v>
      </c>
    </row>
    <row r="2021" spans="1:2" ht="15">
      <c r="A2021" s="61" t="s">
        <v>2114</v>
      </c>
      <c r="B2021" s="64" t="s">
        <v>7</v>
      </c>
    </row>
    <row r="2022" spans="1:2" ht="15">
      <c r="A2022" s="61" t="s">
        <v>2115</v>
      </c>
      <c r="B2022" s="64" t="s">
        <v>19</v>
      </c>
    </row>
    <row r="2023" spans="1:2" ht="15">
      <c r="A2023" s="61" t="s">
        <v>2116</v>
      </c>
      <c r="B2023" s="64" t="s">
        <v>6</v>
      </c>
    </row>
    <row r="2024" spans="1:2" ht="15">
      <c r="A2024" s="61" t="s">
        <v>2117</v>
      </c>
      <c r="B2024" s="64" t="s">
        <v>19</v>
      </c>
    </row>
    <row r="2025" spans="1:2" ht="15">
      <c r="A2025" s="61" t="s">
        <v>2118</v>
      </c>
      <c r="B2025" s="64" t="s">
        <v>6</v>
      </c>
    </row>
    <row r="2026" spans="1:2" ht="15">
      <c r="A2026" s="61" t="s">
        <v>2119</v>
      </c>
      <c r="B2026" s="64" t="s">
        <v>6</v>
      </c>
    </row>
    <row r="2027" spans="1:2" ht="15">
      <c r="A2027" s="61" t="s">
        <v>2120</v>
      </c>
      <c r="B2027" s="64" t="s">
        <v>19</v>
      </c>
    </row>
    <row r="2028" spans="1:2" ht="15">
      <c r="A2028" s="61" t="s">
        <v>2121</v>
      </c>
      <c r="B2028" s="64" t="s">
        <v>19</v>
      </c>
    </row>
    <row r="2029" spans="1:2" ht="15">
      <c r="A2029" s="61" t="s">
        <v>2122</v>
      </c>
      <c r="B2029" s="64" t="s">
        <v>6</v>
      </c>
    </row>
    <row r="2030" spans="1:2" ht="15">
      <c r="A2030" s="61" t="s">
        <v>2123</v>
      </c>
      <c r="B2030" s="64" t="s">
        <v>19</v>
      </c>
    </row>
    <row r="2031" spans="1:2" ht="15">
      <c r="A2031" s="61" t="s">
        <v>2124</v>
      </c>
      <c r="B2031" s="64" t="s">
        <v>19</v>
      </c>
    </row>
    <row r="2032" spans="1:2" ht="15">
      <c r="A2032" s="61" t="s">
        <v>2125</v>
      </c>
      <c r="B2032" s="64" t="s">
        <v>19</v>
      </c>
    </row>
    <row r="2033" spans="1:2" ht="15">
      <c r="A2033" s="61" t="s">
        <v>2126</v>
      </c>
      <c r="B2033" s="64" t="s">
        <v>19</v>
      </c>
    </row>
    <row r="2034" spans="1:2" ht="15">
      <c r="A2034" s="61" t="s">
        <v>2127</v>
      </c>
      <c r="B2034" s="64" t="s">
        <v>19</v>
      </c>
    </row>
    <row r="2035" spans="1:2" ht="15">
      <c r="A2035" s="61" t="s">
        <v>2128</v>
      </c>
      <c r="B2035" s="64" t="s">
        <v>19</v>
      </c>
    </row>
    <row r="2036" spans="1:2" ht="15">
      <c r="A2036" s="61" t="s">
        <v>2129</v>
      </c>
      <c r="B2036" s="64" t="s">
        <v>19</v>
      </c>
    </row>
    <row r="2037" spans="1:2" ht="15">
      <c r="A2037" s="61" t="s">
        <v>2130</v>
      </c>
      <c r="B2037" s="64" t="s">
        <v>19</v>
      </c>
    </row>
    <row r="2038" spans="1:2" ht="15">
      <c r="A2038" s="61" t="s">
        <v>2131</v>
      </c>
      <c r="B2038" s="64" t="s">
        <v>19</v>
      </c>
    </row>
    <row r="2039" spans="1:2" ht="15">
      <c r="A2039" s="61" t="s">
        <v>2132</v>
      </c>
      <c r="B2039" s="64" t="s">
        <v>19</v>
      </c>
    </row>
    <row r="2040" spans="1:2" ht="15">
      <c r="A2040" s="61" t="s">
        <v>2133</v>
      </c>
      <c r="B2040" s="64" t="s">
        <v>19</v>
      </c>
    </row>
    <row r="2041" spans="1:2" ht="15">
      <c r="A2041" s="61" t="s">
        <v>2134</v>
      </c>
      <c r="B2041" s="64" t="s">
        <v>19</v>
      </c>
    </row>
    <row r="2042" spans="1:2" ht="15">
      <c r="A2042" s="61" t="s">
        <v>2135</v>
      </c>
      <c r="B2042" s="64" t="s">
        <v>19</v>
      </c>
    </row>
    <row r="2043" spans="1:2" ht="15">
      <c r="A2043" s="61" t="s">
        <v>2136</v>
      </c>
      <c r="B2043" s="64" t="s">
        <v>19</v>
      </c>
    </row>
    <row r="2044" spans="1:2" ht="15">
      <c r="A2044" s="61" t="s">
        <v>2137</v>
      </c>
      <c r="B2044" s="64" t="s">
        <v>19</v>
      </c>
    </row>
    <row r="2045" spans="1:2" ht="15">
      <c r="A2045" s="61" t="s">
        <v>2138</v>
      </c>
      <c r="B2045" s="64" t="s">
        <v>19</v>
      </c>
    </row>
    <row r="2046" spans="1:2" ht="15">
      <c r="A2046" s="61" t="s">
        <v>2139</v>
      </c>
      <c r="B2046" s="64" t="s">
        <v>19</v>
      </c>
    </row>
    <row r="2047" spans="1:2" ht="15">
      <c r="A2047" s="61" t="s">
        <v>2140</v>
      </c>
      <c r="B2047" s="64" t="s">
        <v>19</v>
      </c>
    </row>
    <row r="2048" spans="1:2" ht="15">
      <c r="A2048" s="61" t="s">
        <v>2141</v>
      </c>
      <c r="B2048" s="64" t="s">
        <v>19</v>
      </c>
    </row>
    <row r="2049" spans="1:2" ht="15">
      <c r="A2049" s="61" t="s">
        <v>2142</v>
      </c>
      <c r="B2049" s="64" t="s">
        <v>19</v>
      </c>
    </row>
    <row r="2050" spans="1:2" ht="15">
      <c r="A2050" s="61" t="s">
        <v>2143</v>
      </c>
      <c r="B2050" s="64" t="s">
        <v>6</v>
      </c>
    </row>
    <row r="2051" spans="1:2" ht="15">
      <c r="A2051" s="61" t="s">
        <v>2144</v>
      </c>
      <c r="B2051" s="64" t="s">
        <v>19</v>
      </c>
    </row>
    <row r="2052" spans="1:2" ht="15">
      <c r="A2052" s="61" t="s">
        <v>2145</v>
      </c>
      <c r="B2052" s="64" t="s">
        <v>19</v>
      </c>
    </row>
    <row r="2053" spans="1:2" ht="15">
      <c r="A2053" s="61" t="s">
        <v>2146</v>
      </c>
      <c r="B2053" s="64" t="s">
        <v>6</v>
      </c>
    </row>
    <row r="2054" spans="1:2" ht="15">
      <c r="A2054" s="61" t="s">
        <v>2147</v>
      </c>
      <c r="B2054" s="64" t="s">
        <v>6</v>
      </c>
    </row>
    <row r="2055" spans="1:2" ht="15">
      <c r="A2055" s="61" t="s">
        <v>2148</v>
      </c>
      <c r="B2055" s="64" t="s">
        <v>19</v>
      </c>
    </row>
    <row r="2056" spans="1:2" ht="15">
      <c r="A2056" s="61" t="s">
        <v>2149</v>
      </c>
      <c r="B2056" s="64" t="s">
        <v>19</v>
      </c>
    </row>
    <row r="2057" spans="1:2" ht="15">
      <c r="A2057" s="61" t="s">
        <v>2150</v>
      </c>
      <c r="B2057" s="64" t="s">
        <v>19</v>
      </c>
    </row>
    <row r="2058" spans="1:2" ht="15">
      <c r="A2058" s="61" t="s">
        <v>2151</v>
      </c>
      <c r="B2058" s="64" t="s">
        <v>19</v>
      </c>
    </row>
    <row r="2059" spans="1:2" ht="15">
      <c r="A2059" s="61" t="s">
        <v>2152</v>
      </c>
      <c r="B2059" s="64" t="s">
        <v>19</v>
      </c>
    </row>
    <row r="2060" spans="1:2" ht="15">
      <c r="A2060" s="61" t="s">
        <v>2153</v>
      </c>
      <c r="B2060" s="64" t="s">
        <v>19</v>
      </c>
    </row>
    <row r="2061" spans="1:2" ht="15">
      <c r="A2061" s="61" t="s">
        <v>2154</v>
      </c>
      <c r="B2061" s="64" t="s">
        <v>19</v>
      </c>
    </row>
    <row r="2062" spans="1:2" ht="15">
      <c r="A2062" s="61" t="s">
        <v>2155</v>
      </c>
      <c r="B2062" s="64" t="s">
        <v>19</v>
      </c>
    </row>
    <row r="2063" spans="1:2" ht="15">
      <c r="A2063" s="61" t="s">
        <v>2156</v>
      </c>
      <c r="B2063" s="64" t="s">
        <v>19</v>
      </c>
    </row>
    <row r="2064" spans="1:2" ht="15">
      <c r="A2064" s="61" t="s">
        <v>2157</v>
      </c>
      <c r="B2064" s="64" t="s">
        <v>6</v>
      </c>
    </row>
    <row r="2065" spans="1:2" ht="15">
      <c r="A2065" s="61" t="s">
        <v>2158</v>
      </c>
      <c r="B2065" s="64" t="s">
        <v>19</v>
      </c>
    </row>
    <row r="2066" spans="1:2" ht="15">
      <c r="A2066" s="61" t="s">
        <v>2159</v>
      </c>
      <c r="B2066" s="64" t="s">
        <v>6</v>
      </c>
    </row>
    <row r="2067" spans="1:2" ht="15">
      <c r="A2067" s="61" t="s">
        <v>2160</v>
      </c>
      <c r="B2067" s="64" t="s">
        <v>6</v>
      </c>
    </row>
    <row r="2068" spans="1:2" ht="15">
      <c r="A2068" s="61" t="s">
        <v>2161</v>
      </c>
      <c r="B2068" s="64" t="s">
        <v>19</v>
      </c>
    </row>
    <row r="2069" spans="1:2" ht="15">
      <c r="A2069" s="61" t="s">
        <v>2162</v>
      </c>
      <c r="B2069" s="64" t="s">
        <v>6</v>
      </c>
    </row>
    <row r="2070" spans="1:2" ht="15">
      <c r="A2070" s="61" t="s">
        <v>2163</v>
      </c>
      <c r="B2070" s="64" t="s">
        <v>6</v>
      </c>
    </row>
    <row r="2071" spans="1:2" ht="15">
      <c r="A2071" s="61" t="s">
        <v>2164</v>
      </c>
      <c r="B2071" s="64" t="s">
        <v>19</v>
      </c>
    </row>
    <row r="2072" spans="1:2" ht="15">
      <c r="A2072" s="61" t="s">
        <v>2165</v>
      </c>
      <c r="B2072" s="64" t="s">
        <v>6</v>
      </c>
    </row>
    <row r="2073" spans="1:2" ht="15">
      <c r="A2073" s="61" t="s">
        <v>2166</v>
      </c>
      <c r="B2073" s="64" t="s">
        <v>6</v>
      </c>
    </row>
    <row r="2074" spans="1:2" ht="15">
      <c r="A2074" s="61" t="s">
        <v>2167</v>
      </c>
      <c r="B2074" s="64" t="s">
        <v>6</v>
      </c>
    </row>
    <row r="2075" spans="1:2" ht="15">
      <c r="A2075" s="61" t="s">
        <v>2168</v>
      </c>
      <c r="B2075" s="64" t="s">
        <v>19</v>
      </c>
    </row>
    <row r="2076" spans="1:2" ht="15">
      <c r="A2076" s="61" t="s">
        <v>2169</v>
      </c>
      <c r="B2076" s="64" t="s">
        <v>19</v>
      </c>
    </row>
    <row r="2077" spans="1:2" ht="15">
      <c r="A2077" s="61" t="s">
        <v>2170</v>
      </c>
      <c r="B2077" s="64" t="s">
        <v>19</v>
      </c>
    </row>
    <row r="2078" spans="1:2" ht="15">
      <c r="A2078" s="61" t="s">
        <v>2171</v>
      </c>
      <c r="B2078" s="64" t="s">
        <v>19</v>
      </c>
    </row>
    <row r="2079" spans="1:2" ht="15">
      <c r="A2079" s="61" t="s">
        <v>2172</v>
      </c>
      <c r="B2079" s="64" t="s">
        <v>6</v>
      </c>
    </row>
    <row r="2080" spans="1:2" ht="15">
      <c r="A2080" s="61" t="s">
        <v>2173</v>
      </c>
      <c r="B2080" s="64" t="s">
        <v>19</v>
      </c>
    </row>
    <row r="2081" spans="1:2" ht="15">
      <c r="A2081" s="61" t="s">
        <v>2174</v>
      </c>
      <c r="B2081" s="64" t="s">
        <v>19</v>
      </c>
    </row>
    <row r="2082" spans="1:2" ht="15">
      <c r="A2082" s="61" t="s">
        <v>2175</v>
      </c>
      <c r="B2082" s="64" t="s">
        <v>19</v>
      </c>
    </row>
    <row r="2083" spans="1:2" ht="15">
      <c r="A2083" s="61" t="s">
        <v>2176</v>
      </c>
      <c r="B2083" s="64" t="s">
        <v>6</v>
      </c>
    </row>
    <row r="2084" spans="1:2" ht="15">
      <c r="A2084" s="61" t="s">
        <v>2177</v>
      </c>
      <c r="B2084" s="64" t="s">
        <v>19</v>
      </c>
    </row>
    <row r="2085" spans="1:2" ht="15">
      <c r="A2085" s="61" t="s">
        <v>2178</v>
      </c>
      <c r="B2085" s="64" t="s">
        <v>19</v>
      </c>
    </row>
    <row r="2086" spans="1:2" ht="15">
      <c r="A2086" s="61" t="s">
        <v>2179</v>
      </c>
      <c r="B2086" s="64" t="s">
        <v>19</v>
      </c>
    </row>
    <row r="2087" spans="1:2" ht="15">
      <c r="A2087" s="61" t="s">
        <v>2180</v>
      </c>
      <c r="B2087" s="64" t="s">
        <v>19</v>
      </c>
    </row>
    <row r="2088" spans="1:2" ht="15">
      <c r="A2088" s="61" t="s">
        <v>2181</v>
      </c>
      <c r="B2088" s="64" t="s">
        <v>19</v>
      </c>
    </row>
    <row r="2089" spans="1:2" ht="15">
      <c r="A2089" s="61" t="s">
        <v>2182</v>
      </c>
      <c r="B2089" s="64" t="s">
        <v>19</v>
      </c>
    </row>
    <row r="2090" spans="1:2" ht="15">
      <c r="A2090" s="61" t="s">
        <v>2183</v>
      </c>
      <c r="B2090" s="64" t="s">
        <v>19</v>
      </c>
    </row>
    <row r="2091" spans="1:2" ht="15">
      <c r="A2091" s="61" t="s">
        <v>2184</v>
      </c>
      <c r="B2091" s="64" t="s">
        <v>19</v>
      </c>
    </row>
    <row r="2092" spans="1:2" ht="15">
      <c r="A2092" s="61" t="s">
        <v>2185</v>
      </c>
      <c r="B2092" s="64" t="s">
        <v>19</v>
      </c>
    </row>
    <row r="2093" spans="1:2" ht="15">
      <c r="A2093" s="61" t="s">
        <v>2186</v>
      </c>
      <c r="B2093" s="64" t="s">
        <v>6</v>
      </c>
    </row>
    <row r="2094" spans="1:2" ht="15">
      <c r="A2094" s="61" t="s">
        <v>2187</v>
      </c>
      <c r="B2094" s="64" t="s">
        <v>9</v>
      </c>
    </row>
    <row r="2095" spans="1:2" ht="15">
      <c r="A2095" s="61" t="s">
        <v>2188</v>
      </c>
      <c r="B2095" s="64" t="s">
        <v>19</v>
      </c>
    </row>
    <row r="2096" spans="1:2" ht="15">
      <c r="A2096" s="61" t="s">
        <v>2189</v>
      </c>
      <c r="B2096" s="64" t="s">
        <v>9</v>
      </c>
    </row>
    <row r="2097" spans="1:2" ht="15">
      <c r="A2097" s="61" t="s">
        <v>2190</v>
      </c>
      <c r="B2097" s="64" t="s">
        <v>9</v>
      </c>
    </row>
    <row r="2098" spans="1:2" ht="15">
      <c r="A2098" s="61" t="s">
        <v>2191</v>
      </c>
      <c r="B2098" s="64" t="s">
        <v>19</v>
      </c>
    </row>
    <row r="2099" spans="1:2" ht="15">
      <c r="A2099" s="61" t="s">
        <v>2192</v>
      </c>
      <c r="B2099" s="64" t="s">
        <v>19</v>
      </c>
    </row>
    <row r="2100" spans="1:2" ht="15">
      <c r="A2100" s="61" t="s">
        <v>2193</v>
      </c>
      <c r="B2100" s="64" t="s">
        <v>19</v>
      </c>
    </row>
    <row r="2101" spans="1:2" ht="15">
      <c r="A2101" s="61" t="s">
        <v>2194</v>
      </c>
      <c r="B2101" s="64" t="s">
        <v>19</v>
      </c>
    </row>
    <row r="2102" spans="1:2" ht="15">
      <c r="A2102" s="61" t="s">
        <v>2195</v>
      </c>
      <c r="B2102" s="64" t="s">
        <v>6</v>
      </c>
    </row>
    <row r="2103" spans="1:2" ht="15">
      <c r="A2103" s="61" t="s">
        <v>2196</v>
      </c>
      <c r="B2103" s="64" t="s">
        <v>19</v>
      </c>
    </row>
    <row r="2104" spans="1:2" ht="15">
      <c r="A2104" s="61" t="s">
        <v>2197</v>
      </c>
      <c r="B2104" s="64" t="s">
        <v>19</v>
      </c>
    </row>
    <row r="2105" spans="1:2" ht="15">
      <c r="A2105" s="61" t="s">
        <v>2198</v>
      </c>
      <c r="B2105" s="64" t="s">
        <v>19</v>
      </c>
    </row>
    <row r="2106" spans="1:2" ht="15">
      <c r="A2106" s="61" t="s">
        <v>2199</v>
      </c>
      <c r="B2106" s="64" t="s">
        <v>19</v>
      </c>
    </row>
    <row r="2107" spans="1:2" ht="15">
      <c r="A2107" s="61" t="s">
        <v>2200</v>
      </c>
      <c r="B2107" s="64" t="s">
        <v>19</v>
      </c>
    </row>
    <row r="2108" spans="1:2" ht="15">
      <c r="A2108" s="61" t="s">
        <v>2201</v>
      </c>
      <c r="B2108" s="64" t="s">
        <v>19</v>
      </c>
    </row>
    <row r="2109" spans="1:2" ht="15">
      <c r="A2109" s="61" t="s">
        <v>2202</v>
      </c>
      <c r="B2109" s="64" t="s">
        <v>19</v>
      </c>
    </row>
    <row r="2110" spans="1:2" ht="15">
      <c r="A2110" s="61" t="s">
        <v>2203</v>
      </c>
      <c r="B2110" s="64" t="s">
        <v>19</v>
      </c>
    </row>
    <row r="2111" spans="1:2" ht="15">
      <c r="A2111" s="61" t="s">
        <v>2204</v>
      </c>
      <c r="B2111" s="64" t="s">
        <v>19</v>
      </c>
    </row>
    <row r="2112" spans="1:2" ht="15">
      <c r="A2112" s="61" t="s">
        <v>2205</v>
      </c>
      <c r="B2112" s="64" t="s">
        <v>6</v>
      </c>
    </row>
    <row r="2113" spans="1:2" ht="15">
      <c r="A2113" s="61" t="s">
        <v>2206</v>
      </c>
      <c r="B2113" s="64" t="s">
        <v>6</v>
      </c>
    </row>
    <row r="2114" spans="1:2" ht="15">
      <c r="A2114" s="61" t="s">
        <v>2207</v>
      </c>
      <c r="B2114" s="64" t="s">
        <v>6</v>
      </c>
    </row>
    <row r="2115" spans="1:2" ht="15">
      <c r="A2115" s="61" t="s">
        <v>2208</v>
      </c>
      <c r="B2115" s="64" t="s">
        <v>6</v>
      </c>
    </row>
    <row r="2116" spans="1:2" ht="15">
      <c r="A2116" s="61" t="s">
        <v>2209</v>
      </c>
      <c r="B2116" s="64" t="s">
        <v>6</v>
      </c>
    </row>
    <row r="2117" spans="1:2" ht="15">
      <c r="A2117" s="61" t="s">
        <v>2210</v>
      </c>
      <c r="B2117" s="64" t="s">
        <v>6</v>
      </c>
    </row>
    <row r="2118" spans="1:2" ht="15">
      <c r="A2118" s="61" t="s">
        <v>2211</v>
      </c>
      <c r="B2118" s="64" t="s">
        <v>6</v>
      </c>
    </row>
    <row r="2119" spans="1:2" ht="15">
      <c r="A2119" s="61" t="s">
        <v>2212</v>
      </c>
      <c r="B2119" s="64" t="s">
        <v>6</v>
      </c>
    </row>
    <row r="2120" spans="1:2" ht="15">
      <c r="A2120" s="61" t="s">
        <v>2213</v>
      </c>
      <c r="B2120" s="64" t="s">
        <v>6</v>
      </c>
    </row>
    <row r="2121" spans="1:2" ht="15">
      <c r="A2121" s="61" t="s">
        <v>2214</v>
      </c>
      <c r="B2121" s="64" t="s">
        <v>6</v>
      </c>
    </row>
    <row r="2122" spans="1:2" ht="15">
      <c r="A2122" s="61" t="s">
        <v>2215</v>
      </c>
      <c r="B2122" s="64" t="s">
        <v>6</v>
      </c>
    </row>
    <row r="2123" spans="1:2" ht="15">
      <c r="A2123" s="61" t="s">
        <v>2216</v>
      </c>
      <c r="B2123" s="64" t="s">
        <v>6</v>
      </c>
    </row>
    <row r="2124" spans="1:2" ht="15">
      <c r="A2124" s="61" t="s">
        <v>2217</v>
      </c>
      <c r="B2124" s="64" t="s">
        <v>6</v>
      </c>
    </row>
    <row r="2125" spans="1:2" ht="15">
      <c r="A2125" s="61" t="s">
        <v>2218</v>
      </c>
      <c r="B2125" s="64" t="s">
        <v>6</v>
      </c>
    </row>
    <row r="2126" spans="1:2" ht="15">
      <c r="A2126" s="61" t="s">
        <v>2219</v>
      </c>
      <c r="B2126" s="64" t="s">
        <v>6</v>
      </c>
    </row>
    <row r="2127" spans="1:2" ht="15">
      <c r="A2127" s="61" t="s">
        <v>2220</v>
      </c>
      <c r="B2127" s="64" t="s">
        <v>6</v>
      </c>
    </row>
    <row r="2128" spans="1:2" ht="15">
      <c r="A2128" s="61" t="s">
        <v>2221</v>
      </c>
      <c r="B2128" s="64" t="s">
        <v>6</v>
      </c>
    </row>
    <row r="2129" spans="1:2" ht="15">
      <c r="A2129" s="61" t="s">
        <v>2222</v>
      </c>
      <c r="B2129" s="64" t="s">
        <v>6</v>
      </c>
    </row>
    <row r="2130" spans="1:2" ht="15">
      <c r="A2130" s="61" t="s">
        <v>2223</v>
      </c>
      <c r="B2130" s="64" t="s">
        <v>6</v>
      </c>
    </row>
    <row r="2131" spans="1:2" ht="15">
      <c r="A2131" s="61" t="s">
        <v>2224</v>
      </c>
      <c r="B2131" s="64" t="s">
        <v>6</v>
      </c>
    </row>
    <row r="2132" spans="1:2" ht="15">
      <c r="A2132" s="61" t="s">
        <v>2225</v>
      </c>
      <c r="B2132" s="64" t="s">
        <v>6</v>
      </c>
    </row>
    <row r="2133" spans="1:2" ht="15">
      <c r="A2133" s="61" t="s">
        <v>2226</v>
      </c>
      <c r="B2133" s="64" t="s">
        <v>6</v>
      </c>
    </row>
    <row r="2134" spans="1:2" ht="15">
      <c r="A2134" s="61" t="s">
        <v>2227</v>
      </c>
      <c r="B2134" s="64" t="s">
        <v>6</v>
      </c>
    </row>
    <row r="2135" spans="1:2" ht="15">
      <c r="A2135" s="61" t="s">
        <v>2228</v>
      </c>
      <c r="B2135" s="64" t="s">
        <v>6</v>
      </c>
    </row>
    <row r="2136" spans="1:2" ht="15">
      <c r="A2136" s="61" t="s">
        <v>2229</v>
      </c>
      <c r="B2136" s="64" t="s">
        <v>6</v>
      </c>
    </row>
    <row r="2137" spans="1:2" ht="15">
      <c r="A2137" s="61" t="s">
        <v>2230</v>
      </c>
      <c r="B2137" s="64" t="s">
        <v>6</v>
      </c>
    </row>
    <row r="2138" spans="1:2" ht="15">
      <c r="A2138" s="61" t="s">
        <v>2231</v>
      </c>
      <c r="B2138" s="64" t="s">
        <v>6</v>
      </c>
    </row>
    <row r="2139" spans="1:2" ht="15">
      <c r="A2139" s="61" t="s">
        <v>2232</v>
      </c>
      <c r="B2139" s="64" t="s">
        <v>6</v>
      </c>
    </row>
    <row r="2140" spans="1:2" ht="15">
      <c r="A2140" s="61" t="s">
        <v>2233</v>
      </c>
      <c r="B2140" s="64" t="s">
        <v>6</v>
      </c>
    </row>
    <row r="2141" spans="1:2" ht="15">
      <c r="A2141" s="61" t="s">
        <v>2234</v>
      </c>
      <c r="B2141" s="64" t="s">
        <v>6</v>
      </c>
    </row>
    <row r="2142" spans="1:2" ht="15">
      <c r="A2142" s="61" t="s">
        <v>2235</v>
      </c>
      <c r="B2142" s="64" t="s">
        <v>6</v>
      </c>
    </row>
    <row r="2143" spans="1:2" ht="15">
      <c r="A2143" s="61" t="s">
        <v>2236</v>
      </c>
      <c r="B2143" s="64" t="s">
        <v>6</v>
      </c>
    </row>
    <row r="2144" spans="1:2" ht="15">
      <c r="A2144" s="61" t="s">
        <v>2237</v>
      </c>
      <c r="B2144" s="64" t="s">
        <v>6</v>
      </c>
    </row>
    <row r="2145" spans="1:2" ht="15">
      <c r="A2145" s="61" t="s">
        <v>2238</v>
      </c>
      <c r="B2145" s="64" t="s">
        <v>6</v>
      </c>
    </row>
    <row r="2146" spans="1:2" ht="15">
      <c r="A2146" s="61" t="s">
        <v>2239</v>
      </c>
      <c r="B2146" s="64" t="s">
        <v>6</v>
      </c>
    </row>
    <row r="2147" spans="1:2" ht="15">
      <c r="A2147" s="61" t="s">
        <v>2240</v>
      </c>
      <c r="B2147" s="64" t="s">
        <v>6</v>
      </c>
    </row>
    <row r="2148" spans="1:2" ht="15">
      <c r="A2148" s="61" t="s">
        <v>2241</v>
      </c>
      <c r="B2148" s="64" t="s">
        <v>6</v>
      </c>
    </row>
    <row r="2149" spans="1:2" ht="15">
      <c r="A2149" s="61" t="s">
        <v>2242</v>
      </c>
      <c r="B2149" s="64" t="s">
        <v>6</v>
      </c>
    </row>
    <row r="2150" spans="1:2" ht="15">
      <c r="A2150" s="61" t="s">
        <v>2243</v>
      </c>
      <c r="B2150" s="64" t="s">
        <v>6</v>
      </c>
    </row>
    <row r="2151" spans="1:2" ht="15">
      <c r="A2151" s="61" t="s">
        <v>2244</v>
      </c>
      <c r="B2151" s="64" t="s">
        <v>9</v>
      </c>
    </row>
    <row r="2152" spans="1:2" ht="15">
      <c r="A2152" s="61" t="s">
        <v>2245</v>
      </c>
      <c r="B2152" s="64" t="s">
        <v>6</v>
      </c>
    </row>
    <row r="2153" spans="1:2" ht="15">
      <c r="A2153" s="61" t="s">
        <v>2246</v>
      </c>
      <c r="B2153" s="64" t="s">
        <v>6</v>
      </c>
    </row>
    <row r="2154" spans="1:2" ht="15">
      <c r="A2154" s="61" t="s">
        <v>2247</v>
      </c>
      <c r="B2154" s="64" t="s">
        <v>6</v>
      </c>
    </row>
    <row r="2155" spans="1:2" ht="15">
      <c r="A2155" s="61" t="s">
        <v>2248</v>
      </c>
      <c r="B2155" s="64" t="s">
        <v>6</v>
      </c>
    </row>
    <row r="2156" spans="1:2" ht="15">
      <c r="A2156" s="61" t="s">
        <v>2249</v>
      </c>
      <c r="B2156" s="64" t="s">
        <v>6</v>
      </c>
    </row>
    <row r="2157" spans="1:2" ht="15">
      <c r="A2157" s="61" t="s">
        <v>2250</v>
      </c>
      <c r="B2157" s="64" t="s">
        <v>6</v>
      </c>
    </row>
    <row r="2158" spans="1:2" ht="15">
      <c r="A2158" s="61" t="s">
        <v>2251</v>
      </c>
      <c r="B2158" s="64" t="s">
        <v>6</v>
      </c>
    </row>
    <row r="2159" spans="1:2" ht="15">
      <c r="A2159" s="61" t="s">
        <v>2252</v>
      </c>
      <c r="B2159" s="64" t="s">
        <v>6</v>
      </c>
    </row>
    <row r="2160" spans="1:2" ht="15">
      <c r="A2160" s="61" t="s">
        <v>2253</v>
      </c>
      <c r="B2160" s="64" t="s">
        <v>6</v>
      </c>
    </row>
    <row r="2161" spans="1:2" ht="15">
      <c r="A2161" s="61" t="s">
        <v>2254</v>
      </c>
      <c r="B2161" s="64" t="s">
        <v>6</v>
      </c>
    </row>
    <row r="2162" spans="1:2" ht="15">
      <c r="A2162" s="61" t="s">
        <v>2255</v>
      </c>
      <c r="B2162" s="64" t="s">
        <v>6</v>
      </c>
    </row>
    <row r="2163" spans="1:2" ht="15">
      <c r="A2163" s="61" t="s">
        <v>2256</v>
      </c>
      <c r="B2163" s="64" t="s">
        <v>6</v>
      </c>
    </row>
    <row r="2164" spans="1:2" ht="15">
      <c r="A2164" s="61" t="s">
        <v>2257</v>
      </c>
      <c r="B2164" s="64" t="s">
        <v>6</v>
      </c>
    </row>
    <row r="2165" spans="1:2" ht="15">
      <c r="A2165" s="61" t="s">
        <v>2258</v>
      </c>
      <c r="B2165" s="64" t="s">
        <v>6</v>
      </c>
    </row>
    <row r="2166" spans="1:2" ht="15">
      <c r="A2166" s="61" t="s">
        <v>2259</v>
      </c>
      <c r="B2166" s="64" t="s">
        <v>6</v>
      </c>
    </row>
    <row r="2167" spans="1:2" ht="15">
      <c r="A2167" s="61" t="s">
        <v>2260</v>
      </c>
      <c r="B2167" s="64" t="s">
        <v>6</v>
      </c>
    </row>
    <row r="2168" spans="1:2" ht="15">
      <c r="A2168" s="61" t="s">
        <v>2261</v>
      </c>
      <c r="B2168" s="64" t="s">
        <v>6</v>
      </c>
    </row>
    <row r="2169" spans="1:2" ht="15">
      <c r="A2169" s="61" t="s">
        <v>2262</v>
      </c>
      <c r="B2169" s="64" t="s">
        <v>6</v>
      </c>
    </row>
    <row r="2170" spans="1:2" ht="15">
      <c r="A2170" s="61" t="s">
        <v>2263</v>
      </c>
      <c r="B2170" s="64" t="s">
        <v>6</v>
      </c>
    </row>
    <row r="2171" spans="1:2" ht="15">
      <c r="A2171" s="61" t="s">
        <v>2264</v>
      </c>
      <c r="B2171" s="64" t="s">
        <v>6</v>
      </c>
    </row>
    <row r="2172" spans="1:2" ht="15">
      <c r="A2172" s="61" t="s">
        <v>2265</v>
      </c>
      <c r="B2172" s="64" t="s">
        <v>6</v>
      </c>
    </row>
    <row r="2173" spans="1:2" ht="15">
      <c r="A2173" s="61" t="s">
        <v>2266</v>
      </c>
      <c r="B2173" s="64" t="s">
        <v>6</v>
      </c>
    </row>
    <row r="2174" spans="1:2" ht="15">
      <c r="A2174" s="61" t="s">
        <v>2267</v>
      </c>
      <c r="B2174" s="64" t="s">
        <v>6</v>
      </c>
    </row>
    <row r="2175" spans="1:2" ht="15">
      <c r="A2175" s="61" t="s">
        <v>2268</v>
      </c>
      <c r="B2175" s="64" t="s">
        <v>6</v>
      </c>
    </row>
    <row r="2176" spans="1:2" ht="15">
      <c r="A2176" s="61" t="s">
        <v>2269</v>
      </c>
      <c r="B2176" s="64" t="s">
        <v>6</v>
      </c>
    </row>
    <row r="2177" spans="1:2" ht="15">
      <c r="A2177" s="61" t="s">
        <v>2270</v>
      </c>
      <c r="B2177" s="64" t="s">
        <v>6</v>
      </c>
    </row>
    <row r="2178" spans="1:2" ht="15">
      <c r="A2178" s="61" t="s">
        <v>2271</v>
      </c>
      <c r="B2178" s="64" t="s">
        <v>6</v>
      </c>
    </row>
    <row r="2179" spans="1:2" ht="15">
      <c r="A2179" s="61" t="s">
        <v>2272</v>
      </c>
      <c r="B2179" s="64" t="s">
        <v>6</v>
      </c>
    </row>
    <row r="2180" spans="1:2" ht="15">
      <c r="A2180" s="61" t="s">
        <v>2273</v>
      </c>
      <c r="B2180" s="64" t="s">
        <v>6</v>
      </c>
    </row>
    <row r="2181" spans="1:2" ht="15">
      <c r="A2181" s="61" t="s">
        <v>2274</v>
      </c>
      <c r="B2181" s="64" t="s">
        <v>9</v>
      </c>
    </row>
    <row r="2182" spans="1:2" ht="15">
      <c r="A2182" s="61" t="s">
        <v>2275</v>
      </c>
      <c r="B2182" s="64" t="s">
        <v>6</v>
      </c>
    </row>
    <row r="2183" spans="1:2" ht="15">
      <c r="A2183" s="61" t="s">
        <v>2276</v>
      </c>
      <c r="B2183" s="64" t="s">
        <v>6</v>
      </c>
    </row>
    <row r="2184" spans="1:2" ht="15">
      <c r="A2184" s="61" t="s">
        <v>2277</v>
      </c>
      <c r="B2184" s="64" t="s">
        <v>6</v>
      </c>
    </row>
    <row r="2185" spans="1:2" ht="15">
      <c r="A2185" s="61" t="s">
        <v>2278</v>
      </c>
      <c r="B2185" s="64" t="s">
        <v>6</v>
      </c>
    </row>
    <row r="2186" spans="1:2" ht="15">
      <c r="A2186" s="61" t="s">
        <v>2279</v>
      </c>
      <c r="B2186" s="64" t="s">
        <v>6</v>
      </c>
    </row>
    <row r="2187" spans="1:2" ht="15">
      <c r="A2187" s="61" t="s">
        <v>2280</v>
      </c>
      <c r="B2187" s="64" t="s">
        <v>6</v>
      </c>
    </row>
    <row r="2188" spans="1:2" ht="15">
      <c r="A2188" s="61" t="s">
        <v>2281</v>
      </c>
      <c r="B2188" s="64" t="s">
        <v>6</v>
      </c>
    </row>
    <row r="2189" spans="1:2" ht="15">
      <c r="A2189" s="61" t="s">
        <v>2282</v>
      </c>
      <c r="B2189" s="64" t="s">
        <v>6</v>
      </c>
    </row>
    <row r="2190" spans="1:2" ht="15">
      <c r="A2190" s="61" t="s">
        <v>2283</v>
      </c>
      <c r="B2190" s="64" t="s">
        <v>6</v>
      </c>
    </row>
    <row r="2191" spans="1:2" ht="15">
      <c r="A2191" s="61" t="s">
        <v>2284</v>
      </c>
      <c r="B2191" s="64" t="s">
        <v>6</v>
      </c>
    </row>
    <row r="2192" spans="1:2" ht="15">
      <c r="A2192" s="61" t="s">
        <v>2285</v>
      </c>
      <c r="B2192" s="64" t="s">
        <v>6</v>
      </c>
    </row>
    <row r="2193" spans="1:2" ht="15">
      <c r="A2193" s="61" t="s">
        <v>2286</v>
      </c>
      <c r="B2193" s="64" t="s">
        <v>6</v>
      </c>
    </row>
    <row r="2194" spans="1:2" ht="15">
      <c r="A2194" s="61" t="s">
        <v>2287</v>
      </c>
      <c r="B2194" s="64" t="s">
        <v>6</v>
      </c>
    </row>
    <row r="2195" spans="1:2" ht="15">
      <c r="A2195" s="61" t="s">
        <v>2288</v>
      </c>
      <c r="B2195" s="64" t="s">
        <v>6</v>
      </c>
    </row>
    <row r="2196" spans="1:2" ht="15">
      <c r="A2196" s="61" t="s">
        <v>2289</v>
      </c>
      <c r="B2196" s="64" t="s">
        <v>9</v>
      </c>
    </row>
    <row r="2197" spans="1:2" ht="15">
      <c r="A2197" s="61" t="s">
        <v>2290</v>
      </c>
      <c r="B2197" s="64" t="s">
        <v>9</v>
      </c>
    </row>
    <row r="2198" spans="1:2" ht="15">
      <c r="A2198" s="61" t="s">
        <v>2291</v>
      </c>
      <c r="B2198" s="64" t="s">
        <v>6</v>
      </c>
    </row>
    <row r="2199" spans="1:2" ht="15">
      <c r="A2199" s="61" t="s">
        <v>2292</v>
      </c>
      <c r="B2199" s="64" t="s">
        <v>6</v>
      </c>
    </row>
    <row r="2200" spans="1:2" ht="15">
      <c r="A2200" s="61" t="s">
        <v>2293</v>
      </c>
      <c r="B2200" s="64" t="s">
        <v>6</v>
      </c>
    </row>
    <row r="2201" spans="1:2" ht="15">
      <c r="A2201" s="61" t="s">
        <v>2294</v>
      </c>
      <c r="B2201" s="64" t="s">
        <v>6</v>
      </c>
    </row>
    <row r="2202" spans="1:2" ht="15">
      <c r="A2202" s="61" t="s">
        <v>2295</v>
      </c>
      <c r="B2202" s="64" t="s">
        <v>6</v>
      </c>
    </row>
    <row r="2203" spans="1:2" ht="15">
      <c r="A2203" s="61" t="s">
        <v>2296</v>
      </c>
      <c r="B2203" s="64" t="s">
        <v>6</v>
      </c>
    </row>
    <row r="2204" spans="1:2" ht="15">
      <c r="A2204" s="61" t="s">
        <v>2297</v>
      </c>
      <c r="B2204" s="64" t="s">
        <v>6</v>
      </c>
    </row>
    <row r="2205" spans="1:2" ht="15">
      <c r="A2205" s="61" t="s">
        <v>2298</v>
      </c>
      <c r="B2205" s="64" t="s">
        <v>6</v>
      </c>
    </row>
    <row r="2206" spans="1:2" ht="15">
      <c r="A2206" s="61" t="s">
        <v>2299</v>
      </c>
      <c r="B2206" s="64" t="s">
        <v>6</v>
      </c>
    </row>
    <row r="2207" spans="1:2" ht="15">
      <c r="A2207" s="61" t="s">
        <v>2300</v>
      </c>
      <c r="B2207" s="64" t="s">
        <v>9</v>
      </c>
    </row>
    <row r="2208" spans="1:2" ht="15">
      <c r="A2208" s="61" t="s">
        <v>2301</v>
      </c>
      <c r="B2208" s="64" t="s">
        <v>9</v>
      </c>
    </row>
    <row r="2209" spans="1:2" ht="15">
      <c r="A2209" s="61" t="s">
        <v>2302</v>
      </c>
      <c r="B2209" s="64" t="s">
        <v>6</v>
      </c>
    </row>
    <row r="2210" spans="1:2" ht="15">
      <c r="A2210" s="61" t="s">
        <v>2303</v>
      </c>
      <c r="B2210" s="64" t="s">
        <v>6</v>
      </c>
    </row>
    <row r="2211" spans="1:2" ht="15">
      <c r="A2211" s="61" t="s">
        <v>2304</v>
      </c>
      <c r="B2211" s="64" t="s">
        <v>6</v>
      </c>
    </row>
    <row r="2212" spans="1:2" ht="15">
      <c r="A2212" s="61" t="s">
        <v>2305</v>
      </c>
      <c r="B2212" s="64" t="s">
        <v>6</v>
      </c>
    </row>
    <row r="2213" spans="1:2" ht="15">
      <c r="A2213" s="61" t="s">
        <v>2306</v>
      </c>
      <c r="B2213" s="64" t="s">
        <v>6</v>
      </c>
    </row>
    <row r="2214" spans="1:2" ht="15">
      <c r="A2214" s="61" t="s">
        <v>2307</v>
      </c>
      <c r="B2214" s="64" t="s">
        <v>6</v>
      </c>
    </row>
    <row r="2215" spans="1:2" ht="15">
      <c r="A2215" s="61" t="s">
        <v>2308</v>
      </c>
      <c r="B2215" s="64" t="s">
        <v>6</v>
      </c>
    </row>
    <row r="2216" spans="1:2" ht="15">
      <c r="A2216" s="61" t="s">
        <v>2309</v>
      </c>
      <c r="B2216" s="64" t="s">
        <v>6</v>
      </c>
    </row>
    <row r="2217" spans="1:2" ht="15">
      <c r="A2217" s="61" t="s">
        <v>2310</v>
      </c>
      <c r="B2217" s="64" t="s">
        <v>6</v>
      </c>
    </row>
    <row r="2218" spans="1:2" ht="15">
      <c r="A2218" s="61" t="s">
        <v>2311</v>
      </c>
      <c r="B2218" s="64" t="s">
        <v>6</v>
      </c>
    </row>
    <row r="2219" spans="1:2" ht="15">
      <c r="A2219" s="61" t="s">
        <v>2312</v>
      </c>
      <c r="B2219" s="64" t="s">
        <v>6</v>
      </c>
    </row>
    <row r="2220" spans="1:2" ht="15">
      <c r="A2220" s="61" t="s">
        <v>2313</v>
      </c>
      <c r="B2220" s="64" t="s">
        <v>6</v>
      </c>
    </row>
    <row r="2221" spans="1:2" ht="15">
      <c r="A2221" s="61" t="s">
        <v>2314</v>
      </c>
      <c r="B2221" s="64" t="s">
        <v>6</v>
      </c>
    </row>
    <row r="2222" spans="1:2" ht="15">
      <c r="A2222" s="61" t="s">
        <v>2315</v>
      </c>
      <c r="B2222" s="64" t="s">
        <v>6</v>
      </c>
    </row>
    <row r="2223" spans="1:2" ht="15">
      <c r="A2223" s="61" t="s">
        <v>2316</v>
      </c>
      <c r="B2223" s="64" t="s">
        <v>6</v>
      </c>
    </row>
    <row r="2224" spans="1:2" ht="15">
      <c r="A2224" s="61" t="s">
        <v>2317</v>
      </c>
      <c r="B2224" s="64" t="s">
        <v>6</v>
      </c>
    </row>
    <row r="2225" spans="1:2" ht="15">
      <c r="A2225" s="61" t="s">
        <v>2318</v>
      </c>
      <c r="B2225" s="64" t="s">
        <v>6</v>
      </c>
    </row>
    <row r="2226" spans="1:2" ht="15">
      <c r="A2226" s="61" t="s">
        <v>2319</v>
      </c>
      <c r="B2226" s="64" t="s">
        <v>6</v>
      </c>
    </row>
    <row r="2227" spans="1:2" ht="15">
      <c r="A2227" s="61" t="s">
        <v>2320</v>
      </c>
      <c r="B2227" s="64" t="s">
        <v>6</v>
      </c>
    </row>
    <row r="2228" spans="1:2" ht="15">
      <c r="A2228" s="61" t="s">
        <v>2321</v>
      </c>
      <c r="B2228" s="64" t="s">
        <v>6</v>
      </c>
    </row>
    <row r="2229" spans="1:2" ht="15">
      <c r="A2229" s="61" t="s">
        <v>2322</v>
      </c>
      <c r="B2229" s="64" t="s">
        <v>6</v>
      </c>
    </row>
    <row r="2230" spans="1:2" ht="15">
      <c r="A2230" s="61" t="s">
        <v>2323</v>
      </c>
      <c r="B2230" s="64" t="s">
        <v>6</v>
      </c>
    </row>
    <row r="2231" spans="1:2" ht="15">
      <c r="A2231" s="61" t="s">
        <v>2324</v>
      </c>
      <c r="B2231" s="64" t="s">
        <v>6</v>
      </c>
    </row>
    <row r="2232" spans="1:2" ht="15">
      <c r="A2232" s="61" t="s">
        <v>2325</v>
      </c>
      <c r="B2232" s="64" t="s">
        <v>6</v>
      </c>
    </row>
    <row r="2233" spans="1:2" ht="15">
      <c r="A2233" s="61" t="s">
        <v>2326</v>
      </c>
      <c r="B2233" s="64" t="s">
        <v>6</v>
      </c>
    </row>
    <row r="2234" spans="1:2" ht="15">
      <c r="A2234" s="61" t="s">
        <v>2327</v>
      </c>
      <c r="B2234" s="64" t="s">
        <v>6</v>
      </c>
    </row>
    <row r="2235" spans="1:2" ht="15">
      <c r="A2235" s="61" t="s">
        <v>2328</v>
      </c>
      <c r="B2235" s="64" t="s">
        <v>6</v>
      </c>
    </row>
    <row r="2236" spans="1:2" ht="15">
      <c r="A2236" s="61" t="s">
        <v>2329</v>
      </c>
      <c r="B2236" s="64" t="s">
        <v>6</v>
      </c>
    </row>
    <row r="2237" spans="1:2" ht="15">
      <c r="A2237" s="61" t="s">
        <v>2330</v>
      </c>
      <c r="B2237" s="64" t="s">
        <v>6</v>
      </c>
    </row>
    <row r="2238" spans="1:2" ht="15">
      <c r="A2238" s="61" t="s">
        <v>2331</v>
      </c>
      <c r="B2238" s="64" t="s">
        <v>6</v>
      </c>
    </row>
    <row r="2239" spans="1:2" ht="15">
      <c r="A2239" s="61" t="s">
        <v>2332</v>
      </c>
      <c r="B2239" s="64" t="s">
        <v>6</v>
      </c>
    </row>
    <row r="2240" spans="1:2" ht="15">
      <c r="A2240" s="61" t="s">
        <v>2333</v>
      </c>
      <c r="B2240" s="64" t="s">
        <v>6</v>
      </c>
    </row>
    <row r="2241" spans="1:2" ht="15">
      <c r="A2241" s="61" t="s">
        <v>2334</v>
      </c>
      <c r="B2241" s="64" t="s">
        <v>6</v>
      </c>
    </row>
    <row r="2242" spans="1:2" ht="15">
      <c r="A2242" s="61" t="s">
        <v>2335</v>
      </c>
      <c r="B2242" s="64" t="s">
        <v>6</v>
      </c>
    </row>
    <row r="2243" spans="1:2" ht="15">
      <c r="A2243" s="61" t="s">
        <v>2336</v>
      </c>
      <c r="B2243" s="64" t="s">
        <v>6</v>
      </c>
    </row>
    <row r="2244" spans="1:2" ht="15">
      <c r="A2244" s="61" t="s">
        <v>2337</v>
      </c>
      <c r="B2244" s="64" t="s">
        <v>6</v>
      </c>
    </row>
    <row r="2245" spans="1:2" ht="15">
      <c r="A2245" s="61" t="s">
        <v>2338</v>
      </c>
      <c r="B2245" s="64" t="s">
        <v>6</v>
      </c>
    </row>
    <row r="2246" spans="1:2" ht="15">
      <c r="A2246" s="61" t="s">
        <v>2339</v>
      </c>
      <c r="B2246" s="64" t="s">
        <v>9</v>
      </c>
    </row>
    <row r="2247" spans="1:2" ht="15">
      <c r="A2247" s="61" t="s">
        <v>2340</v>
      </c>
      <c r="B2247" s="64" t="s">
        <v>9</v>
      </c>
    </row>
    <row r="2248" spans="1:2" ht="15">
      <c r="A2248" s="61" t="s">
        <v>2341</v>
      </c>
      <c r="B2248" s="64" t="s">
        <v>9</v>
      </c>
    </row>
    <row r="2249" spans="1:2" ht="15">
      <c r="A2249" s="61" t="s">
        <v>2342</v>
      </c>
      <c r="B2249" s="64" t="s">
        <v>9</v>
      </c>
    </row>
    <row r="2250" spans="1:2" ht="15">
      <c r="A2250" s="61" t="s">
        <v>2343</v>
      </c>
      <c r="B2250" s="64" t="s">
        <v>6</v>
      </c>
    </row>
    <row r="2251" spans="1:2" ht="15">
      <c r="A2251" s="61" t="s">
        <v>2344</v>
      </c>
      <c r="B2251" s="64" t="s">
        <v>9</v>
      </c>
    </row>
    <row r="2252" spans="1:2" ht="15">
      <c r="A2252" s="61" t="s">
        <v>2345</v>
      </c>
      <c r="B2252" s="64" t="s">
        <v>6</v>
      </c>
    </row>
    <row r="2253" spans="1:2" ht="15">
      <c r="A2253" s="61" t="s">
        <v>2346</v>
      </c>
      <c r="B2253" s="64" t="s">
        <v>9</v>
      </c>
    </row>
    <row r="2254" spans="1:2" ht="15">
      <c r="A2254" s="61" t="s">
        <v>2347</v>
      </c>
      <c r="B2254" s="64" t="s">
        <v>6</v>
      </c>
    </row>
    <row r="2255" spans="1:2" ht="15">
      <c r="A2255" s="61" t="s">
        <v>2348</v>
      </c>
      <c r="B2255" s="64" t="s">
        <v>6</v>
      </c>
    </row>
    <row r="2256" spans="1:2" ht="15">
      <c r="A2256" s="61" t="s">
        <v>2349</v>
      </c>
      <c r="B2256" s="64" t="s">
        <v>6</v>
      </c>
    </row>
    <row r="2257" spans="1:2" ht="15">
      <c r="A2257" s="61" t="s">
        <v>2350</v>
      </c>
      <c r="B2257" s="64" t="s">
        <v>9</v>
      </c>
    </row>
    <row r="2258" spans="1:2" ht="15">
      <c r="A2258" s="61" t="s">
        <v>2351</v>
      </c>
      <c r="B2258" s="64" t="s">
        <v>6</v>
      </c>
    </row>
    <row r="2259" spans="1:2" ht="15">
      <c r="A2259" s="61" t="s">
        <v>2352</v>
      </c>
      <c r="B2259" s="64" t="s">
        <v>6</v>
      </c>
    </row>
    <row r="2260" spans="1:2" ht="15">
      <c r="A2260" s="61" t="s">
        <v>2353</v>
      </c>
      <c r="B2260" s="64" t="s">
        <v>6</v>
      </c>
    </row>
    <row r="2261" spans="1:2" ht="15">
      <c r="A2261" s="61" t="s">
        <v>2354</v>
      </c>
      <c r="B2261" s="64" t="s">
        <v>6</v>
      </c>
    </row>
    <row r="2262" spans="1:2" ht="15">
      <c r="A2262" s="61" t="s">
        <v>2355</v>
      </c>
      <c r="B2262" s="64" t="s">
        <v>6</v>
      </c>
    </row>
    <row r="2263" spans="1:2" ht="15">
      <c r="A2263" s="61" t="s">
        <v>2356</v>
      </c>
      <c r="B2263" s="64" t="s">
        <v>6</v>
      </c>
    </row>
    <row r="2264" spans="1:2" ht="15">
      <c r="A2264" s="61" t="s">
        <v>2357</v>
      </c>
      <c r="B2264" s="64" t="s">
        <v>6</v>
      </c>
    </row>
    <row r="2265" spans="1:2" ht="15">
      <c r="A2265" s="61" t="s">
        <v>2358</v>
      </c>
      <c r="B2265" s="64" t="s">
        <v>6</v>
      </c>
    </row>
    <row r="2266" spans="1:2" ht="15">
      <c r="A2266" s="61" t="s">
        <v>2359</v>
      </c>
      <c r="B2266" s="64" t="s">
        <v>6</v>
      </c>
    </row>
    <row r="2267" spans="1:2" ht="15">
      <c r="A2267" s="61" t="s">
        <v>2360</v>
      </c>
      <c r="B2267" s="64" t="s">
        <v>9</v>
      </c>
    </row>
    <row r="2268" spans="1:2" ht="15">
      <c r="A2268" s="61" t="s">
        <v>2361</v>
      </c>
      <c r="B2268" s="64" t="s">
        <v>6</v>
      </c>
    </row>
    <row r="2269" spans="1:2" ht="15">
      <c r="A2269" s="61" t="s">
        <v>2362</v>
      </c>
      <c r="B2269" s="64" t="s">
        <v>6</v>
      </c>
    </row>
    <row r="2270" spans="1:2" ht="15">
      <c r="A2270" s="61" t="s">
        <v>2363</v>
      </c>
      <c r="B2270" s="64" t="s">
        <v>6</v>
      </c>
    </row>
    <row r="2271" spans="1:2" ht="15">
      <c r="A2271" s="61" t="s">
        <v>2364</v>
      </c>
      <c r="B2271" s="64" t="s">
        <v>6</v>
      </c>
    </row>
    <row r="2272" spans="1:2" ht="15">
      <c r="A2272" s="61" t="s">
        <v>2365</v>
      </c>
      <c r="B2272" s="64" t="s">
        <v>6</v>
      </c>
    </row>
    <row r="2273" spans="1:2" ht="15">
      <c r="A2273" s="61" t="s">
        <v>2366</v>
      </c>
      <c r="B2273" s="64" t="s">
        <v>6</v>
      </c>
    </row>
    <row r="2274" spans="1:2" ht="15">
      <c r="A2274" s="61" t="s">
        <v>2367</v>
      </c>
      <c r="B2274" s="64" t="s">
        <v>6</v>
      </c>
    </row>
    <row r="2275" spans="1:2" ht="15">
      <c r="A2275" s="61" t="s">
        <v>2368</v>
      </c>
      <c r="B2275" s="64" t="s">
        <v>9</v>
      </c>
    </row>
    <row r="2276" spans="1:2" ht="15">
      <c r="A2276" s="61" t="s">
        <v>2369</v>
      </c>
      <c r="B2276" s="64" t="s">
        <v>9</v>
      </c>
    </row>
    <row r="2277" spans="1:2" ht="15">
      <c r="A2277" s="61" t="s">
        <v>2370</v>
      </c>
      <c r="B2277" s="64" t="s">
        <v>9</v>
      </c>
    </row>
    <row r="2278" spans="1:2" ht="15">
      <c r="A2278" s="61" t="s">
        <v>2371</v>
      </c>
      <c r="B2278" s="64" t="s">
        <v>9</v>
      </c>
    </row>
    <row r="2279" spans="1:2" ht="15">
      <c r="A2279" s="61" t="s">
        <v>2372</v>
      </c>
      <c r="B2279" s="64" t="s">
        <v>6</v>
      </c>
    </row>
    <row r="2280" spans="1:2" ht="15">
      <c r="A2280" s="61" t="s">
        <v>2373</v>
      </c>
      <c r="B2280" s="64" t="s">
        <v>6</v>
      </c>
    </row>
    <row r="2281" spans="1:2" ht="15">
      <c r="A2281" s="61" t="s">
        <v>2374</v>
      </c>
      <c r="B2281" s="64" t="s">
        <v>6</v>
      </c>
    </row>
    <row r="2282" spans="1:2" ht="15">
      <c r="A2282" s="61" t="s">
        <v>2375</v>
      </c>
      <c r="B2282" s="64" t="s">
        <v>6</v>
      </c>
    </row>
    <row r="2283" spans="1:2" ht="15">
      <c r="A2283" s="61" t="s">
        <v>2376</v>
      </c>
      <c r="B2283" s="64" t="s">
        <v>6</v>
      </c>
    </row>
    <row r="2284" spans="1:2" ht="15">
      <c r="A2284" s="61" t="s">
        <v>2377</v>
      </c>
      <c r="B2284" s="64" t="s">
        <v>6</v>
      </c>
    </row>
    <row r="2285" spans="1:2" ht="15">
      <c r="A2285" s="61" t="s">
        <v>2378</v>
      </c>
      <c r="B2285" s="64" t="s">
        <v>9</v>
      </c>
    </row>
    <row r="2286" spans="1:2" ht="15">
      <c r="A2286" s="61" t="s">
        <v>2379</v>
      </c>
      <c r="B2286" s="64" t="s">
        <v>9</v>
      </c>
    </row>
    <row r="2287" spans="1:2" ht="15">
      <c r="A2287" s="61" t="s">
        <v>2380</v>
      </c>
      <c r="B2287" s="64" t="s">
        <v>9</v>
      </c>
    </row>
    <row r="2288" spans="1:2" ht="15">
      <c r="A2288" s="61" t="s">
        <v>2381</v>
      </c>
      <c r="B2288" s="64" t="s">
        <v>9</v>
      </c>
    </row>
    <row r="2289" spans="1:2" ht="15">
      <c r="A2289" s="61" t="s">
        <v>2382</v>
      </c>
      <c r="B2289" s="64" t="s">
        <v>9</v>
      </c>
    </row>
    <row r="2290" spans="1:2" ht="15">
      <c r="A2290" s="61" t="s">
        <v>2383</v>
      </c>
      <c r="B2290" s="64" t="s">
        <v>9</v>
      </c>
    </row>
    <row r="2291" spans="1:2" ht="15">
      <c r="A2291" s="61" t="s">
        <v>2384</v>
      </c>
      <c r="B2291" s="64" t="s">
        <v>9</v>
      </c>
    </row>
    <row r="2292" spans="1:2" ht="15">
      <c r="A2292" s="61" t="s">
        <v>2385</v>
      </c>
      <c r="B2292" s="64" t="s">
        <v>9</v>
      </c>
    </row>
    <row r="2293" spans="1:2" ht="15">
      <c r="A2293" s="61" t="s">
        <v>2386</v>
      </c>
      <c r="B2293" s="64" t="s">
        <v>9</v>
      </c>
    </row>
    <row r="2294" spans="1:2" ht="15">
      <c r="A2294" s="61" t="s">
        <v>2387</v>
      </c>
      <c r="B2294" s="64" t="s">
        <v>9</v>
      </c>
    </row>
    <row r="2295" spans="1:2" ht="15">
      <c r="A2295" s="61" t="s">
        <v>2388</v>
      </c>
      <c r="B2295" s="64" t="s">
        <v>9</v>
      </c>
    </row>
    <row r="2296" spans="1:2" ht="15">
      <c r="A2296" s="61" t="s">
        <v>2389</v>
      </c>
      <c r="B2296" s="64" t="s">
        <v>9</v>
      </c>
    </row>
    <row r="2297" spans="1:2" ht="15">
      <c r="A2297" s="61" t="s">
        <v>2390</v>
      </c>
      <c r="B2297" s="64" t="s">
        <v>9</v>
      </c>
    </row>
    <row r="2298" spans="1:2" ht="15">
      <c r="A2298" s="61" t="s">
        <v>2391</v>
      </c>
      <c r="B2298" s="64" t="s">
        <v>9</v>
      </c>
    </row>
    <row r="2299" spans="1:2" ht="15">
      <c r="A2299" s="61" t="s">
        <v>2392</v>
      </c>
      <c r="B2299" s="64" t="s">
        <v>9</v>
      </c>
    </row>
    <row r="2300" spans="1:2" ht="15">
      <c r="A2300" s="61" t="s">
        <v>2393</v>
      </c>
      <c r="B2300" s="64" t="s">
        <v>9</v>
      </c>
    </row>
    <row r="2301" spans="1:2" ht="15">
      <c r="A2301" s="61" t="s">
        <v>2394</v>
      </c>
      <c r="B2301" s="64" t="s">
        <v>6</v>
      </c>
    </row>
    <row r="2302" spans="1:2" ht="15">
      <c r="A2302" s="61" t="s">
        <v>2395</v>
      </c>
      <c r="B2302" s="64" t="s">
        <v>6</v>
      </c>
    </row>
    <row r="2303" spans="1:2" ht="15">
      <c r="A2303" s="61" t="s">
        <v>2396</v>
      </c>
      <c r="B2303" s="64" t="s">
        <v>9</v>
      </c>
    </row>
    <row r="2304" spans="1:2" ht="15">
      <c r="A2304" s="61" t="s">
        <v>2397</v>
      </c>
      <c r="B2304" s="64" t="s">
        <v>6</v>
      </c>
    </row>
    <row r="2305" spans="1:2" ht="15">
      <c r="A2305" s="61" t="s">
        <v>2398</v>
      </c>
      <c r="B2305" s="64" t="s">
        <v>9</v>
      </c>
    </row>
    <row r="2306" spans="1:2" ht="15">
      <c r="A2306" s="61" t="s">
        <v>2399</v>
      </c>
      <c r="B2306" s="64" t="s">
        <v>9</v>
      </c>
    </row>
    <row r="2307" spans="1:2" ht="15">
      <c r="A2307" s="61" t="s">
        <v>2400</v>
      </c>
      <c r="B2307" s="64" t="s">
        <v>9</v>
      </c>
    </row>
    <row r="2308" spans="1:2" ht="15">
      <c r="A2308" s="61" t="s">
        <v>2401</v>
      </c>
      <c r="B2308" s="64" t="s">
        <v>19</v>
      </c>
    </row>
    <row r="2309" spans="1:2" ht="15">
      <c r="A2309" s="61" t="s">
        <v>2402</v>
      </c>
      <c r="B2309" s="64" t="s">
        <v>6</v>
      </c>
    </row>
    <row r="2310" spans="1:2" ht="15">
      <c r="A2310" s="61" t="s">
        <v>2403</v>
      </c>
      <c r="B2310" s="64" t="s">
        <v>6</v>
      </c>
    </row>
    <row r="2311" spans="1:2" ht="15">
      <c r="A2311" s="61" t="s">
        <v>2404</v>
      </c>
      <c r="B2311" s="64" t="s">
        <v>6</v>
      </c>
    </row>
    <row r="2312" spans="1:2" ht="15">
      <c r="A2312" s="61" t="s">
        <v>2405</v>
      </c>
      <c r="B2312" s="64" t="s">
        <v>6</v>
      </c>
    </row>
    <row r="2313" spans="1:2" ht="15">
      <c r="A2313" s="61" t="s">
        <v>2406</v>
      </c>
      <c r="B2313" s="64" t="s">
        <v>6</v>
      </c>
    </row>
    <row r="2314" spans="1:2" ht="15">
      <c r="A2314" s="61" t="s">
        <v>2407</v>
      </c>
      <c r="B2314" s="64" t="s">
        <v>6</v>
      </c>
    </row>
    <row r="2315" spans="1:2" ht="15">
      <c r="A2315" s="61" t="s">
        <v>2408</v>
      </c>
      <c r="B2315" s="64" t="s">
        <v>9</v>
      </c>
    </row>
    <row r="2316" spans="1:2" ht="15">
      <c r="A2316" s="61" t="s">
        <v>2409</v>
      </c>
      <c r="B2316" s="64" t="s">
        <v>6</v>
      </c>
    </row>
    <row r="2317" spans="1:2" ht="15">
      <c r="A2317" s="61" t="s">
        <v>2410</v>
      </c>
      <c r="B2317" s="64" t="s">
        <v>6</v>
      </c>
    </row>
    <row r="2318" spans="1:2" ht="15">
      <c r="A2318" s="61" t="s">
        <v>2411</v>
      </c>
      <c r="B2318" s="64" t="s">
        <v>6</v>
      </c>
    </row>
    <row r="2319" spans="1:2" ht="15">
      <c r="A2319" s="61" t="s">
        <v>2412</v>
      </c>
      <c r="B2319" s="64" t="s">
        <v>6</v>
      </c>
    </row>
    <row r="2320" spans="1:2" ht="15">
      <c r="A2320" s="61" t="s">
        <v>2413</v>
      </c>
      <c r="B2320" s="64" t="s">
        <v>6</v>
      </c>
    </row>
    <row r="2321" spans="1:2" ht="15">
      <c r="A2321" s="61" t="s">
        <v>2414</v>
      </c>
      <c r="B2321" s="64" t="s">
        <v>9</v>
      </c>
    </row>
    <row r="2322" spans="1:2" ht="15">
      <c r="A2322" s="61" t="s">
        <v>2415</v>
      </c>
      <c r="B2322" s="64" t="s">
        <v>9</v>
      </c>
    </row>
    <row r="2323" spans="1:2" ht="15">
      <c r="A2323" s="61" t="s">
        <v>2416</v>
      </c>
      <c r="B2323" s="64" t="s">
        <v>9</v>
      </c>
    </row>
    <row r="2324" spans="1:2" ht="15">
      <c r="A2324" s="61" t="s">
        <v>2417</v>
      </c>
      <c r="B2324" s="64" t="s">
        <v>9</v>
      </c>
    </row>
    <row r="2325" spans="1:2" ht="15">
      <c r="A2325" s="61" t="s">
        <v>2418</v>
      </c>
      <c r="B2325" s="64" t="s">
        <v>9</v>
      </c>
    </row>
    <row r="2326" spans="1:2" ht="15">
      <c r="A2326" s="61" t="s">
        <v>2419</v>
      </c>
      <c r="B2326" s="64" t="s">
        <v>9</v>
      </c>
    </row>
    <row r="2327" spans="1:2" ht="15">
      <c r="A2327" s="61" t="s">
        <v>2420</v>
      </c>
      <c r="B2327" s="64" t="s">
        <v>9</v>
      </c>
    </row>
    <row r="2328" spans="1:2" ht="15">
      <c r="A2328" s="61" t="s">
        <v>2421</v>
      </c>
      <c r="B2328" s="64" t="s">
        <v>9</v>
      </c>
    </row>
    <row r="2329" spans="1:2" ht="15">
      <c r="A2329" s="61" t="s">
        <v>2422</v>
      </c>
      <c r="B2329" s="64" t="s">
        <v>9</v>
      </c>
    </row>
    <row r="2330" spans="1:2" ht="15">
      <c r="A2330" s="61" t="s">
        <v>2423</v>
      </c>
      <c r="B2330" s="64" t="s">
        <v>9</v>
      </c>
    </row>
    <row r="2331" spans="1:2" ht="15">
      <c r="A2331" s="61" t="s">
        <v>2424</v>
      </c>
      <c r="B2331" s="64" t="s">
        <v>9</v>
      </c>
    </row>
    <row r="2332" spans="1:2" ht="15">
      <c r="A2332" s="61" t="s">
        <v>2425</v>
      </c>
      <c r="B2332" s="64" t="s">
        <v>9</v>
      </c>
    </row>
    <row r="2333" spans="1:2" ht="15">
      <c r="A2333" s="61" t="s">
        <v>2426</v>
      </c>
      <c r="B2333" s="64" t="s">
        <v>9</v>
      </c>
    </row>
    <row r="2334" spans="1:2" ht="15">
      <c r="A2334" s="61" t="s">
        <v>2427</v>
      </c>
      <c r="B2334" s="64" t="s">
        <v>9</v>
      </c>
    </row>
    <row r="2335" spans="1:2" ht="15">
      <c r="A2335" s="61" t="s">
        <v>2428</v>
      </c>
      <c r="B2335" s="64" t="s">
        <v>9</v>
      </c>
    </row>
    <row r="2336" spans="1:2" ht="15">
      <c r="A2336" s="61" t="s">
        <v>2429</v>
      </c>
      <c r="B2336" s="64" t="s">
        <v>9</v>
      </c>
    </row>
    <row r="2337" spans="1:2" ht="15">
      <c r="A2337" s="61" t="s">
        <v>2430</v>
      </c>
      <c r="B2337" s="64" t="s">
        <v>9</v>
      </c>
    </row>
    <row r="2338" spans="1:2" ht="15">
      <c r="A2338" s="61" t="s">
        <v>2431</v>
      </c>
      <c r="B2338" s="64" t="s">
        <v>9</v>
      </c>
    </row>
    <row r="2339" spans="1:2" ht="15">
      <c r="A2339" s="61" t="s">
        <v>2432</v>
      </c>
      <c r="B2339" s="64" t="s">
        <v>9</v>
      </c>
    </row>
    <row r="2340" spans="1:2" ht="15">
      <c r="A2340" s="61" t="s">
        <v>2433</v>
      </c>
      <c r="B2340" s="64" t="s">
        <v>9</v>
      </c>
    </row>
    <row r="2341" spans="1:2" ht="15">
      <c r="A2341" s="61" t="s">
        <v>2434</v>
      </c>
      <c r="B2341" s="64" t="s">
        <v>9</v>
      </c>
    </row>
    <row r="2342" spans="1:2" ht="15">
      <c r="A2342" s="61" t="s">
        <v>2435</v>
      </c>
      <c r="B2342" s="64" t="s">
        <v>9</v>
      </c>
    </row>
    <row r="2343" spans="1:2" ht="15">
      <c r="A2343" s="61" t="s">
        <v>2436</v>
      </c>
      <c r="B2343" s="64" t="s">
        <v>9</v>
      </c>
    </row>
    <row r="2344" spans="1:2" ht="15">
      <c r="A2344" s="61" t="s">
        <v>2437</v>
      </c>
      <c r="B2344" s="64" t="s">
        <v>9</v>
      </c>
    </row>
    <row r="2345" spans="1:2" ht="15">
      <c r="A2345" s="61" t="s">
        <v>2438</v>
      </c>
      <c r="B2345" s="64" t="s">
        <v>6</v>
      </c>
    </row>
    <row r="2346" spans="1:2" ht="15">
      <c r="A2346" s="61" t="s">
        <v>2439</v>
      </c>
      <c r="B2346" s="64" t="s">
        <v>6</v>
      </c>
    </row>
    <row r="2347" spans="1:2" ht="15">
      <c r="A2347" s="61" t="s">
        <v>2440</v>
      </c>
      <c r="B2347" s="64" t="s">
        <v>9</v>
      </c>
    </row>
    <row r="2348" spans="1:2" ht="15">
      <c r="A2348" s="61" t="s">
        <v>2441</v>
      </c>
      <c r="B2348" s="64" t="s">
        <v>9</v>
      </c>
    </row>
    <row r="2349" spans="1:2" ht="15">
      <c r="A2349" s="61" t="s">
        <v>2442</v>
      </c>
      <c r="B2349" s="64" t="s">
        <v>9</v>
      </c>
    </row>
    <row r="2350" spans="1:2" ht="15">
      <c r="A2350" s="61" t="s">
        <v>2443</v>
      </c>
      <c r="B2350" s="64" t="s">
        <v>9</v>
      </c>
    </row>
    <row r="2351" spans="1:2" ht="15">
      <c r="A2351" s="61" t="s">
        <v>2444</v>
      </c>
      <c r="B2351" s="64" t="s">
        <v>9</v>
      </c>
    </row>
    <row r="2352" spans="1:2" ht="15">
      <c r="A2352" s="61" t="s">
        <v>2445</v>
      </c>
      <c r="B2352" s="64" t="s">
        <v>9</v>
      </c>
    </row>
    <row r="2353" spans="1:2" ht="15">
      <c r="A2353" s="61" t="s">
        <v>2446</v>
      </c>
      <c r="B2353" s="64" t="s">
        <v>9</v>
      </c>
    </row>
    <row r="2354" spans="1:2" ht="15">
      <c r="A2354" s="61" t="s">
        <v>2447</v>
      </c>
      <c r="B2354" s="64" t="s">
        <v>9</v>
      </c>
    </row>
    <row r="2355" spans="1:2" ht="15">
      <c r="A2355" s="61" t="s">
        <v>2448</v>
      </c>
      <c r="B2355" s="64" t="s">
        <v>9</v>
      </c>
    </row>
    <row r="2356" spans="1:2" ht="15">
      <c r="A2356" s="61" t="s">
        <v>2449</v>
      </c>
      <c r="B2356" s="64" t="s">
        <v>9</v>
      </c>
    </row>
    <row r="2357" spans="1:2" ht="15">
      <c r="A2357" s="61" t="s">
        <v>2450</v>
      </c>
      <c r="B2357" s="64" t="s">
        <v>9</v>
      </c>
    </row>
    <row r="2358" spans="1:2" ht="15">
      <c r="A2358" s="61" t="s">
        <v>2451</v>
      </c>
      <c r="B2358" s="64" t="s">
        <v>9</v>
      </c>
    </row>
    <row r="2359" spans="1:2" ht="15">
      <c r="A2359" s="61" t="s">
        <v>2452</v>
      </c>
      <c r="B2359" s="64" t="s">
        <v>9</v>
      </c>
    </row>
    <row r="2360" spans="1:2" ht="15">
      <c r="A2360" s="61" t="s">
        <v>2453</v>
      </c>
      <c r="B2360" s="64" t="s">
        <v>9</v>
      </c>
    </row>
    <row r="2361" spans="1:2" ht="15">
      <c r="A2361" s="61" t="s">
        <v>2454</v>
      </c>
      <c r="B2361" s="64" t="s">
        <v>9</v>
      </c>
    </row>
    <row r="2362" spans="1:2" ht="15">
      <c r="A2362" s="61" t="s">
        <v>2455</v>
      </c>
      <c r="B2362" s="64" t="s">
        <v>9</v>
      </c>
    </row>
    <row r="2363" spans="1:2" ht="15">
      <c r="A2363" s="61" t="s">
        <v>2456</v>
      </c>
      <c r="B2363" s="64" t="s">
        <v>9</v>
      </c>
    </row>
    <row r="2364" spans="1:2" ht="15">
      <c r="A2364" s="61" t="s">
        <v>2457</v>
      </c>
      <c r="B2364" s="64" t="s">
        <v>9</v>
      </c>
    </row>
    <row r="2365" spans="1:2" ht="15">
      <c r="A2365" s="61" t="s">
        <v>2458</v>
      </c>
      <c r="B2365" s="64" t="s">
        <v>9</v>
      </c>
    </row>
    <row r="2366" spans="1:2" ht="15">
      <c r="A2366" s="61" t="s">
        <v>2459</v>
      </c>
      <c r="B2366" s="64" t="s">
        <v>9</v>
      </c>
    </row>
    <row r="2367" spans="1:2" ht="15">
      <c r="A2367" s="61" t="s">
        <v>2460</v>
      </c>
      <c r="B2367" s="64" t="s">
        <v>9</v>
      </c>
    </row>
    <row r="2368" spans="1:2" ht="15">
      <c r="A2368" s="61" t="s">
        <v>2461</v>
      </c>
      <c r="B2368" s="64" t="s">
        <v>9</v>
      </c>
    </row>
    <row r="2369" spans="1:2" ht="15">
      <c r="A2369" s="61" t="s">
        <v>2462</v>
      </c>
      <c r="B2369" s="64" t="s">
        <v>9</v>
      </c>
    </row>
    <row r="2370" spans="1:2" ht="15">
      <c r="A2370" s="61" t="s">
        <v>2463</v>
      </c>
      <c r="B2370" s="64" t="s">
        <v>9</v>
      </c>
    </row>
    <row r="2371" spans="1:2" ht="15">
      <c r="A2371" s="61" t="s">
        <v>2464</v>
      </c>
      <c r="B2371" s="64" t="s">
        <v>9</v>
      </c>
    </row>
    <row r="2372" spans="1:2" ht="15">
      <c r="A2372" s="61" t="s">
        <v>2465</v>
      </c>
      <c r="B2372" s="64" t="s">
        <v>9</v>
      </c>
    </row>
    <row r="2373" spans="1:2" ht="15">
      <c r="A2373" s="61" t="s">
        <v>2466</v>
      </c>
      <c r="B2373" s="64" t="s">
        <v>9</v>
      </c>
    </row>
    <row r="2374" spans="1:2" ht="15">
      <c r="A2374" s="61" t="s">
        <v>2467</v>
      </c>
      <c r="B2374" s="64" t="s">
        <v>6</v>
      </c>
    </row>
    <row r="2375" spans="1:2" ht="15">
      <c r="A2375" s="61" t="s">
        <v>2468</v>
      </c>
      <c r="B2375" s="64" t="s">
        <v>6</v>
      </c>
    </row>
    <row r="2376" spans="1:2" ht="15">
      <c r="A2376" s="61" t="s">
        <v>2469</v>
      </c>
      <c r="B2376" s="64" t="s">
        <v>9</v>
      </c>
    </row>
    <row r="2377" spans="1:2" ht="15">
      <c r="A2377" s="61" t="s">
        <v>2470</v>
      </c>
      <c r="B2377" s="64" t="s">
        <v>9</v>
      </c>
    </row>
    <row r="2378" spans="1:2" ht="15">
      <c r="A2378" s="61" t="s">
        <v>2471</v>
      </c>
      <c r="B2378" s="64" t="s">
        <v>9</v>
      </c>
    </row>
    <row r="2379" spans="1:2" ht="15">
      <c r="A2379" s="61" t="s">
        <v>2472</v>
      </c>
      <c r="B2379" s="64" t="s">
        <v>6</v>
      </c>
    </row>
    <row r="2380" spans="1:2" ht="15">
      <c r="A2380" s="61" t="s">
        <v>2473</v>
      </c>
      <c r="B2380" s="64" t="s">
        <v>9</v>
      </c>
    </row>
    <row r="2381" spans="1:2" ht="15">
      <c r="A2381" s="61" t="s">
        <v>2474</v>
      </c>
      <c r="B2381" s="64" t="s">
        <v>9</v>
      </c>
    </row>
    <row r="2382" spans="1:2" ht="15">
      <c r="A2382" s="61" t="s">
        <v>2475</v>
      </c>
      <c r="B2382" s="64" t="s">
        <v>9</v>
      </c>
    </row>
    <row r="2383" spans="1:2" ht="15">
      <c r="A2383" s="61" t="s">
        <v>2476</v>
      </c>
      <c r="B2383" s="64" t="s">
        <v>9</v>
      </c>
    </row>
    <row r="2384" spans="1:2" ht="15">
      <c r="A2384" s="61" t="s">
        <v>2477</v>
      </c>
      <c r="B2384" s="64" t="s">
        <v>9</v>
      </c>
    </row>
    <row r="2385" spans="1:2" ht="15">
      <c r="A2385" s="61" t="s">
        <v>2478</v>
      </c>
      <c r="B2385" s="64" t="s">
        <v>6</v>
      </c>
    </row>
    <row r="2386" spans="1:2" ht="15">
      <c r="A2386" s="61" t="s">
        <v>2479</v>
      </c>
      <c r="B2386" s="64" t="s">
        <v>6</v>
      </c>
    </row>
    <row r="2387" spans="1:2" ht="15">
      <c r="A2387" s="61" t="s">
        <v>2480</v>
      </c>
      <c r="B2387" s="64" t="s">
        <v>6</v>
      </c>
    </row>
    <row r="2388" spans="1:2" ht="15">
      <c r="A2388" s="61" t="s">
        <v>2481</v>
      </c>
      <c r="B2388" s="64" t="s">
        <v>6</v>
      </c>
    </row>
    <row r="2389" spans="1:2" ht="15">
      <c r="A2389" s="61" t="s">
        <v>2482</v>
      </c>
      <c r="B2389" s="64" t="s">
        <v>6</v>
      </c>
    </row>
    <row r="2390" spans="1:2" ht="15">
      <c r="A2390" s="61" t="s">
        <v>2483</v>
      </c>
      <c r="B2390" s="64" t="s">
        <v>6</v>
      </c>
    </row>
    <row r="2391" spans="1:2" ht="15">
      <c r="A2391" s="61" t="s">
        <v>2484</v>
      </c>
      <c r="B2391" s="64" t="s">
        <v>6</v>
      </c>
    </row>
    <row r="2392" spans="1:2" ht="15">
      <c r="A2392" s="61" t="s">
        <v>2485</v>
      </c>
      <c r="B2392" s="64" t="s">
        <v>6</v>
      </c>
    </row>
    <row r="2393" spans="1:2" ht="15">
      <c r="A2393" s="61" t="s">
        <v>2486</v>
      </c>
      <c r="B2393" s="64" t="s">
        <v>6</v>
      </c>
    </row>
    <row r="2394" spans="1:2" ht="15">
      <c r="A2394" s="61" t="s">
        <v>2487</v>
      </c>
      <c r="B2394" s="64" t="s">
        <v>6</v>
      </c>
    </row>
    <row r="2395" spans="1:2" ht="15">
      <c r="A2395" s="61" t="s">
        <v>2488</v>
      </c>
      <c r="B2395" s="64" t="s">
        <v>6</v>
      </c>
    </row>
    <row r="2396" spans="1:2" ht="15">
      <c r="A2396" s="61" t="s">
        <v>2489</v>
      </c>
      <c r="B2396" s="64" t="s">
        <v>6</v>
      </c>
    </row>
    <row r="2397" spans="1:2" ht="15">
      <c r="A2397" s="61" t="s">
        <v>2490</v>
      </c>
      <c r="B2397" s="64" t="s">
        <v>6</v>
      </c>
    </row>
    <row r="2398" spans="1:2" ht="15">
      <c r="A2398" s="61" t="s">
        <v>2491</v>
      </c>
      <c r="B2398" s="64" t="s">
        <v>6</v>
      </c>
    </row>
    <row r="2399" spans="1:2" ht="15">
      <c r="A2399" s="61" t="s">
        <v>2492</v>
      </c>
      <c r="B2399" s="64" t="s">
        <v>6</v>
      </c>
    </row>
    <row r="2400" spans="1:2" ht="15">
      <c r="A2400" s="61" t="s">
        <v>2493</v>
      </c>
      <c r="B2400" s="64" t="s">
        <v>6</v>
      </c>
    </row>
    <row r="2401" spans="1:2" ht="15">
      <c r="A2401" s="61" t="s">
        <v>2494</v>
      </c>
      <c r="B2401" s="64" t="s">
        <v>6</v>
      </c>
    </row>
    <row r="2402" spans="1:2" ht="15">
      <c r="A2402" s="61" t="s">
        <v>2495</v>
      </c>
      <c r="B2402" s="64" t="s">
        <v>6</v>
      </c>
    </row>
    <row r="2403" spans="1:2" ht="15">
      <c r="A2403" s="61" t="s">
        <v>2496</v>
      </c>
      <c r="B2403" s="64" t="s">
        <v>6</v>
      </c>
    </row>
    <row r="2404" spans="1:2" ht="15">
      <c r="A2404" s="61" t="s">
        <v>2497</v>
      </c>
      <c r="B2404" s="64" t="s">
        <v>6</v>
      </c>
    </row>
    <row r="2405" spans="1:2" ht="15">
      <c r="A2405" s="61" t="s">
        <v>2498</v>
      </c>
      <c r="B2405" s="64" t="s">
        <v>6</v>
      </c>
    </row>
    <row r="2406" spans="1:2" ht="15">
      <c r="A2406" s="61" t="s">
        <v>2499</v>
      </c>
      <c r="B2406" s="64" t="s">
        <v>6</v>
      </c>
    </row>
    <row r="2407" spans="1:2" ht="15">
      <c r="A2407" s="61" t="s">
        <v>2500</v>
      </c>
      <c r="B2407" s="64" t="s">
        <v>6</v>
      </c>
    </row>
    <row r="2408" spans="1:2" ht="15">
      <c r="A2408" s="61" t="s">
        <v>2501</v>
      </c>
      <c r="B2408" s="64" t="s">
        <v>6</v>
      </c>
    </row>
    <row r="2409" spans="1:2" ht="15">
      <c r="A2409" s="61" t="s">
        <v>2502</v>
      </c>
      <c r="B2409" s="64" t="s">
        <v>6</v>
      </c>
    </row>
    <row r="2410" spans="1:2" ht="15">
      <c r="A2410" s="61" t="s">
        <v>2503</v>
      </c>
      <c r="B2410" s="64" t="s">
        <v>6</v>
      </c>
    </row>
    <row r="2411" spans="1:2" ht="15">
      <c r="A2411" s="61" t="s">
        <v>2504</v>
      </c>
      <c r="B2411" s="64" t="s">
        <v>6</v>
      </c>
    </row>
    <row r="2412" spans="1:2" ht="15">
      <c r="A2412" s="61" t="s">
        <v>2505</v>
      </c>
      <c r="B2412" s="64" t="s">
        <v>6</v>
      </c>
    </row>
    <row r="2413" spans="1:2" ht="15">
      <c r="A2413" s="61" t="s">
        <v>2506</v>
      </c>
      <c r="B2413" s="64" t="s">
        <v>6</v>
      </c>
    </row>
    <row r="2414" spans="1:2" ht="15">
      <c r="A2414" s="61" t="s">
        <v>2507</v>
      </c>
      <c r="B2414" s="64" t="s">
        <v>6</v>
      </c>
    </row>
    <row r="2415" spans="1:2" ht="15">
      <c r="A2415" s="61" t="s">
        <v>2508</v>
      </c>
      <c r="B2415" s="64" t="s">
        <v>6</v>
      </c>
    </row>
    <row r="2416" spans="1:2" ht="15">
      <c r="A2416" s="61" t="s">
        <v>2509</v>
      </c>
      <c r="B2416" s="64" t="s">
        <v>6</v>
      </c>
    </row>
    <row r="2417" spans="1:2" ht="15">
      <c r="A2417" s="61" t="s">
        <v>2510</v>
      </c>
      <c r="B2417" s="64" t="s">
        <v>6</v>
      </c>
    </row>
    <row r="2418" spans="1:2" ht="15">
      <c r="A2418" s="61" t="s">
        <v>2511</v>
      </c>
      <c r="B2418" s="64" t="s">
        <v>6</v>
      </c>
    </row>
    <row r="2419" spans="1:2" ht="15">
      <c r="A2419" s="61" t="s">
        <v>2512</v>
      </c>
      <c r="B2419" s="64" t="s">
        <v>6</v>
      </c>
    </row>
    <row r="2420" spans="1:2" ht="15">
      <c r="A2420" s="61" t="s">
        <v>2513</v>
      </c>
      <c r="B2420" s="64" t="s">
        <v>6</v>
      </c>
    </row>
    <row r="2421" spans="1:2" ht="15">
      <c r="A2421" s="61" t="s">
        <v>2514</v>
      </c>
      <c r="B2421" s="64" t="s">
        <v>6</v>
      </c>
    </row>
    <row r="2422" spans="1:2" ht="15">
      <c r="A2422" s="61" t="s">
        <v>2515</v>
      </c>
      <c r="B2422" s="64" t="s">
        <v>6</v>
      </c>
    </row>
    <row r="2423" spans="1:2" ht="15">
      <c r="A2423" s="61" t="s">
        <v>2516</v>
      </c>
      <c r="B2423" s="64" t="s">
        <v>6</v>
      </c>
    </row>
    <row r="2424" spans="1:2" ht="15">
      <c r="A2424" s="61" t="s">
        <v>2517</v>
      </c>
      <c r="B2424" s="64" t="s">
        <v>6</v>
      </c>
    </row>
    <row r="2425" spans="1:2" ht="15">
      <c r="A2425" s="61" t="s">
        <v>2518</v>
      </c>
      <c r="B2425" s="64" t="s">
        <v>6</v>
      </c>
    </row>
    <row r="2426" spans="1:2" ht="15">
      <c r="A2426" s="61" t="s">
        <v>2519</v>
      </c>
      <c r="B2426" s="64" t="s">
        <v>6</v>
      </c>
    </row>
    <row r="2427" spans="1:2" ht="15">
      <c r="A2427" s="61" t="s">
        <v>2520</v>
      </c>
      <c r="B2427" s="64" t="s">
        <v>6</v>
      </c>
    </row>
    <row r="2428" spans="1:2" ht="15">
      <c r="A2428" s="61" t="s">
        <v>2521</v>
      </c>
      <c r="B2428" s="64" t="s">
        <v>6</v>
      </c>
    </row>
    <row r="2429" spans="1:2" ht="15">
      <c r="A2429" s="61" t="s">
        <v>2522</v>
      </c>
      <c r="B2429" s="64" t="s">
        <v>6</v>
      </c>
    </row>
    <row r="2430" spans="1:2" ht="15">
      <c r="A2430" s="61" t="s">
        <v>2523</v>
      </c>
      <c r="B2430" s="64" t="s">
        <v>6</v>
      </c>
    </row>
    <row r="2431" spans="1:2" ht="15">
      <c r="A2431" s="61" t="s">
        <v>2524</v>
      </c>
      <c r="B2431" s="64" t="s">
        <v>6</v>
      </c>
    </row>
    <row r="2432" spans="1:2" ht="15">
      <c r="A2432" s="61" t="s">
        <v>2525</v>
      </c>
      <c r="B2432" s="64" t="s">
        <v>6</v>
      </c>
    </row>
    <row r="2433" spans="1:2" ht="15">
      <c r="A2433" s="61" t="s">
        <v>2526</v>
      </c>
      <c r="B2433" s="64" t="s">
        <v>6</v>
      </c>
    </row>
    <row r="2434" spans="1:2" ht="15">
      <c r="A2434" s="61" t="s">
        <v>2527</v>
      </c>
      <c r="B2434" s="64" t="s">
        <v>6</v>
      </c>
    </row>
    <row r="2435" spans="1:2" ht="15">
      <c r="A2435" s="61" t="s">
        <v>2528</v>
      </c>
      <c r="B2435" s="64" t="s">
        <v>6</v>
      </c>
    </row>
    <row r="2436" spans="1:2" ht="15">
      <c r="A2436" s="61" t="s">
        <v>2529</v>
      </c>
      <c r="B2436" s="64" t="s">
        <v>6</v>
      </c>
    </row>
    <row r="2437" spans="1:2" ht="15">
      <c r="A2437" s="61" t="s">
        <v>2530</v>
      </c>
      <c r="B2437" s="64" t="s">
        <v>6</v>
      </c>
    </row>
    <row r="2438" spans="1:2" ht="15">
      <c r="A2438" s="61" t="s">
        <v>2531</v>
      </c>
      <c r="B2438" s="64" t="s">
        <v>6</v>
      </c>
    </row>
    <row r="2439" spans="1:2" ht="15">
      <c r="A2439" s="61" t="s">
        <v>2532</v>
      </c>
      <c r="B2439" s="64" t="s">
        <v>6</v>
      </c>
    </row>
    <row r="2440" spans="1:2" ht="15">
      <c r="A2440" s="61" t="s">
        <v>2533</v>
      </c>
      <c r="B2440" s="64" t="s">
        <v>6</v>
      </c>
    </row>
    <row r="2441" spans="1:2" ht="15">
      <c r="A2441" s="61" t="s">
        <v>2534</v>
      </c>
      <c r="B2441" s="64" t="s">
        <v>6</v>
      </c>
    </row>
    <row r="2442" spans="1:2" ht="15">
      <c r="A2442" s="61" t="s">
        <v>2535</v>
      </c>
      <c r="B2442" s="64" t="s">
        <v>6</v>
      </c>
    </row>
    <row r="2443" spans="1:2" ht="15">
      <c r="A2443" s="61" t="s">
        <v>2536</v>
      </c>
      <c r="B2443" s="64" t="s">
        <v>6</v>
      </c>
    </row>
    <row r="2444" spans="1:2" ht="15">
      <c r="A2444" s="61" t="s">
        <v>2537</v>
      </c>
      <c r="B2444" s="64" t="s">
        <v>6</v>
      </c>
    </row>
    <row r="2445" spans="1:2" ht="15">
      <c r="A2445" s="61" t="s">
        <v>2538</v>
      </c>
      <c r="B2445" s="64" t="s">
        <v>6</v>
      </c>
    </row>
    <row r="2446" spans="1:2" ht="15">
      <c r="A2446" s="61" t="s">
        <v>2539</v>
      </c>
      <c r="B2446" s="64" t="s">
        <v>6</v>
      </c>
    </row>
    <row r="2447" spans="1:2" ht="15">
      <c r="A2447" s="61" t="s">
        <v>2540</v>
      </c>
      <c r="B2447" s="64" t="s">
        <v>6</v>
      </c>
    </row>
    <row r="2448" spans="1:2" ht="15">
      <c r="A2448" s="61" t="s">
        <v>2541</v>
      </c>
      <c r="B2448" s="64" t="s">
        <v>9</v>
      </c>
    </row>
    <row r="2449" spans="1:2" ht="15">
      <c r="A2449" s="61" t="s">
        <v>2542</v>
      </c>
      <c r="B2449" s="64" t="s">
        <v>6</v>
      </c>
    </row>
    <row r="2450" spans="1:2" ht="15">
      <c r="A2450" s="61" t="s">
        <v>2543</v>
      </c>
      <c r="B2450" s="64" t="s">
        <v>6</v>
      </c>
    </row>
    <row r="2451" spans="1:2" ht="15">
      <c r="A2451" s="61" t="s">
        <v>2544</v>
      </c>
      <c r="B2451" s="64" t="s">
        <v>6</v>
      </c>
    </row>
    <row r="2452" spans="1:2" ht="15">
      <c r="A2452" s="61" t="s">
        <v>2545</v>
      </c>
      <c r="B2452" s="64" t="s">
        <v>6</v>
      </c>
    </row>
    <row r="2453" spans="1:2" ht="15">
      <c r="A2453" s="61" t="s">
        <v>2546</v>
      </c>
      <c r="B2453" s="64" t="s">
        <v>9</v>
      </c>
    </row>
    <row r="2454" spans="1:2" ht="15">
      <c r="A2454" s="61" t="s">
        <v>2547</v>
      </c>
      <c r="B2454" s="64" t="s">
        <v>9</v>
      </c>
    </row>
    <row r="2455" spans="1:2" ht="15">
      <c r="A2455" s="61" t="s">
        <v>2548</v>
      </c>
      <c r="B2455" s="64" t="s">
        <v>9</v>
      </c>
    </row>
    <row r="2456" spans="1:2" ht="15">
      <c r="A2456" s="61" t="s">
        <v>2549</v>
      </c>
      <c r="B2456" s="64" t="s">
        <v>9</v>
      </c>
    </row>
    <row r="2457" spans="1:2" ht="15">
      <c r="A2457" s="61" t="s">
        <v>2550</v>
      </c>
      <c r="B2457" s="64" t="s">
        <v>9</v>
      </c>
    </row>
    <row r="2458" spans="1:2" ht="15">
      <c r="A2458" s="61" t="s">
        <v>2551</v>
      </c>
      <c r="B2458" s="64" t="s">
        <v>6</v>
      </c>
    </row>
    <row r="2459" spans="1:2" ht="15">
      <c r="A2459" s="61" t="s">
        <v>2552</v>
      </c>
      <c r="B2459" s="64" t="s">
        <v>6</v>
      </c>
    </row>
    <row r="2460" spans="1:2" ht="15">
      <c r="A2460" s="61" t="s">
        <v>2553</v>
      </c>
      <c r="B2460" s="64" t="s">
        <v>6</v>
      </c>
    </row>
    <row r="2461" spans="1:2" ht="15">
      <c r="A2461" s="61" t="s">
        <v>2554</v>
      </c>
      <c r="B2461" s="64" t="s">
        <v>6</v>
      </c>
    </row>
    <row r="2462" spans="1:2" ht="15">
      <c r="A2462" s="61" t="s">
        <v>2555</v>
      </c>
      <c r="B2462" s="64" t="s">
        <v>6</v>
      </c>
    </row>
    <row r="2463" spans="1:2" ht="15">
      <c r="A2463" s="61" t="s">
        <v>2556</v>
      </c>
      <c r="B2463" s="64" t="s">
        <v>6</v>
      </c>
    </row>
    <row r="2464" spans="1:2" ht="15">
      <c r="A2464" s="61" t="s">
        <v>2557</v>
      </c>
      <c r="B2464" s="64" t="s">
        <v>9</v>
      </c>
    </row>
    <row r="2465" spans="1:2" ht="15">
      <c r="A2465" s="61" t="s">
        <v>2558</v>
      </c>
      <c r="B2465" s="64" t="s">
        <v>9</v>
      </c>
    </row>
    <row r="2466" spans="1:2" ht="15">
      <c r="A2466" s="61" t="s">
        <v>2559</v>
      </c>
      <c r="B2466" s="64" t="s">
        <v>9</v>
      </c>
    </row>
    <row r="2467" spans="1:2" ht="15">
      <c r="A2467" s="61" t="s">
        <v>2560</v>
      </c>
      <c r="B2467" s="64" t="s">
        <v>9</v>
      </c>
    </row>
    <row r="2468" spans="1:2" ht="15">
      <c r="A2468" s="61" t="s">
        <v>2561</v>
      </c>
      <c r="B2468" s="64" t="s">
        <v>9</v>
      </c>
    </row>
    <row r="2469" spans="1:2" ht="15">
      <c r="A2469" s="61" t="s">
        <v>2562</v>
      </c>
      <c r="B2469" s="64" t="s">
        <v>9</v>
      </c>
    </row>
    <row r="2470" spans="1:2" ht="15">
      <c r="A2470" s="61" t="s">
        <v>2563</v>
      </c>
      <c r="B2470" s="64" t="s">
        <v>9</v>
      </c>
    </row>
    <row r="2471" spans="1:2" ht="15">
      <c r="A2471" s="61" t="s">
        <v>2564</v>
      </c>
      <c r="B2471" s="64" t="s">
        <v>9</v>
      </c>
    </row>
    <row r="2472" spans="1:2" ht="15">
      <c r="A2472" s="61" t="s">
        <v>2565</v>
      </c>
      <c r="B2472" s="64" t="s">
        <v>9</v>
      </c>
    </row>
    <row r="2473" spans="1:2" ht="15">
      <c r="A2473" s="61" t="s">
        <v>2566</v>
      </c>
      <c r="B2473" s="64" t="s">
        <v>9</v>
      </c>
    </row>
    <row r="2474" spans="1:2" ht="15">
      <c r="A2474" s="61" t="s">
        <v>2567</v>
      </c>
      <c r="B2474" s="64" t="s">
        <v>9</v>
      </c>
    </row>
    <row r="2475" spans="1:2" ht="15">
      <c r="A2475" s="61" t="s">
        <v>2568</v>
      </c>
      <c r="B2475" s="64" t="s">
        <v>9</v>
      </c>
    </row>
    <row r="2476" spans="1:2" ht="15">
      <c r="A2476" s="61" t="s">
        <v>2569</v>
      </c>
      <c r="B2476" s="64" t="s">
        <v>9</v>
      </c>
    </row>
    <row r="2477" spans="1:2" ht="15">
      <c r="A2477" s="61" t="s">
        <v>2570</v>
      </c>
      <c r="B2477" s="64" t="s">
        <v>9</v>
      </c>
    </row>
    <row r="2478" spans="1:2" ht="15">
      <c r="A2478" s="61" t="s">
        <v>2571</v>
      </c>
      <c r="B2478" s="64" t="s">
        <v>9</v>
      </c>
    </row>
    <row r="2479" spans="1:2" ht="15">
      <c r="A2479" s="61" t="s">
        <v>2572</v>
      </c>
      <c r="B2479" s="64" t="s">
        <v>6</v>
      </c>
    </row>
    <row r="2480" spans="1:2" ht="15">
      <c r="A2480" s="61" t="s">
        <v>2573</v>
      </c>
      <c r="B2480" s="64" t="s">
        <v>6</v>
      </c>
    </row>
    <row r="2481" spans="1:2" ht="15">
      <c r="A2481" s="61" t="s">
        <v>2574</v>
      </c>
      <c r="B2481" s="64" t="s">
        <v>6</v>
      </c>
    </row>
    <row r="2482" spans="1:2" ht="15">
      <c r="A2482" s="61" t="s">
        <v>2575</v>
      </c>
      <c r="B2482" s="64" t="s">
        <v>9</v>
      </c>
    </row>
    <row r="2483" spans="1:2" ht="15">
      <c r="A2483" s="61" t="s">
        <v>2576</v>
      </c>
      <c r="B2483" s="64" t="s">
        <v>9</v>
      </c>
    </row>
    <row r="2484" spans="1:2" ht="15">
      <c r="A2484" s="61" t="s">
        <v>2577</v>
      </c>
      <c r="B2484" s="64" t="s">
        <v>9</v>
      </c>
    </row>
    <row r="2485" spans="1:2" ht="15">
      <c r="A2485" s="61" t="s">
        <v>2578</v>
      </c>
      <c r="B2485" s="64" t="s">
        <v>9</v>
      </c>
    </row>
    <row r="2486" spans="1:2" ht="15">
      <c r="A2486" s="61" t="s">
        <v>2579</v>
      </c>
      <c r="B2486" s="64" t="s">
        <v>6</v>
      </c>
    </row>
    <row r="2487" spans="1:2" ht="15">
      <c r="A2487" s="61" t="s">
        <v>2580</v>
      </c>
      <c r="B2487" s="64" t="s">
        <v>9</v>
      </c>
    </row>
    <row r="2488" spans="1:2" ht="15">
      <c r="A2488" s="61" t="s">
        <v>2581</v>
      </c>
      <c r="B2488" s="64" t="s">
        <v>6</v>
      </c>
    </row>
    <row r="2489" spans="1:2" ht="15">
      <c r="A2489" s="61" t="s">
        <v>2582</v>
      </c>
      <c r="B2489" s="64" t="s">
        <v>9</v>
      </c>
    </row>
    <row r="2490" spans="1:2" ht="15">
      <c r="A2490" s="61" t="s">
        <v>2583</v>
      </c>
      <c r="B2490" s="64" t="s">
        <v>6</v>
      </c>
    </row>
    <row r="2491" spans="1:2" ht="15">
      <c r="A2491" s="61" t="s">
        <v>2584</v>
      </c>
      <c r="B2491" s="64" t="s">
        <v>6</v>
      </c>
    </row>
    <row r="2492" spans="1:2" ht="15">
      <c r="A2492" s="61" t="s">
        <v>2585</v>
      </c>
      <c r="B2492" s="64" t="s">
        <v>6</v>
      </c>
    </row>
    <row r="2493" spans="1:2" ht="15">
      <c r="A2493" s="61" t="s">
        <v>2586</v>
      </c>
      <c r="B2493" s="64" t="s">
        <v>9</v>
      </c>
    </row>
    <row r="2494" spans="1:2" ht="15">
      <c r="A2494" s="61" t="s">
        <v>2587</v>
      </c>
      <c r="B2494" s="64" t="s">
        <v>9</v>
      </c>
    </row>
    <row r="2495" spans="1:2" ht="15">
      <c r="A2495" s="61" t="s">
        <v>2588</v>
      </c>
      <c r="B2495" s="64" t="s">
        <v>9</v>
      </c>
    </row>
    <row r="2496" spans="1:2" ht="15">
      <c r="A2496" s="61" t="s">
        <v>2589</v>
      </c>
      <c r="B2496" s="64" t="s">
        <v>6</v>
      </c>
    </row>
    <row r="2497" spans="1:2" ht="15">
      <c r="A2497" s="61" t="s">
        <v>2590</v>
      </c>
      <c r="B2497" s="64" t="s">
        <v>9</v>
      </c>
    </row>
    <row r="2498" spans="1:2" ht="15">
      <c r="A2498" s="61" t="s">
        <v>2591</v>
      </c>
      <c r="B2498" s="64" t="s">
        <v>9</v>
      </c>
    </row>
    <row r="2499" spans="1:2" ht="15">
      <c r="A2499" s="61" t="s">
        <v>2592</v>
      </c>
      <c r="B2499" s="64" t="s">
        <v>9</v>
      </c>
    </row>
    <row r="2500" spans="1:2" ht="15">
      <c r="A2500" s="61" t="s">
        <v>2593</v>
      </c>
      <c r="B2500" s="64" t="s">
        <v>9</v>
      </c>
    </row>
    <row r="2501" spans="1:2" ht="15">
      <c r="A2501" s="61" t="s">
        <v>2594</v>
      </c>
      <c r="B2501" s="64" t="s">
        <v>9</v>
      </c>
    </row>
    <row r="2502" spans="1:2" ht="15">
      <c r="A2502" s="61" t="s">
        <v>2595</v>
      </c>
      <c r="B2502" s="64" t="s">
        <v>9</v>
      </c>
    </row>
    <row r="2503" spans="1:2" ht="15">
      <c r="A2503" s="61" t="s">
        <v>2596</v>
      </c>
      <c r="B2503" s="64" t="s">
        <v>9</v>
      </c>
    </row>
    <row r="2504" spans="1:2" ht="15">
      <c r="A2504" s="61" t="s">
        <v>2597</v>
      </c>
      <c r="B2504" s="64" t="s">
        <v>9</v>
      </c>
    </row>
    <row r="2505" spans="1:2" ht="15">
      <c r="A2505" s="61" t="s">
        <v>2598</v>
      </c>
      <c r="B2505" s="64" t="s">
        <v>9</v>
      </c>
    </row>
    <row r="2506" spans="1:2" ht="15">
      <c r="A2506" s="61" t="s">
        <v>2599</v>
      </c>
      <c r="B2506" s="64" t="s">
        <v>9</v>
      </c>
    </row>
    <row r="2507" spans="1:2" ht="15">
      <c r="A2507" s="61" t="s">
        <v>2600</v>
      </c>
      <c r="B2507" s="64" t="s">
        <v>9</v>
      </c>
    </row>
    <row r="2508" spans="1:2" ht="15">
      <c r="A2508" s="61" t="s">
        <v>2601</v>
      </c>
      <c r="B2508" s="64" t="s">
        <v>9</v>
      </c>
    </row>
    <row r="2509" spans="1:2" ht="15">
      <c r="A2509" s="61" t="s">
        <v>2602</v>
      </c>
      <c r="B2509" s="64" t="s">
        <v>9</v>
      </c>
    </row>
    <row r="2510" spans="1:2" ht="15">
      <c r="A2510" s="61" t="s">
        <v>2603</v>
      </c>
      <c r="B2510" s="64" t="s">
        <v>9</v>
      </c>
    </row>
    <row r="2511" spans="1:2" ht="15">
      <c r="A2511" s="61" t="s">
        <v>2604</v>
      </c>
      <c r="B2511" s="64" t="s">
        <v>9</v>
      </c>
    </row>
    <row r="2512" spans="1:2" ht="15">
      <c r="A2512" s="61" t="s">
        <v>2605</v>
      </c>
      <c r="B2512" s="64" t="s">
        <v>9</v>
      </c>
    </row>
    <row r="2513" spans="1:2" ht="15">
      <c r="A2513" s="61" t="s">
        <v>2606</v>
      </c>
      <c r="B2513" s="64" t="s">
        <v>9</v>
      </c>
    </row>
    <row r="2514" spans="1:2" ht="15">
      <c r="A2514" s="61" t="s">
        <v>2607</v>
      </c>
      <c r="B2514" s="64" t="s">
        <v>9</v>
      </c>
    </row>
    <row r="2515" spans="1:2" ht="15">
      <c r="A2515" s="61" t="s">
        <v>2608</v>
      </c>
      <c r="B2515" s="64" t="s">
        <v>9</v>
      </c>
    </row>
    <row r="2516" spans="1:2" ht="15">
      <c r="A2516" s="61" t="s">
        <v>2609</v>
      </c>
      <c r="B2516" s="64" t="s">
        <v>9</v>
      </c>
    </row>
    <row r="2517" spans="1:2" ht="15">
      <c r="A2517" s="61" t="s">
        <v>2610</v>
      </c>
      <c r="B2517" s="64" t="s">
        <v>9</v>
      </c>
    </row>
    <row r="2518" spans="1:2" ht="15">
      <c r="A2518" s="61" t="s">
        <v>2611</v>
      </c>
      <c r="B2518" s="64" t="s">
        <v>9</v>
      </c>
    </row>
    <row r="2519" spans="1:2" ht="15">
      <c r="A2519" s="61" t="s">
        <v>2612</v>
      </c>
      <c r="B2519" s="64" t="s">
        <v>9</v>
      </c>
    </row>
    <row r="2520" spans="1:2" ht="15">
      <c r="A2520" s="61" t="s">
        <v>2613</v>
      </c>
      <c r="B2520" s="64" t="s">
        <v>9</v>
      </c>
    </row>
    <row r="2521" spans="1:2" ht="15">
      <c r="A2521" s="61" t="s">
        <v>2614</v>
      </c>
      <c r="B2521" s="64" t="s">
        <v>9</v>
      </c>
    </row>
    <row r="2522" spans="1:2" ht="15">
      <c r="A2522" s="61" t="s">
        <v>2615</v>
      </c>
      <c r="B2522" s="64" t="s">
        <v>9</v>
      </c>
    </row>
    <row r="2523" spans="1:2" ht="15">
      <c r="A2523" s="61" t="s">
        <v>2616</v>
      </c>
      <c r="B2523" s="64" t="s">
        <v>9</v>
      </c>
    </row>
    <row r="2524" spans="1:2" ht="15">
      <c r="A2524" s="61" t="s">
        <v>2617</v>
      </c>
      <c r="B2524" s="64" t="s">
        <v>13</v>
      </c>
    </row>
    <row r="2525" spans="1:2" ht="15">
      <c r="A2525" s="61" t="s">
        <v>2618</v>
      </c>
      <c r="B2525" s="64" t="s">
        <v>13</v>
      </c>
    </row>
    <row r="2526" spans="1:2" ht="15">
      <c r="A2526" s="61" t="s">
        <v>2619</v>
      </c>
      <c r="B2526" s="64" t="s">
        <v>13</v>
      </c>
    </row>
    <row r="2527" spans="1:2" ht="15">
      <c r="A2527" s="61" t="s">
        <v>2620</v>
      </c>
      <c r="B2527" s="64" t="s">
        <v>10</v>
      </c>
    </row>
    <row r="2528" spans="1:2" ht="15">
      <c r="A2528" s="61" t="s">
        <v>2621</v>
      </c>
      <c r="B2528" s="64" t="s">
        <v>13</v>
      </c>
    </row>
    <row r="2529" spans="1:2" ht="15">
      <c r="A2529" s="61" t="s">
        <v>2622</v>
      </c>
      <c r="B2529" s="64" t="s">
        <v>13</v>
      </c>
    </row>
    <row r="2530" spans="1:2" ht="15">
      <c r="A2530" s="61" t="s">
        <v>2623</v>
      </c>
      <c r="B2530" s="64" t="s">
        <v>13</v>
      </c>
    </row>
    <row r="2531" spans="1:2" ht="15">
      <c r="A2531" s="61" t="s">
        <v>2624</v>
      </c>
      <c r="B2531" s="64" t="s">
        <v>13</v>
      </c>
    </row>
    <row r="2532" spans="1:2" ht="15">
      <c r="A2532" s="61" t="s">
        <v>2625</v>
      </c>
      <c r="B2532" s="64" t="s">
        <v>13</v>
      </c>
    </row>
    <row r="2533" spans="1:2" ht="15">
      <c r="A2533" s="61" t="s">
        <v>2626</v>
      </c>
      <c r="B2533" s="64" t="s">
        <v>13</v>
      </c>
    </row>
    <row r="2534" spans="1:2" ht="15">
      <c r="A2534" s="61" t="s">
        <v>2627</v>
      </c>
      <c r="B2534" s="64" t="s">
        <v>13</v>
      </c>
    </row>
    <row r="2535" spans="1:2" ht="15">
      <c r="A2535" s="61" t="s">
        <v>2628</v>
      </c>
      <c r="B2535" s="64" t="s">
        <v>13</v>
      </c>
    </row>
    <row r="2536" spans="1:2" ht="15">
      <c r="A2536" s="61" t="s">
        <v>2629</v>
      </c>
      <c r="B2536" s="64" t="s">
        <v>13</v>
      </c>
    </row>
    <row r="2537" spans="1:2" ht="15">
      <c r="A2537" s="61" t="s">
        <v>2630</v>
      </c>
      <c r="B2537" s="64" t="s">
        <v>13</v>
      </c>
    </row>
    <row r="2538" spans="1:2" ht="15">
      <c r="A2538" s="61" t="s">
        <v>2631</v>
      </c>
      <c r="B2538" s="64" t="s">
        <v>13</v>
      </c>
    </row>
    <row r="2539" spans="1:2" ht="15">
      <c r="A2539" s="61" t="s">
        <v>2632</v>
      </c>
      <c r="B2539" s="64" t="s">
        <v>13</v>
      </c>
    </row>
    <row r="2540" spans="1:2" ht="15">
      <c r="A2540" s="61" t="s">
        <v>2633</v>
      </c>
      <c r="B2540" s="64" t="s">
        <v>13</v>
      </c>
    </row>
    <row r="2541" spans="1:2" ht="15">
      <c r="A2541" s="61" t="s">
        <v>2634</v>
      </c>
      <c r="B2541" s="64" t="s">
        <v>13</v>
      </c>
    </row>
    <row r="2542" spans="1:2" ht="15">
      <c r="A2542" s="61" t="s">
        <v>2635</v>
      </c>
      <c r="B2542" s="64" t="s">
        <v>13</v>
      </c>
    </row>
    <row r="2543" spans="1:2" ht="15">
      <c r="A2543" s="61" t="s">
        <v>2636</v>
      </c>
      <c r="B2543" s="64" t="s">
        <v>13</v>
      </c>
    </row>
    <row r="2544" spans="1:2" ht="15">
      <c r="A2544" s="61" t="s">
        <v>2637</v>
      </c>
      <c r="B2544" s="64" t="s">
        <v>13</v>
      </c>
    </row>
    <row r="2545" spans="1:2" ht="15">
      <c r="A2545" s="61" t="s">
        <v>2638</v>
      </c>
      <c r="B2545" s="64" t="s">
        <v>13</v>
      </c>
    </row>
    <row r="2546" spans="1:2" ht="15">
      <c r="A2546" s="61" t="s">
        <v>2639</v>
      </c>
      <c r="B2546" s="64" t="s">
        <v>13</v>
      </c>
    </row>
    <row r="2547" spans="1:2" ht="15">
      <c r="A2547" s="61" t="s">
        <v>2640</v>
      </c>
      <c r="B2547" s="64" t="s">
        <v>13</v>
      </c>
    </row>
    <row r="2548" spans="1:2" ht="15">
      <c r="A2548" s="61" t="s">
        <v>2641</v>
      </c>
      <c r="B2548" s="64" t="s">
        <v>13</v>
      </c>
    </row>
    <row r="2549" spans="1:2" ht="15">
      <c r="A2549" s="61" t="s">
        <v>2642</v>
      </c>
      <c r="B2549" s="64" t="s">
        <v>13</v>
      </c>
    </row>
    <row r="2550" spans="1:2" ht="15">
      <c r="A2550" s="61" t="s">
        <v>2643</v>
      </c>
      <c r="B2550" s="64" t="s">
        <v>13</v>
      </c>
    </row>
    <row r="2551" spans="1:2" ht="15">
      <c r="A2551" s="61" t="s">
        <v>2644</v>
      </c>
      <c r="B2551" s="64" t="s">
        <v>13</v>
      </c>
    </row>
    <row r="2552" spans="1:2" ht="15">
      <c r="A2552" s="61" t="s">
        <v>2645</v>
      </c>
      <c r="B2552" s="64" t="s">
        <v>13</v>
      </c>
    </row>
    <row r="2553" spans="1:2" ht="15">
      <c r="A2553" s="61" t="s">
        <v>2646</v>
      </c>
      <c r="B2553" s="64" t="s">
        <v>13</v>
      </c>
    </row>
    <row r="2554" spans="1:2" ht="15">
      <c r="A2554" s="61" t="s">
        <v>2647</v>
      </c>
      <c r="B2554" s="64" t="s">
        <v>13</v>
      </c>
    </row>
    <row r="2555" spans="1:2" ht="15">
      <c r="A2555" s="61" t="s">
        <v>2648</v>
      </c>
      <c r="B2555" s="64" t="s">
        <v>13</v>
      </c>
    </row>
    <row r="2556" spans="1:2" ht="15">
      <c r="A2556" s="61" t="s">
        <v>2649</v>
      </c>
      <c r="B2556" s="64" t="s">
        <v>13</v>
      </c>
    </row>
    <row r="2557" spans="1:2" ht="15">
      <c r="A2557" s="61" t="s">
        <v>2650</v>
      </c>
      <c r="B2557" s="64" t="s">
        <v>13</v>
      </c>
    </row>
    <row r="2558" spans="1:2" ht="15">
      <c r="A2558" s="61" t="s">
        <v>2651</v>
      </c>
      <c r="B2558" s="64" t="s">
        <v>13</v>
      </c>
    </row>
    <row r="2559" spans="1:2" ht="15">
      <c r="A2559" s="61" t="s">
        <v>2652</v>
      </c>
      <c r="B2559" s="64" t="s">
        <v>13</v>
      </c>
    </row>
    <row r="2560" spans="1:2" ht="15">
      <c r="A2560" s="61" t="s">
        <v>2653</v>
      </c>
      <c r="B2560" s="64" t="s">
        <v>13</v>
      </c>
    </row>
    <row r="2561" spans="1:2" ht="15">
      <c r="A2561" s="61" t="s">
        <v>2654</v>
      </c>
      <c r="B2561" s="64" t="s">
        <v>13</v>
      </c>
    </row>
    <row r="2562" spans="1:2" ht="15">
      <c r="A2562" s="61" t="s">
        <v>2655</v>
      </c>
      <c r="B2562" s="64" t="s">
        <v>13</v>
      </c>
    </row>
    <row r="2563" spans="1:2" ht="15">
      <c r="A2563" s="61" t="s">
        <v>2656</v>
      </c>
      <c r="B2563" s="64" t="s">
        <v>13</v>
      </c>
    </row>
    <row r="2564" spans="1:2" ht="15">
      <c r="A2564" s="61" t="s">
        <v>2657</v>
      </c>
      <c r="B2564" s="64" t="s">
        <v>13</v>
      </c>
    </row>
    <row r="2565" spans="1:2" ht="15">
      <c r="A2565" s="61" t="s">
        <v>2658</v>
      </c>
      <c r="B2565" s="64" t="s">
        <v>13</v>
      </c>
    </row>
    <row r="2566" spans="1:2" ht="15">
      <c r="A2566" s="61" t="s">
        <v>2659</v>
      </c>
      <c r="B2566" s="64" t="s">
        <v>13</v>
      </c>
    </row>
    <row r="2567" spans="1:2" ht="15">
      <c r="A2567" s="61" t="s">
        <v>2660</v>
      </c>
      <c r="B2567" s="64" t="s">
        <v>13</v>
      </c>
    </row>
    <row r="2568" spans="1:2" ht="15">
      <c r="A2568" s="61" t="s">
        <v>2661</v>
      </c>
      <c r="B2568" s="64" t="s">
        <v>13</v>
      </c>
    </row>
    <row r="2569" spans="1:2" ht="15">
      <c r="A2569" s="61" t="s">
        <v>2662</v>
      </c>
      <c r="B2569" s="64" t="s">
        <v>13</v>
      </c>
    </row>
    <row r="2570" spans="1:2" ht="15">
      <c r="A2570" s="61" t="s">
        <v>2663</v>
      </c>
      <c r="B2570" s="64" t="s">
        <v>13</v>
      </c>
    </row>
    <row r="2571" spans="1:2" ht="15">
      <c r="A2571" s="61" t="s">
        <v>2664</v>
      </c>
      <c r="B2571" s="64" t="s">
        <v>13</v>
      </c>
    </row>
    <row r="2572" spans="1:2" ht="15">
      <c r="A2572" s="61" t="s">
        <v>2665</v>
      </c>
      <c r="B2572" s="64" t="s">
        <v>13</v>
      </c>
    </row>
    <row r="2573" spans="1:2" ht="15">
      <c r="A2573" s="61" t="s">
        <v>2666</v>
      </c>
      <c r="B2573" s="64" t="s">
        <v>13</v>
      </c>
    </row>
    <row r="2574" spans="1:2" ht="15">
      <c r="A2574" s="61" t="s">
        <v>2667</v>
      </c>
      <c r="B2574" s="64" t="s">
        <v>13</v>
      </c>
    </row>
    <row r="2575" spans="1:2" ht="15">
      <c r="A2575" s="61" t="s">
        <v>2668</v>
      </c>
      <c r="B2575" s="64" t="s">
        <v>13</v>
      </c>
    </row>
    <row r="2576" spans="1:2" ht="15">
      <c r="A2576" s="61" t="s">
        <v>2669</v>
      </c>
      <c r="B2576" s="64" t="s">
        <v>13</v>
      </c>
    </row>
    <row r="2577" spans="1:2" ht="15">
      <c r="A2577" s="61" t="s">
        <v>2670</v>
      </c>
      <c r="B2577" s="64" t="s">
        <v>13</v>
      </c>
    </row>
    <row r="2578" spans="1:2" ht="15">
      <c r="A2578" s="61" t="s">
        <v>2671</v>
      </c>
      <c r="B2578" s="64" t="s">
        <v>13</v>
      </c>
    </row>
    <row r="2579" spans="1:2" ht="15">
      <c r="A2579" s="61" t="s">
        <v>2672</v>
      </c>
      <c r="B2579" s="64" t="s">
        <v>13</v>
      </c>
    </row>
    <row r="2580" spans="1:2" ht="15">
      <c r="A2580" s="61" t="s">
        <v>2673</v>
      </c>
      <c r="B2580" s="64" t="s">
        <v>13</v>
      </c>
    </row>
    <row r="2581" spans="1:2" ht="15">
      <c r="A2581" s="61" t="s">
        <v>2674</v>
      </c>
      <c r="B2581" s="64" t="s">
        <v>13</v>
      </c>
    </row>
    <row r="2582" spans="1:2" ht="15">
      <c r="A2582" s="61" t="s">
        <v>2675</v>
      </c>
      <c r="B2582" s="64" t="s">
        <v>13</v>
      </c>
    </row>
    <row r="2583" spans="1:2" ht="15">
      <c r="A2583" s="61" t="s">
        <v>2676</v>
      </c>
      <c r="B2583" s="64" t="s">
        <v>13</v>
      </c>
    </row>
    <row r="2584" spans="1:2" ht="15">
      <c r="A2584" s="61" t="s">
        <v>2677</v>
      </c>
      <c r="B2584" s="64" t="s">
        <v>13</v>
      </c>
    </row>
    <row r="2585" spans="1:2" ht="15">
      <c r="A2585" s="61" t="s">
        <v>2678</v>
      </c>
      <c r="B2585" s="64" t="s">
        <v>13</v>
      </c>
    </row>
    <row r="2586" spans="1:2" ht="15">
      <c r="A2586" s="61" t="s">
        <v>2679</v>
      </c>
      <c r="B2586" s="64" t="s">
        <v>13</v>
      </c>
    </row>
    <row r="2587" spans="1:2" ht="15">
      <c r="A2587" s="61" t="s">
        <v>2680</v>
      </c>
      <c r="B2587" s="64" t="s">
        <v>13</v>
      </c>
    </row>
    <row r="2588" spans="1:2" ht="15">
      <c r="A2588" s="61" t="s">
        <v>2681</v>
      </c>
      <c r="B2588" s="64" t="s">
        <v>13</v>
      </c>
    </row>
    <row r="2589" spans="1:2" ht="15">
      <c r="A2589" s="61" t="s">
        <v>2682</v>
      </c>
      <c r="B2589" s="64" t="s">
        <v>13</v>
      </c>
    </row>
    <row r="2590" spans="1:2" ht="15">
      <c r="A2590" s="61" t="s">
        <v>2683</v>
      </c>
      <c r="B2590" s="64" t="s">
        <v>13</v>
      </c>
    </row>
    <row r="2591" spans="1:2" ht="15">
      <c r="A2591" s="61" t="s">
        <v>2684</v>
      </c>
      <c r="B2591" s="64" t="s">
        <v>13</v>
      </c>
    </row>
    <row r="2592" spans="1:2" ht="15">
      <c r="A2592" s="61" t="s">
        <v>2685</v>
      </c>
      <c r="B2592" s="64" t="s">
        <v>13</v>
      </c>
    </row>
    <row r="2593" spans="1:2" ht="15">
      <c r="A2593" s="61" t="s">
        <v>2686</v>
      </c>
      <c r="B2593" s="64" t="s">
        <v>13</v>
      </c>
    </row>
    <row r="2594" spans="1:2" ht="15">
      <c r="A2594" s="61" t="s">
        <v>2687</v>
      </c>
      <c r="B2594" s="64" t="s">
        <v>13</v>
      </c>
    </row>
    <row r="2595" spans="1:2" ht="15">
      <c r="A2595" s="61" t="s">
        <v>2688</v>
      </c>
      <c r="B2595" s="64" t="s">
        <v>13</v>
      </c>
    </row>
    <row r="2596" spans="1:2" ht="15">
      <c r="A2596" s="61" t="s">
        <v>2689</v>
      </c>
      <c r="B2596" s="64" t="s">
        <v>13</v>
      </c>
    </row>
    <row r="2597" spans="1:2" ht="15">
      <c r="A2597" s="61" t="s">
        <v>2690</v>
      </c>
      <c r="B2597" s="64" t="s">
        <v>13</v>
      </c>
    </row>
    <row r="2598" spans="1:2" ht="15">
      <c r="A2598" s="61" t="s">
        <v>2691</v>
      </c>
      <c r="B2598" s="64" t="s">
        <v>13</v>
      </c>
    </row>
    <row r="2599" spans="1:2" ht="15">
      <c r="A2599" s="61" t="s">
        <v>2692</v>
      </c>
      <c r="B2599" s="64" t="s">
        <v>13</v>
      </c>
    </row>
    <row r="2600" spans="1:2" ht="15">
      <c r="A2600" s="61" t="s">
        <v>2693</v>
      </c>
      <c r="B2600" s="64" t="s">
        <v>13</v>
      </c>
    </row>
    <row r="2601" spans="1:2" ht="15">
      <c r="A2601" s="61" t="s">
        <v>2694</v>
      </c>
      <c r="B2601" s="64" t="s">
        <v>13</v>
      </c>
    </row>
    <row r="2602" spans="1:2" ht="15">
      <c r="A2602" s="61" t="s">
        <v>2695</v>
      </c>
      <c r="B2602" s="64" t="s">
        <v>13</v>
      </c>
    </row>
    <row r="2603" spans="1:2" ht="15">
      <c r="A2603" s="61" t="s">
        <v>2696</v>
      </c>
      <c r="B2603" s="64" t="s">
        <v>13</v>
      </c>
    </row>
    <row r="2604" spans="1:2" ht="15">
      <c r="A2604" s="61" t="s">
        <v>2697</v>
      </c>
      <c r="B2604" s="64" t="s">
        <v>13</v>
      </c>
    </row>
    <row r="2605" spans="1:2" ht="15">
      <c r="A2605" s="61" t="s">
        <v>2698</v>
      </c>
      <c r="B2605" s="64" t="s">
        <v>13</v>
      </c>
    </row>
    <row r="2606" spans="1:2" ht="15">
      <c r="A2606" s="61" t="s">
        <v>2699</v>
      </c>
      <c r="B2606" s="64" t="s">
        <v>13</v>
      </c>
    </row>
    <row r="2607" spans="1:2" ht="15">
      <c r="A2607" s="61" t="s">
        <v>2700</v>
      </c>
      <c r="B2607" s="64" t="s">
        <v>13</v>
      </c>
    </row>
    <row r="2608" spans="1:2" ht="15">
      <c r="A2608" s="61" t="s">
        <v>2701</v>
      </c>
      <c r="B2608" s="64" t="s">
        <v>13</v>
      </c>
    </row>
    <row r="2609" spans="1:2" ht="15">
      <c r="A2609" s="61" t="s">
        <v>2702</v>
      </c>
      <c r="B2609" s="64" t="s">
        <v>13</v>
      </c>
    </row>
    <row r="2610" spans="1:2" ht="15">
      <c r="A2610" s="61" t="s">
        <v>2703</v>
      </c>
      <c r="B2610" s="64" t="s">
        <v>13</v>
      </c>
    </row>
    <row r="2611" spans="1:2" ht="15">
      <c r="A2611" s="61" t="s">
        <v>2704</v>
      </c>
      <c r="B2611" s="64" t="s">
        <v>13</v>
      </c>
    </row>
    <row r="2612" spans="1:2" ht="15">
      <c r="A2612" s="61" t="s">
        <v>2705</v>
      </c>
      <c r="B2612" s="64" t="s">
        <v>13</v>
      </c>
    </row>
    <row r="2613" spans="1:2" ht="15">
      <c r="A2613" s="61" t="s">
        <v>2706</v>
      </c>
      <c r="B2613" s="64" t="s">
        <v>13</v>
      </c>
    </row>
    <row r="2614" spans="1:2" ht="15">
      <c r="A2614" s="61" t="s">
        <v>2707</v>
      </c>
      <c r="B2614" s="64" t="s">
        <v>13</v>
      </c>
    </row>
    <row r="2615" spans="1:2" ht="15">
      <c r="A2615" s="61" t="s">
        <v>2708</v>
      </c>
      <c r="B2615" s="64" t="s">
        <v>13</v>
      </c>
    </row>
    <row r="2616" spans="1:2" ht="15">
      <c r="A2616" s="61" t="s">
        <v>2709</v>
      </c>
      <c r="B2616" s="64" t="s">
        <v>13</v>
      </c>
    </row>
    <row r="2617" spans="1:2" ht="15">
      <c r="A2617" s="61" t="s">
        <v>2710</v>
      </c>
      <c r="B2617" s="64" t="s">
        <v>13</v>
      </c>
    </row>
    <row r="2618" spans="1:2" ht="15">
      <c r="A2618" s="61" t="s">
        <v>2711</v>
      </c>
      <c r="B2618" s="64" t="s">
        <v>13</v>
      </c>
    </row>
    <row r="2619" spans="1:2" ht="15">
      <c r="A2619" s="61" t="s">
        <v>2712</v>
      </c>
      <c r="B2619" s="64" t="s">
        <v>13</v>
      </c>
    </row>
    <row r="2620" spans="1:2" ht="15">
      <c r="A2620" s="61" t="s">
        <v>2713</v>
      </c>
      <c r="B2620" s="64" t="s">
        <v>13</v>
      </c>
    </row>
    <row r="2621" spans="1:2" ht="15">
      <c r="A2621" s="61" t="s">
        <v>2714</v>
      </c>
      <c r="B2621" s="64" t="s">
        <v>13</v>
      </c>
    </row>
    <row r="2622" spans="1:2" ht="15">
      <c r="A2622" s="61" t="s">
        <v>2715</v>
      </c>
      <c r="B2622" s="64" t="s">
        <v>13</v>
      </c>
    </row>
    <row r="2623" spans="1:2" ht="15">
      <c r="A2623" s="61" t="s">
        <v>2716</v>
      </c>
      <c r="B2623" s="64" t="s">
        <v>13</v>
      </c>
    </row>
    <row r="2624" spans="1:2" ht="15">
      <c r="A2624" s="61" t="s">
        <v>2717</v>
      </c>
      <c r="B2624" s="64" t="s">
        <v>13</v>
      </c>
    </row>
    <row r="2625" spans="1:2" ht="15">
      <c r="A2625" s="61" t="s">
        <v>2718</v>
      </c>
      <c r="B2625" s="64" t="s">
        <v>13</v>
      </c>
    </row>
    <row r="2626" spans="1:2" ht="15">
      <c r="A2626" s="61" t="s">
        <v>2719</v>
      </c>
      <c r="B2626" s="64" t="s">
        <v>13</v>
      </c>
    </row>
    <row r="2627" spans="1:2" ht="15">
      <c r="A2627" s="61" t="s">
        <v>2720</v>
      </c>
      <c r="B2627" s="64" t="s">
        <v>13</v>
      </c>
    </row>
    <row r="2628" spans="1:2" ht="15">
      <c r="A2628" s="61" t="s">
        <v>2721</v>
      </c>
      <c r="B2628" s="64" t="s">
        <v>13</v>
      </c>
    </row>
    <row r="2629" spans="1:2" ht="15">
      <c r="A2629" s="61" t="s">
        <v>2722</v>
      </c>
      <c r="B2629" s="64" t="s">
        <v>13</v>
      </c>
    </row>
    <row r="2630" spans="1:2" ht="15">
      <c r="A2630" s="61" t="s">
        <v>2723</v>
      </c>
      <c r="B2630" s="64" t="s">
        <v>13</v>
      </c>
    </row>
    <row r="2631" spans="1:2" ht="15">
      <c r="A2631" s="61" t="s">
        <v>2724</v>
      </c>
      <c r="B2631" s="64" t="s">
        <v>13</v>
      </c>
    </row>
    <row r="2632" spans="1:2" ht="15">
      <c r="A2632" s="61" t="s">
        <v>2725</v>
      </c>
      <c r="B2632" s="64" t="s">
        <v>13</v>
      </c>
    </row>
    <row r="2633" spans="1:2" ht="15">
      <c r="A2633" s="61" t="s">
        <v>2726</v>
      </c>
      <c r="B2633" s="64" t="s">
        <v>13</v>
      </c>
    </row>
    <row r="2634" spans="1:2" ht="15">
      <c r="A2634" s="61" t="s">
        <v>2727</v>
      </c>
      <c r="B2634" s="64" t="s">
        <v>13</v>
      </c>
    </row>
    <row r="2635" spans="1:2" ht="15">
      <c r="A2635" s="61" t="s">
        <v>2728</v>
      </c>
      <c r="B2635" s="64" t="s">
        <v>13</v>
      </c>
    </row>
    <row r="2636" spans="1:2" ht="15">
      <c r="A2636" s="61" t="s">
        <v>2729</v>
      </c>
      <c r="B2636" s="64" t="s">
        <v>13</v>
      </c>
    </row>
    <row r="2637" spans="1:2" ht="15">
      <c r="A2637" s="61" t="s">
        <v>2730</v>
      </c>
      <c r="B2637" s="64" t="s">
        <v>13</v>
      </c>
    </row>
    <row r="2638" spans="1:2" ht="15">
      <c r="A2638" s="61" t="s">
        <v>2731</v>
      </c>
      <c r="B2638" s="64" t="s">
        <v>13</v>
      </c>
    </row>
    <row r="2639" spans="1:2" ht="15">
      <c r="A2639" s="61" t="s">
        <v>2732</v>
      </c>
      <c r="B2639" s="64" t="s">
        <v>13</v>
      </c>
    </row>
    <row r="2640" spans="1:2" ht="15">
      <c r="A2640" s="61" t="s">
        <v>2733</v>
      </c>
      <c r="B2640" s="64" t="s">
        <v>13</v>
      </c>
    </row>
    <row r="2641" spans="1:2" ht="15">
      <c r="A2641" s="61" t="s">
        <v>2734</v>
      </c>
      <c r="B2641" s="64" t="s">
        <v>13</v>
      </c>
    </row>
    <row r="2642" spans="1:2" ht="15">
      <c r="A2642" s="61" t="s">
        <v>2735</v>
      </c>
      <c r="B2642" s="64" t="s">
        <v>13</v>
      </c>
    </row>
    <row r="2643" spans="1:2" ht="15">
      <c r="A2643" s="61" t="s">
        <v>2736</v>
      </c>
      <c r="B2643" s="64" t="s">
        <v>13</v>
      </c>
    </row>
    <row r="2644" spans="1:2" ht="15">
      <c r="A2644" s="61" t="s">
        <v>2737</v>
      </c>
      <c r="B2644" s="64" t="s">
        <v>13</v>
      </c>
    </row>
    <row r="2645" spans="1:2" ht="15">
      <c r="A2645" s="61" t="s">
        <v>2738</v>
      </c>
      <c r="B2645" s="64" t="s">
        <v>13</v>
      </c>
    </row>
    <row r="2646" spans="1:2" ht="15">
      <c r="A2646" s="61" t="s">
        <v>2739</v>
      </c>
      <c r="B2646" s="64" t="s">
        <v>13</v>
      </c>
    </row>
    <row r="2647" spans="1:2" ht="15">
      <c r="A2647" s="61" t="s">
        <v>2740</v>
      </c>
      <c r="B2647" s="64" t="s">
        <v>13</v>
      </c>
    </row>
    <row r="2648" spans="1:2" ht="15">
      <c r="A2648" s="61" t="s">
        <v>2741</v>
      </c>
      <c r="B2648" s="64" t="s">
        <v>13</v>
      </c>
    </row>
    <row r="2649" spans="1:2" ht="15">
      <c r="A2649" s="61" t="s">
        <v>2742</v>
      </c>
      <c r="B2649" s="64" t="s">
        <v>13</v>
      </c>
    </row>
    <row r="2650" spans="1:2" ht="15">
      <c r="A2650" s="61" t="s">
        <v>2743</v>
      </c>
      <c r="B2650" s="64" t="s">
        <v>13</v>
      </c>
    </row>
    <row r="2651" spans="1:2" ht="15">
      <c r="A2651" s="61" t="s">
        <v>2744</v>
      </c>
      <c r="B2651" s="64" t="s">
        <v>13</v>
      </c>
    </row>
    <row r="2652" spans="1:2" ht="15">
      <c r="A2652" s="61" t="s">
        <v>2745</v>
      </c>
      <c r="B2652" s="64" t="s">
        <v>13</v>
      </c>
    </row>
    <row r="2653" spans="1:2" ht="15">
      <c r="A2653" s="61" t="s">
        <v>2746</v>
      </c>
      <c r="B2653" s="64" t="s">
        <v>13</v>
      </c>
    </row>
    <row r="2654" spans="1:2" ht="15">
      <c r="A2654" s="61" t="s">
        <v>2747</v>
      </c>
      <c r="B2654" s="64" t="s">
        <v>13</v>
      </c>
    </row>
    <row r="2655" spans="1:2" ht="15">
      <c r="A2655" s="61" t="s">
        <v>2748</v>
      </c>
      <c r="B2655" s="64" t="s">
        <v>13</v>
      </c>
    </row>
    <row r="2656" spans="1:2" ht="15">
      <c r="A2656" s="61" t="s">
        <v>2749</v>
      </c>
      <c r="B2656" s="64" t="s">
        <v>13</v>
      </c>
    </row>
    <row r="2657" spans="1:2" ht="15">
      <c r="A2657" s="61" t="s">
        <v>2750</v>
      </c>
      <c r="B2657" s="64" t="s">
        <v>13</v>
      </c>
    </row>
    <row r="2658" spans="1:2" ht="15">
      <c r="A2658" s="61" t="s">
        <v>2751</v>
      </c>
      <c r="B2658" s="64" t="s">
        <v>13</v>
      </c>
    </row>
    <row r="2659" spans="1:2" ht="15">
      <c r="A2659" s="61" t="s">
        <v>2752</v>
      </c>
      <c r="B2659" s="64" t="s">
        <v>13</v>
      </c>
    </row>
    <row r="2660" spans="1:2" ht="15">
      <c r="A2660" s="61" t="s">
        <v>2753</v>
      </c>
      <c r="B2660" s="64" t="s">
        <v>13</v>
      </c>
    </row>
    <row r="2661" spans="1:2" ht="15">
      <c r="A2661" s="61" t="s">
        <v>2754</v>
      </c>
      <c r="B2661" s="64" t="s">
        <v>13</v>
      </c>
    </row>
    <row r="2662" spans="1:2" ht="15">
      <c r="A2662" s="61" t="s">
        <v>2755</v>
      </c>
      <c r="B2662" s="64" t="s">
        <v>13</v>
      </c>
    </row>
    <row r="2663" spans="1:2" ht="15">
      <c r="A2663" s="61" t="s">
        <v>2756</v>
      </c>
      <c r="B2663" s="64" t="s">
        <v>13</v>
      </c>
    </row>
    <row r="2664" spans="1:2" ht="15">
      <c r="A2664" s="61" t="s">
        <v>2757</v>
      </c>
      <c r="B2664" s="64" t="s">
        <v>13</v>
      </c>
    </row>
    <row r="2665" spans="1:2" ht="15">
      <c r="A2665" s="61" t="s">
        <v>2758</v>
      </c>
      <c r="B2665" s="64" t="s">
        <v>13</v>
      </c>
    </row>
    <row r="2666" spans="1:2" ht="15">
      <c r="A2666" s="61" t="s">
        <v>2759</v>
      </c>
      <c r="B2666" s="64" t="s">
        <v>13</v>
      </c>
    </row>
    <row r="2667" spans="1:2" ht="15">
      <c r="A2667" s="61" t="s">
        <v>2760</v>
      </c>
      <c r="B2667" s="64" t="s">
        <v>13</v>
      </c>
    </row>
    <row r="2668" spans="1:2" ht="15">
      <c r="A2668" s="61" t="s">
        <v>2761</v>
      </c>
      <c r="B2668" s="64" t="s">
        <v>13</v>
      </c>
    </row>
    <row r="2669" spans="1:2" ht="15">
      <c r="A2669" s="61" t="s">
        <v>2762</v>
      </c>
      <c r="B2669" s="64" t="s">
        <v>13</v>
      </c>
    </row>
    <row r="2670" spans="1:2" ht="15">
      <c r="A2670" s="61" t="s">
        <v>2763</v>
      </c>
      <c r="B2670" s="64" t="s">
        <v>13</v>
      </c>
    </row>
    <row r="2671" spans="1:2" ht="15">
      <c r="A2671" s="61" t="s">
        <v>2764</v>
      </c>
      <c r="B2671" s="64" t="s">
        <v>13</v>
      </c>
    </row>
    <row r="2672" spans="1:2" ht="15">
      <c r="A2672" s="61" t="s">
        <v>2765</v>
      </c>
      <c r="B2672" s="64" t="s">
        <v>13</v>
      </c>
    </row>
    <row r="2673" spans="1:2" ht="15">
      <c r="A2673" s="61" t="s">
        <v>2766</v>
      </c>
      <c r="B2673" s="64" t="s">
        <v>13</v>
      </c>
    </row>
    <row r="2674" spans="1:2" ht="15">
      <c r="A2674" s="61" t="s">
        <v>2767</v>
      </c>
      <c r="B2674" s="64" t="s">
        <v>13</v>
      </c>
    </row>
    <row r="2675" spans="1:2" ht="15">
      <c r="A2675" s="61" t="s">
        <v>2768</v>
      </c>
      <c r="B2675" s="64" t="s">
        <v>13</v>
      </c>
    </row>
    <row r="2676" spans="1:2" ht="15">
      <c r="A2676" s="61" t="s">
        <v>2769</v>
      </c>
      <c r="B2676" s="64" t="s">
        <v>13</v>
      </c>
    </row>
    <row r="2677" spans="1:2" ht="15">
      <c r="A2677" s="61" t="s">
        <v>2770</v>
      </c>
      <c r="B2677" s="64" t="s">
        <v>13</v>
      </c>
    </row>
    <row r="2678" spans="1:2" ht="15">
      <c r="A2678" s="61" t="s">
        <v>2771</v>
      </c>
      <c r="B2678" s="64" t="s">
        <v>13</v>
      </c>
    </row>
    <row r="2679" spans="1:2" ht="15">
      <c r="A2679" s="61" t="s">
        <v>2772</v>
      </c>
      <c r="B2679" s="64" t="s">
        <v>13</v>
      </c>
    </row>
    <row r="2680" spans="1:2" ht="15">
      <c r="A2680" s="61" t="s">
        <v>2773</v>
      </c>
      <c r="B2680" s="64" t="s">
        <v>13</v>
      </c>
    </row>
    <row r="2681" spans="1:2" ht="15">
      <c r="A2681" s="61" t="s">
        <v>2774</v>
      </c>
      <c r="B2681" s="64" t="s">
        <v>13</v>
      </c>
    </row>
    <row r="2682" spans="1:2" ht="15">
      <c r="A2682" s="61" t="s">
        <v>2775</v>
      </c>
      <c r="B2682" s="64" t="s">
        <v>13</v>
      </c>
    </row>
    <row r="2683" spans="1:2" ht="15">
      <c r="A2683" s="61" t="s">
        <v>2776</v>
      </c>
      <c r="B2683" s="64" t="s">
        <v>13</v>
      </c>
    </row>
    <row r="2684" spans="1:2" ht="15">
      <c r="A2684" s="61" t="s">
        <v>2777</v>
      </c>
      <c r="B2684" s="64" t="s">
        <v>13</v>
      </c>
    </row>
    <row r="2685" spans="1:2" ht="15">
      <c r="A2685" s="61" t="s">
        <v>2778</v>
      </c>
      <c r="B2685" s="64" t="s">
        <v>13</v>
      </c>
    </row>
    <row r="2686" spans="1:2" ht="15">
      <c r="A2686" s="61" t="s">
        <v>2779</v>
      </c>
      <c r="B2686" s="64" t="s">
        <v>13</v>
      </c>
    </row>
    <row r="2687" spans="1:2" ht="15">
      <c r="A2687" s="61" t="s">
        <v>2780</v>
      </c>
      <c r="B2687" s="64" t="s">
        <v>13</v>
      </c>
    </row>
    <row r="2688" spans="1:2" ht="15">
      <c r="A2688" s="61" t="s">
        <v>2781</v>
      </c>
      <c r="B2688" s="64" t="s">
        <v>13</v>
      </c>
    </row>
    <row r="2689" spans="1:2" ht="15">
      <c r="A2689" s="61" t="s">
        <v>2782</v>
      </c>
      <c r="B2689" s="64" t="s">
        <v>13</v>
      </c>
    </row>
    <row r="2690" spans="1:2" ht="15">
      <c r="A2690" s="61" t="s">
        <v>2783</v>
      </c>
      <c r="B2690" s="64" t="s">
        <v>13</v>
      </c>
    </row>
    <row r="2691" spans="1:2" ht="15">
      <c r="A2691" s="61" t="s">
        <v>2784</v>
      </c>
      <c r="B2691" s="64" t="s">
        <v>13</v>
      </c>
    </row>
    <row r="2692" spans="1:2" ht="15">
      <c r="A2692" s="61" t="s">
        <v>2785</v>
      </c>
      <c r="B2692" s="64" t="s">
        <v>13</v>
      </c>
    </row>
    <row r="2693" spans="1:2" ht="15">
      <c r="A2693" s="61" t="s">
        <v>2786</v>
      </c>
      <c r="B2693" s="64" t="s">
        <v>13</v>
      </c>
    </row>
    <row r="2694" spans="1:2" ht="15">
      <c r="A2694" s="61" t="s">
        <v>2787</v>
      </c>
      <c r="B2694" s="64" t="s">
        <v>13</v>
      </c>
    </row>
    <row r="2695" spans="1:2" ht="15">
      <c r="A2695" s="61" t="s">
        <v>2788</v>
      </c>
      <c r="B2695" s="64" t="s">
        <v>13</v>
      </c>
    </row>
    <row r="2696" spans="1:2" ht="15">
      <c r="A2696" s="61" t="s">
        <v>2789</v>
      </c>
      <c r="B2696" s="64" t="s">
        <v>13</v>
      </c>
    </row>
    <row r="2697" spans="1:2" ht="15">
      <c r="A2697" s="61" t="s">
        <v>2790</v>
      </c>
      <c r="B2697" s="64" t="s">
        <v>13</v>
      </c>
    </row>
    <row r="2698" spans="1:2" ht="15">
      <c r="A2698" s="61" t="s">
        <v>2791</v>
      </c>
      <c r="B2698" s="64" t="s">
        <v>13</v>
      </c>
    </row>
    <row r="2699" spans="1:2" ht="15">
      <c r="A2699" s="61" t="s">
        <v>2792</v>
      </c>
      <c r="B2699" s="64" t="s">
        <v>13</v>
      </c>
    </row>
    <row r="2700" spans="1:2" ht="15">
      <c r="A2700" s="61" t="s">
        <v>2793</v>
      </c>
      <c r="B2700" s="64" t="s">
        <v>13</v>
      </c>
    </row>
    <row r="2701" spans="1:2" ht="15">
      <c r="A2701" s="61" t="s">
        <v>2794</v>
      </c>
      <c r="B2701" s="64" t="s">
        <v>13</v>
      </c>
    </row>
    <row r="2702" spans="1:2" ht="15">
      <c r="A2702" s="61" t="s">
        <v>2795</v>
      </c>
      <c r="B2702" s="64" t="s">
        <v>13</v>
      </c>
    </row>
    <row r="2703" spans="1:2" ht="15">
      <c r="A2703" s="61" t="s">
        <v>2796</v>
      </c>
      <c r="B2703" s="64" t="s">
        <v>13</v>
      </c>
    </row>
    <row r="2704" spans="1:2" ht="15">
      <c r="A2704" s="61" t="s">
        <v>2797</v>
      </c>
      <c r="B2704" s="64" t="s">
        <v>13</v>
      </c>
    </row>
    <row r="2705" spans="1:2" ht="15">
      <c r="A2705" s="61" t="s">
        <v>2798</v>
      </c>
      <c r="B2705" s="64" t="s">
        <v>13</v>
      </c>
    </row>
    <row r="2706" spans="1:2" ht="15">
      <c r="A2706" s="61" t="s">
        <v>2799</v>
      </c>
      <c r="B2706" s="64" t="s">
        <v>13</v>
      </c>
    </row>
    <row r="2707" spans="1:2" ht="15">
      <c r="A2707" s="61" t="s">
        <v>2800</v>
      </c>
      <c r="B2707" s="64" t="s">
        <v>13</v>
      </c>
    </row>
    <row r="2708" spans="1:2" ht="15">
      <c r="A2708" s="61" t="s">
        <v>2801</v>
      </c>
      <c r="B2708" s="64" t="s">
        <v>13</v>
      </c>
    </row>
    <row r="2709" spans="1:2" ht="15">
      <c r="A2709" s="61" t="s">
        <v>2802</v>
      </c>
      <c r="B2709" s="64" t="s">
        <v>13</v>
      </c>
    </row>
    <row r="2710" spans="1:2" ht="15">
      <c r="A2710" s="61" t="s">
        <v>2803</v>
      </c>
      <c r="B2710" s="64" t="s">
        <v>13</v>
      </c>
    </row>
    <row r="2711" spans="1:2" ht="15">
      <c r="A2711" s="61" t="s">
        <v>2804</v>
      </c>
      <c r="B2711" s="64" t="s">
        <v>10</v>
      </c>
    </row>
    <row r="2712" spans="1:2" ht="15">
      <c r="A2712" s="61" t="s">
        <v>2805</v>
      </c>
      <c r="B2712" s="64" t="s">
        <v>10</v>
      </c>
    </row>
    <row r="2713" spans="1:2" ht="15">
      <c r="A2713" s="61" t="s">
        <v>2806</v>
      </c>
      <c r="B2713" s="64" t="s">
        <v>10</v>
      </c>
    </row>
    <row r="2714" spans="1:2" ht="15">
      <c r="A2714" s="61" t="s">
        <v>2807</v>
      </c>
      <c r="B2714" s="64" t="s">
        <v>10</v>
      </c>
    </row>
    <row r="2715" spans="1:2" ht="15">
      <c r="A2715" s="61" t="s">
        <v>2808</v>
      </c>
      <c r="B2715" s="64" t="s">
        <v>10</v>
      </c>
    </row>
    <row r="2716" spans="1:2" ht="15">
      <c r="A2716" s="61" t="s">
        <v>2809</v>
      </c>
      <c r="B2716" s="64" t="s">
        <v>10</v>
      </c>
    </row>
    <row r="2717" spans="1:2" ht="15">
      <c r="A2717" s="61" t="s">
        <v>2810</v>
      </c>
      <c r="B2717" s="64" t="s">
        <v>10</v>
      </c>
    </row>
    <row r="2718" spans="1:2" ht="15">
      <c r="A2718" s="61" t="s">
        <v>2811</v>
      </c>
      <c r="B2718" s="64" t="s">
        <v>10</v>
      </c>
    </row>
    <row r="2719" spans="1:2" ht="15">
      <c r="A2719" s="61" t="s">
        <v>2812</v>
      </c>
      <c r="B2719" s="64" t="s">
        <v>10</v>
      </c>
    </row>
    <row r="2720" spans="1:2" ht="15">
      <c r="A2720" s="61" t="s">
        <v>2813</v>
      </c>
      <c r="B2720" s="64" t="s">
        <v>10</v>
      </c>
    </row>
    <row r="2721" spans="1:2" ht="15">
      <c r="A2721" s="61" t="s">
        <v>2814</v>
      </c>
      <c r="B2721" s="64" t="s">
        <v>10</v>
      </c>
    </row>
    <row r="2722" spans="1:2" ht="15">
      <c r="A2722" s="61" t="s">
        <v>2815</v>
      </c>
      <c r="B2722" s="64" t="s">
        <v>10</v>
      </c>
    </row>
    <row r="2723" spans="1:2" ht="15">
      <c r="A2723" s="61" t="s">
        <v>2816</v>
      </c>
      <c r="B2723" s="64" t="s">
        <v>10</v>
      </c>
    </row>
    <row r="2724" spans="1:2" ht="15">
      <c r="A2724" s="61" t="s">
        <v>2817</v>
      </c>
      <c r="B2724" s="64" t="s">
        <v>13</v>
      </c>
    </row>
    <row r="2725" spans="1:2" ht="15">
      <c r="A2725" s="61" t="s">
        <v>2818</v>
      </c>
      <c r="B2725" s="64" t="s">
        <v>13</v>
      </c>
    </row>
    <row r="2726" spans="1:2" ht="15">
      <c r="A2726" s="61" t="s">
        <v>2819</v>
      </c>
      <c r="B2726" s="64" t="s">
        <v>13</v>
      </c>
    </row>
    <row r="2727" spans="1:2" ht="15">
      <c r="A2727" s="61" t="s">
        <v>2820</v>
      </c>
      <c r="B2727" s="64" t="s">
        <v>13</v>
      </c>
    </row>
    <row r="2728" spans="1:2" ht="15">
      <c r="A2728" s="61" t="s">
        <v>2821</v>
      </c>
      <c r="B2728" s="64" t="s">
        <v>13</v>
      </c>
    </row>
    <row r="2729" spans="1:2" ht="15">
      <c r="A2729" s="61" t="s">
        <v>2822</v>
      </c>
      <c r="B2729" s="64" t="s">
        <v>13</v>
      </c>
    </row>
    <row r="2730" spans="1:2" ht="15">
      <c r="A2730" s="61" t="s">
        <v>2823</v>
      </c>
      <c r="B2730" s="64" t="s">
        <v>13</v>
      </c>
    </row>
    <row r="2731" spans="1:2" ht="15">
      <c r="A2731" s="61" t="s">
        <v>2824</v>
      </c>
      <c r="B2731" s="64" t="s">
        <v>13</v>
      </c>
    </row>
    <row r="2732" spans="1:2" ht="15">
      <c r="A2732" s="61" t="s">
        <v>2825</v>
      </c>
      <c r="B2732" s="64" t="s">
        <v>13</v>
      </c>
    </row>
    <row r="2733" spans="1:2" ht="15">
      <c r="A2733" s="61" t="s">
        <v>2826</v>
      </c>
      <c r="B2733" s="64" t="s">
        <v>13</v>
      </c>
    </row>
    <row r="2734" spans="1:2" ht="15">
      <c r="A2734" s="61" t="s">
        <v>2827</v>
      </c>
      <c r="B2734" s="64" t="s">
        <v>13</v>
      </c>
    </row>
    <row r="2735" spans="1:2" ht="15">
      <c r="A2735" s="61" t="s">
        <v>2828</v>
      </c>
      <c r="B2735" s="64" t="s">
        <v>13</v>
      </c>
    </row>
    <row r="2736" spans="1:2" ht="15">
      <c r="A2736" s="61" t="s">
        <v>2829</v>
      </c>
      <c r="B2736" s="64" t="s">
        <v>13</v>
      </c>
    </row>
    <row r="2737" spans="1:2" ht="15">
      <c r="A2737" s="61" t="s">
        <v>2830</v>
      </c>
      <c r="B2737" s="64" t="s">
        <v>13</v>
      </c>
    </row>
    <row r="2738" spans="1:2" ht="15">
      <c r="A2738" s="61" t="s">
        <v>2831</v>
      </c>
      <c r="B2738" s="64" t="s">
        <v>13</v>
      </c>
    </row>
    <row r="2739" spans="1:2" ht="15">
      <c r="A2739" s="61" t="s">
        <v>2832</v>
      </c>
      <c r="B2739" s="64" t="s">
        <v>10</v>
      </c>
    </row>
    <row r="2740" spans="1:2" ht="15">
      <c r="A2740" s="61" t="s">
        <v>2833</v>
      </c>
      <c r="B2740" s="64" t="s">
        <v>10</v>
      </c>
    </row>
    <row r="2741" spans="1:2" ht="15">
      <c r="A2741" s="61" t="s">
        <v>2834</v>
      </c>
      <c r="B2741" s="64" t="s">
        <v>10</v>
      </c>
    </row>
    <row r="2742" spans="1:2" ht="15">
      <c r="A2742" s="61" t="s">
        <v>2835</v>
      </c>
      <c r="B2742" s="64" t="s">
        <v>10</v>
      </c>
    </row>
    <row r="2743" spans="1:2" ht="15">
      <c r="A2743" s="61" t="s">
        <v>2836</v>
      </c>
      <c r="B2743" s="64" t="s">
        <v>13</v>
      </c>
    </row>
    <row r="2744" spans="1:2" ht="15">
      <c r="A2744" s="61" t="s">
        <v>2837</v>
      </c>
      <c r="B2744" s="64" t="s">
        <v>10</v>
      </c>
    </row>
    <row r="2745" spans="1:2" ht="15">
      <c r="A2745" s="61" t="s">
        <v>2838</v>
      </c>
      <c r="B2745" s="64" t="s">
        <v>10</v>
      </c>
    </row>
    <row r="2746" spans="1:2" ht="15">
      <c r="A2746" s="61" t="s">
        <v>2839</v>
      </c>
      <c r="B2746" s="64" t="s">
        <v>10</v>
      </c>
    </row>
    <row r="2747" spans="1:2" ht="15">
      <c r="A2747" s="61" t="s">
        <v>2840</v>
      </c>
      <c r="B2747" s="64" t="s">
        <v>10</v>
      </c>
    </row>
    <row r="2748" spans="1:2" ht="15">
      <c r="A2748" s="61" t="s">
        <v>2841</v>
      </c>
      <c r="B2748" s="64" t="s">
        <v>10</v>
      </c>
    </row>
    <row r="2749" spans="1:2" ht="15">
      <c r="A2749" s="61" t="s">
        <v>2842</v>
      </c>
      <c r="B2749" s="64" t="s">
        <v>10</v>
      </c>
    </row>
    <row r="2750" spans="1:2" ht="15">
      <c r="A2750" s="61" t="s">
        <v>2843</v>
      </c>
      <c r="B2750" s="64" t="s">
        <v>10</v>
      </c>
    </row>
    <row r="2751" spans="1:2" ht="15">
      <c r="A2751" s="61" t="s">
        <v>2844</v>
      </c>
      <c r="B2751" s="64" t="s">
        <v>10</v>
      </c>
    </row>
    <row r="2752" spans="1:2" ht="15">
      <c r="A2752" s="61" t="s">
        <v>2845</v>
      </c>
      <c r="B2752" s="64" t="s">
        <v>10</v>
      </c>
    </row>
    <row r="2753" spans="1:2" ht="15">
      <c r="A2753" s="61" t="s">
        <v>2846</v>
      </c>
      <c r="B2753" s="64" t="s">
        <v>10</v>
      </c>
    </row>
    <row r="2754" spans="1:2" ht="15">
      <c r="A2754" s="61" t="s">
        <v>2847</v>
      </c>
      <c r="B2754" s="64" t="s">
        <v>10</v>
      </c>
    </row>
    <row r="2755" spans="1:2" ht="15">
      <c r="A2755" s="61" t="s">
        <v>2848</v>
      </c>
      <c r="B2755" s="64" t="s">
        <v>10</v>
      </c>
    </row>
    <row r="2756" spans="1:2" ht="15">
      <c r="A2756" s="61" t="s">
        <v>2849</v>
      </c>
      <c r="B2756" s="64" t="s">
        <v>10</v>
      </c>
    </row>
    <row r="2757" spans="1:2" ht="15">
      <c r="A2757" s="61" t="s">
        <v>2850</v>
      </c>
      <c r="B2757" s="64" t="s">
        <v>10</v>
      </c>
    </row>
    <row r="2758" spans="1:2" ht="15">
      <c r="A2758" s="61" t="s">
        <v>2851</v>
      </c>
      <c r="B2758" s="64" t="s">
        <v>10</v>
      </c>
    </row>
    <row r="2759" spans="1:2" ht="15">
      <c r="A2759" s="61" t="s">
        <v>2852</v>
      </c>
      <c r="B2759" s="64" t="s">
        <v>10</v>
      </c>
    </row>
    <row r="2760" spans="1:2" ht="15">
      <c r="A2760" s="61" t="s">
        <v>2853</v>
      </c>
      <c r="B2760" s="64" t="s">
        <v>10</v>
      </c>
    </row>
    <row r="2761" spans="1:2" ht="15">
      <c r="A2761" s="61" t="s">
        <v>2854</v>
      </c>
      <c r="B2761" s="64" t="s">
        <v>10</v>
      </c>
    </row>
    <row r="2762" spans="1:2" ht="15">
      <c r="A2762" s="61" t="s">
        <v>2855</v>
      </c>
      <c r="B2762" s="64" t="s">
        <v>10</v>
      </c>
    </row>
    <row r="2763" spans="1:2" ht="15">
      <c r="A2763" s="61" t="s">
        <v>2856</v>
      </c>
      <c r="B2763" s="64" t="s">
        <v>10</v>
      </c>
    </row>
    <row r="2764" spans="1:2" ht="15">
      <c r="A2764" s="61" t="s">
        <v>2857</v>
      </c>
      <c r="B2764" s="64" t="s">
        <v>10</v>
      </c>
    </row>
    <row r="2765" spans="1:2" ht="15">
      <c r="A2765" s="61" t="s">
        <v>2858</v>
      </c>
      <c r="B2765" s="64" t="s">
        <v>10</v>
      </c>
    </row>
    <row r="2766" spans="1:2" ht="15">
      <c r="A2766" s="61" t="s">
        <v>2859</v>
      </c>
      <c r="B2766" s="64" t="s">
        <v>10</v>
      </c>
    </row>
    <row r="2767" spans="1:2" ht="15">
      <c r="A2767" s="61" t="s">
        <v>2860</v>
      </c>
      <c r="B2767" s="64" t="s">
        <v>10</v>
      </c>
    </row>
    <row r="2768" spans="1:2" ht="15">
      <c r="A2768" s="61" t="s">
        <v>2861</v>
      </c>
      <c r="B2768" s="64" t="s">
        <v>10</v>
      </c>
    </row>
    <row r="2769" spans="1:2" ht="15">
      <c r="A2769" s="61" t="s">
        <v>2862</v>
      </c>
      <c r="B2769" s="64" t="s">
        <v>10</v>
      </c>
    </row>
    <row r="2770" spans="1:2" ht="15">
      <c r="A2770" s="61" t="s">
        <v>2863</v>
      </c>
      <c r="B2770" s="64" t="s">
        <v>10</v>
      </c>
    </row>
    <row r="2771" spans="1:2" ht="15">
      <c r="A2771" s="61" t="s">
        <v>2864</v>
      </c>
      <c r="B2771" s="64" t="s">
        <v>10</v>
      </c>
    </row>
    <row r="2772" spans="1:2" ht="15">
      <c r="A2772" s="61" t="s">
        <v>2865</v>
      </c>
      <c r="B2772" s="64" t="s">
        <v>10</v>
      </c>
    </row>
    <row r="2773" spans="1:2" ht="15">
      <c r="A2773" s="61" t="s">
        <v>2866</v>
      </c>
      <c r="B2773" s="64" t="s">
        <v>10</v>
      </c>
    </row>
    <row r="2774" spans="1:2" ht="15">
      <c r="A2774" s="61" t="s">
        <v>2867</v>
      </c>
      <c r="B2774" s="64" t="s">
        <v>10</v>
      </c>
    </row>
    <row r="2775" spans="1:2" ht="15">
      <c r="A2775" s="61" t="s">
        <v>2868</v>
      </c>
      <c r="B2775" s="64" t="s">
        <v>10</v>
      </c>
    </row>
    <row r="2776" spans="1:2" ht="15">
      <c r="A2776" s="61" t="s">
        <v>2869</v>
      </c>
      <c r="B2776" s="64" t="s">
        <v>10</v>
      </c>
    </row>
    <row r="2777" spans="1:2" ht="15">
      <c r="A2777" s="61" t="s">
        <v>2870</v>
      </c>
      <c r="B2777" s="64" t="s">
        <v>10</v>
      </c>
    </row>
    <row r="2778" spans="1:2" ht="15">
      <c r="A2778" s="61" t="s">
        <v>2871</v>
      </c>
      <c r="B2778" s="64" t="s">
        <v>10</v>
      </c>
    </row>
    <row r="2779" spans="1:2" ht="15">
      <c r="A2779" s="61" t="s">
        <v>2872</v>
      </c>
      <c r="B2779" s="64" t="s">
        <v>10</v>
      </c>
    </row>
    <row r="2780" spans="1:2" ht="15">
      <c r="A2780" s="61" t="s">
        <v>2873</v>
      </c>
      <c r="B2780" s="64" t="s">
        <v>10</v>
      </c>
    </row>
    <row r="2781" spans="1:2" ht="15">
      <c r="A2781" s="61" t="s">
        <v>2874</v>
      </c>
      <c r="B2781" s="64" t="s">
        <v>10</v>
      </c>
    </row>
    <row r="2782" spans="1:2" ht="15">
      <c r="A2782" s="61" t="s">
        <v>2875</v>
      </c>
      <c r="B2782" s="64" t="s">
        <v>10</v>
      </c>
    </row>
    <row r="2783" spans="1:2" ht="15">
      <c r="A2783" s="61" t="s">
        <v>2876</v>
      </c>
      <c r="B2783" s="64" t="s">
        <v>10</v>
      </c>
    </row>
    <row r="2784" spans="1:2" ht="15">
      <c r="A2784" s="61" t="s">
        <v>2877</v>
      </c>
      <c r="B2784" s="64" t="s">
        <v>10</v>
      </c>
    </row>
    <row r="2785" spans="1:2" ht="15">
      <c r="A2785" s="61" t="s">
        <v>2878</v>
      </c>
      <c r="B2785" s="64" t="s">
        <v>10</v>
      </c>
    </row>
    <row r="2786" spans="1:2" ht="15">
      <c r="A2786" s="61" t="s">
        <v>2879</v>
      </c>
      <c r="B2786" s="64" t="s">
        <v>10</v>
      </c>
    </row>
    <row r="2787" spans="1:2" ht="15">
      <c r="A2787" s="61" t="s">
        <v>2880</v>
      </c>
      <c r="B2787" s="64" t="s">
        <v>13</v>
      </c>
    </row>
    <row r="2788" spans="1:2" ht="15">
      <c r="A2788" s="61" t="s">
        <v>2881</v>
      </c>
      <c r="B2788" s="64" t="s">
        <v>10</v>
      </c>
    </row>
    <row r="2789" spans="1:2" ht="15">
      <c r="A2789" s="61" t="s">
        <v>2882</v>
      </c>
      <c r="B2789" s="64" t="s">
        <v>10</v>
      </c>
    </row>
    <row r="2790" spans="1:2" ht="15">
      <c r="A2790" s="61" t="s">
        <v>2883</v>
      </c>
      <c r="B2790" s="64" t="s">
        <v>10</v>
      </c>
    </row>
    <row r="2791" spans="1:2" ht="15">
      <c r="A2791" s="61" t="s">
        <v>2884</v>
      </c>
      <c r="B2791" s="64" t="s">
        <v>10</v>
      </c>
    </row>
    <row r="2792" spans="1:2" ht="15">
      <c r="A2792" s="61" t="s">
        <v>2885</v>
      </c>
      <c r="B2792" s="64" t="s">
        <v>10</v>
      </c>
    </row>
    <row r="2793" spans="1:2" ht="15">
      <c r="A2793" s="61" t="s">
        <v>2886</v>
      </c>
      <c r="B2793" s="64" t="s">
        <v>10</v>
      </c>
    </row>
    <row r="2794" spans="1:2" ht="15">
      <c r="A2794" s="61" t="s">
        <v>2887</v>
      </c>
      <c r="B2794" s="64" t="s">
        <v>10</v>
      </c>
    </row>
    <row r="2795" spans="1:2" ht="15">
      <c r="A2795" s="61" t="s">
        <v>2888</v>
      </c>
      <c r="B2795" s="64" t="s">
        <v>10</v>
      </c>
    </row>
    <row r="2796" spans="1:2" ht="15">
      <c r="A2796" s="61" t="s">
        <v>2889</v>
      </c>
      <c r="B2796" s="64" t="s">
        <v>10</v>
      </c>
    </row>
    <row r="2797" spans="1:2" ht="15">
      <c r="A2797" s="61" t="s">
        <v>2890</v>
      </c>
      <c r="B2797" s="64" t="s">
        <v>10</v>
      </c>
    </row>
    <row r="2798" spans="1:2" ht="15">
      <c r="A2798" s="61" t="s">
        <v>2891</v>
      </c>
      <c r="B2798" s="64" t="s">
        <v>10</v>
      </c>
    </row>
    <row r="2799" spans="1:2" ht="15">
      <c r="A2799" s="61" t="s">
        <v>2892</v>
      </c>
      <c r="B2799" s="64" t="s">
        <v>10</v>
      </c>
    </row>
    <row r="2800" spans="1:2" ht="15">
      <c r="A2800" s="61" t="s">
        <v>2893</v>
      </c>
      <c r="B2800" s="64" t="s">
        <v>10</v>
      </c>
    </row>
    <row r="2801" spans="1:2" ht="15">
      <c r="A2801" s="61" t="s">
        <v>2894</v>
      </c>
      <c r="B2801" s="64" t="s">
        <v>10</v>
      </c>
    </row>
    <row r="2802" spans="1:2" ht="15">
      <c r="A2802" s="61" t="s">
        <v>2895</v>
      </c>
      <c r="B2802" s="64" t="s">
        <v>10</v>
      </c>
    </row>
    <row r="2803" spans="1:2" ht="15">
      <c r="A2803" s="61" t="s">
        <v>2896</v>
      </c>
      <c r="B2803" s="64" t="s">
        <v>10</v>
      </c>
    </row>
    <row r="2804" spans="1:2" ht="15">
      <c r="A2804" s="61" t="s">
        <v>2897</v>
      </c>
      <c r="B2804" s="64" t="s">
        <v>10</v>
      </c>
    </row>
    <row r="2805" spans="1:2" ht="15">
      <c r="A2805" s="61" t="s">
        <v>2898</v>
      </c>
      <c r="B2805" s="64" t="s">
        <v>10</v>
      </c>
    </row>
    <row r="2806" spans="1:2" ht="15">
      <c r="A2806" s="61" t="s">
        <v>2899</v>
      </c>
      <c r="B2806" s="64" t="s">
        <v>10</v>
      </c>
    </row>
    <row r="2807" spans="1:2" ht="15">
      <c r="A2807" s="61" t="s">
        <v>2900</v>
      </c>
      <c r="B2807" s="64" t="s">
        <v>10</v>
      </c>
    </row>
    <row r="2808" spans="1:2" ht="15">
      <c r="A2808" s="61" t="s">
        <v>2901</v>
      </c>
      <c r="B2808" s="64" t="s">
        <v>10</v>
      </c>
    </row>
    <row r="2809" spans="1:2" ht="15">
      <c r="A2809" s="61" t="s">
        <v>2902</v>
      </c>
      <c r="B2809" s="64" t="s">
        <v>10</v>
      </c>
    </row>
    <row r="2810" spans="1:2" ht="15">
      <c r="A2810" s="61" t="s">
        <v>2903</v>
      </c>
      <c r="B2810" s="64" t="s">
        <v>10</v>
      </c>
    </row>
    <row r="2811" spans="1:2" ht="15">
      <c r="A2811" s="61" t="s">
        <v>2904</v>
      </c>
      <c r="B2811" s="64" t="s">
        <v>10</v>
      </c>
    </row>
    <row r="2812" spans="1:2" ht="15">
      <c r="A2812" s="61" t="s">
        <v>2905</v>
      </c>
      <c r="B2812" s="64" t="s">
        <v>10</v>
      </c>
    </row>
    <row r="2813" spans="1:2" ht="15">
      <c r="A2813" s="61" t="s">
        <v>2906</v>
      </c>
      <c r="B2813" s="64" t="s">
        <v>10</v>
      </c>
    </row>
    <row r="2814" spans="1:2" ht="15">
      <c r="A2814" s="61" t="s">
        <v>2907</v>
      </c>
      <c r="B2814" s="64" t="s">
        <v>10</v>
      </c>
    </row>
    <row r="2815" spans="1:2" ht="15">
      <c r="A2815" s="61" t="s">
        <v>2908</v>
      </c>
      <c r="B2815" s="64" t="s">
        <v>13</v>
      </c>
    </row>
    <row r="2816" spans="1:2" ht="15">
      <c r="A2816" s="61" t="s">
        <v>2909</v>
      </c>
      <c r="B2816" s="64" t="s">
        <v>13</v>
      </c>
    </row>
    <row r="2817" spans="1:2" ht="15">
      <c r="A2817" s="61" t="s">
        <v>2910</v>
      </c>
      <c r="B2817" s="64" t="s">
        <v>13</v>
      </c>
    </row>
    <row r="2818" spans="1:2" ht="15">
      <c r="A2818" s="61" t="s">
        <v>2911</v>
      </c>
      <c r="B2818" s="64" t="s">
        <v>13</v>
      </c>
    </row>
    <row r="2819" spans="1:2" ht="15">
      <c r="A2819" s="61" t="s">
        <v>2912</v>
      </c>
      <c r="B2819" s="64" t="s">
        <v>10</v>
      </c>
    </row>
    <row r="2820" spans="1:2" ht="15">
      <c r="A2820" s="61" t="s">
        <v>2913</v>
      </c>
      <c r="B2820" s="64" t="s">
        <v>10</v>
      </c>
    </row>
    <row r="2821" spans="1:2" ht="15">
      <c r="A2821" s="61" t="s">
        <v>2914</v>
      </c>
      <c r="B2821" s="64" t="s">
        <v>10</v>
      </c>
    </row>
    <row r="2822" spans="1:2" ht="15">
      <c r="A2822" s="61" t="s">
        <v>2915</v>
      </c>
      <c r="B2822" s="64" t="s">
        <v>10</v>
      </c>
    </row>
    <row r="2823" spans="1:2" ht="15">
      <c r="A2823" s="61" t="s">
        <v>2916</v>
      </c>
      <c r="B2823" s="64" t="s">
        <v>10</v>
      </c>
    </row>
    <row r="2824" spans="1:2" ht="15">
      <c r="A2824" s="61" t="s">
        <v>2917</v>
      </c>
      <c r="B2824" s="64" t="s">
        <v>10</v>
      </c>
    </row>
    <row r="2825" spans="1:2" ht="15">
      <c r="A2825" s="61" t="s">
        <v>2918</v>
      </c>
      <c r="B2825" s="64" t="s">
        <v>10</v>
      </c>
    </row>
    <row r="2826" spans="1:2" ht="15">
      <c r="A2826" s="61" t="s">
        <v>2919</v>
      </c>
      <c r="B2826" s="64" t="s">
        <v>10</v>
      </c>
    </row>
    <row r="2827" spans="1:2" ht="15">
      <c r="A2827" s="61" t="s">
        <v>2920</v>
      </c>
      <c r="B2827" s="64" t="s">
        <v>10</v>
      </c>
    </row>
    <row r="2828" spans="1:2" ht="15">
      <c r="A2828" s="61" t="s">
        <v>2921</v>
      </c>
      <c r="B2828" s="64" t="s">
        <v>13</v>
      </c>
    </row>
    <row r="2829" spans="1:2" ht="15">
      <c r="A2829" s="61" t="s">
        <v>2922</v>
      </c>
      <c r="B2829" s="64" t="s">
        <v>10</v>
      </c>
    </row>
    <row r="2830" spans="1:2" ht="15">
      <c r="A2830" s="61" t="s">
        <v>2923</v>
      </c>
      <c r="B2830" s="64" t="s">
        <v>10</v>
      </c>
    </row>
    <row r="2831" spans="1:2" ht="15">
      <c r="A2831" s="61" t="s">
        <v>2924</v>
      </c>
      <c r="B2831" s="64" t="s">
        <v>10</v>
      </c>
    </row>
    <row r="2832" spans="1:2" ht="15">
      <c r="A2832" s="61" t="s">
        <v>2925</v>
      </c>
      <c r="B2832" s="64" t="s">
        <v>10</v>
      </c>
    </row>
    <row r="2833" spans="1:2" ht="15">
      <c r="A2833" s="61" t="s">
        <v>2926</v>
      </c>
      <c r="B2833" s="64" t="s">
        <v>13</v>
      </c>
    </row>
    <row r="2834" spans="1:2" ht="15">
      <c r="A2834" s="61" t="s">
        <v>2927</v>
      </c>
      <c r="B2834" s="64" t="s">
        <v>13</v>
      </c>
    </row>
    <row r="2835" spans="1:2" ht="15">
      <c r="A2835" s="61" t="s">
        <v>2928</v>
      </c>
      <c r="B2835" s="64" t="s">
        <v>13</v>
      </c>
    </row>
    <row r="2836" spans="1:2" ht="15">
      <c r="A2836" s="61" t="s">
        <v>2929</v>
      </c>
      <c r="B2836" s="64" t="s">
        <v>10</v>
      </c>
    </row>
    <row r="2837" spans="1:2" ht="15">
      <c r="A2837" s="61" t="s">
        <v>2930</v>
      </c>
      <c r="B2837" s="64" t="s">
        <v>10</v>
      </c>
    </row>
    <row r="2838" spans="1:2" ht="15">
      <c r="A2838" s="61" t="s">
        <v>2931</v>
      </c>
      <c r="B2838" s="64" t="s">
        <v>13</v>
      </c>
    </row>
    <row r="2839" spans="1:2" ht="15">
      <c r="A2839" s="61" t="s">
        <v>2932</v>
      </c>
      <c r="B2839" s="64" t="s">
        <v>10</v>
      </c>
    </row>
    <row r="2840" spans="1:2" ht="15">
      <c r="A2840" s="61" t="s">
        <v>2933</v>
      </c>
      <c r="B2840" s="64" t="s">
        <v>10</v>
      </c>
    </row>
    <row r="2841" spans="1:2" ht="15">
      <c r="A2841" s="61" t="s">
        <v>2934</v>
      </c>
      <c r="B2841" s="64" t="s">
        <v>10</v>
      </c>
    </row>
    <row r="2842" spans="1:2" ht="15">
      <c r="A2842" s="61" t="s">
        <v>2935</v>
      </c>
      <c r="B2842" s="64" t="s">
        <v>10</v>
      </c>
    </row>
    <row r="2843" spans="1:2" ht="15">
      <c r="A2843" s="61" t="s">
        <v>2936</v>
      </c>
      <c r="B2843" s="64" t="s">
        <v>10</v>
      </c>
    </row>
    <row r="2844" spans="1:2" ht="15">
      <c r="A2844" s="61" t="s">
        <v>2937</v>
      </c>
      <c r="B2844" s="64" t="s">
        <v>10</v>
      </c>
    </row>
    <row r="2845" spans="1:2" ht="15">
      <c r="A2845" s="61" t="s">
        <v>2938</v>
      </c>
      <c r="B2845" s="64" t="s">
        <v>13</v>
      </c>
    </row>
    <row r="2846" spans="1:2" ht="15">
      <c r="A2846" s="61" t="s">
        <v>2939</v>
      </c>
      <c r="B2846" s="64" t="s">
        <v>10</v>
      </c>
    </row>
    <row r="2847" spans="1:2" ht="15">
      <c r="A2847" s="61" t="s">
        <v>2940</v>
      </c>
      <c r="B2847" s="64" t="s">
        <v>13</v>
      </c>
    </row>
    <row r="2848" spans="1:2" ht="15">
      <c r="A2848" s="61" t="s">
        <v>2941</v>
      </c>
      <c r="B2848" s="64" t="s">
        <v>13</v>
      </c>
    </row>
    <row r="2849" spans="1:2" ht="15">
      <c r="A2849" s="61" t="s">
        <v>2942</v>
      </c>
      <c r="B2849" s="64" t="s">
        <v>13</v>
      </c>
    </row>
    <row r="2850" spans="1:2" ht="15">
      <c r="A2850" s="61" t="s">
        <v>2943</v>
      </c>
      <c r="B2850" s="64" t="s">
        <v>13</v>
      </c>
    </row>
    <row r="2851" spans="1:2" ht="15">
      <c r="A2851" s="61" t="s">
        <v>2944</v>
      </c>
      <c r="B2851" s="64" t="s">
        <v>13</v>
      </c>
    </row>
    <row r="2852" spans="1:2" ht="15">
      <c r="A2852" s="61" t="s">
        <v>2945</v>
      </c>
      <c r="B2852" s="64" t="s">
        <v>13</v>
      </c>
    </row>
    <row r="2853" spans="1:2" ht="15">
      <c r="A2853" s="61" t="s">
        <v>2946</v>
      </c>
      <c r="B2853" s="64" t="s">
        <v>13</v>
      </c>
    </row>
    <row r="2854" spans="1:2" ht="15">
      <c r="A2854" s="61" t="s">
        <v>2947</v>
      </c>
      <c r="B2854" s="64" t="s">
        <v>13</v>
      </c>
    </row>
    <row r="2855" spans="1:2" ht="15">
      <c r="A2855" s="61" t="s">
        <v>2948</v>
      </c>
      <c r="B2855" s="64" t="s">
        <v>13</v>
      </c>
    </row>
    <row r="2856" spans="1:2" ht="15">
      <c r="A2856" s="61" t="s">
        <v>2949</v>
      </c>
      <c r="B2856" s="64" t="s">
        <v>13</v>
      </c>
    </row>
    <row r="2857" spans="1:2" ht="15">
      <c r="A2857" s="61" t="s">
        <v>2950</v>
      </c>
      <c r="B2857" s="64" t="s">
        <v>13</v>
      </c>
    </row>
    <row r="2858" spans="1:2" ht="15">
      <c r="A2858" s="61" t="s">
        <v>2951</v>
      </c>
      <c r="B2858" s="64" t="s">
        <v>13</v>
      </c>
    </row>
    <row r="2859" spans="1:2" ht="15">
      <c r="A2859" s="61" t="s">
        <v>2952</v>
      </c>
      <c r="B2859" s="64" t="s">
        <v>13</v>
      </c>
    </row>
    <row r="2860" spans="1:2" ht="15">
      <c r="A2860" s="61" t="s">
        <v>2953</v>
      </c>
      <c r="B2860" s="64" t="s">
        <v>13</v>
      </c>
    </row>
    <row r="2861" spans="1:2" ht="15">
      <c r="A2861" s="61" t="s">
        <v>2954</v>
      </c>
      <c r="B2861" s="64" t="s">
        <v>13</v>
      </c>
    </row>
    <row r="2862" spans="1:2" ht="15">
      <c r="A2862" s="61" t="s">
        <v>2955</v>
      </c>
      <c r="B2862" s="64" t="s">
        <v>13</v>
      </c>
    </row>
    <row r="2863" spans="1:2" ht="15">
      <c r="A2863" s="61" t="s">
        <v>2956</v>
      </c>
      <c r="B2863" s="64" t="s">
        <v>13</v>
      </c>
    </row>
    <row r="2864" spans="1:2" ht="15">
      <c r="A2864" s="61" t="s">
        <v>2957</v>
      </c>
      <c r="B2864" s="64" t="s">
        <v>13</v>
      </c>
    </row>
    <row r="2865" spans="1:2" ht="15">
      <c r="A2865" s="61" t="s">
        <v>2958</v>
      </c>
      <c r="B2865" s="64" t="s">
        <v>13</v>
      </c>
    </row>
    <row r="2866" spans="1:2" ht="15">
      <c r="A2866" s="61" t="s">
        <v>2959</v>
      </c>
      <c r="B2866" s="64" t="s">
        <v>13</v>
      </c>
    </row>
    <row r="2867" spans="1:2" ht="15">
      <c r="A2867" s="61" t="s">
        <v>2960</v>
      </c>
      <c r="B2867" s="64" t="s">
        <v>13</v>
      </c>
    </row>
    <row r="2868" spans="1:2" ht="15">
      <c r="A2868" s="61" t="s">
        <v>2961</v>
      </c>
      <c r="B2868" s="64" t="s">
        <v>13</v>
      </c>
    </row>
    <row r="2869" spans="1:2" ht="15">
      <c r="A2869" s="61" t="s">
        <v>2962</v>
      </c>
      <c r="B2869" s="64" t="s">
        <v>13</v>
      </c>
    </row>
    <row r="2870" spans="1:2" ht="15">
      <c r="A2870" s="61" t="s">
        <v>2963</v>
      </c>
      <c r="B2870" s="64" t="s">
        <v>13</v>
      </c>
    </row>
    <row r="2871" spans="1:2" ht="15">
      <c r="A2871" s="61" t="s">
        <v>2964</v>
      </c>
      <c r="B2871" s="64" t="s">
        <v>13</v>
      </c>
    </row>
    <row r="2872" spans="1:2" ht="15">
      <c r="A2872" s="61" t="s">
        <v>2965</v>
      </c>
      <c r="B2872" s="64" t="s">
        <v>13</v>
      </c>
    </row>
    <row r="2873" spans="1:2" ht="15">
      <c r="A2873" s="61" t="s">
        <v>2966</v>
      </c>
      <c r="B2873" s="64" t="s">
        <v>13</v>
      </c>
    </row>
    <row r="2874" spans="1:2" ht="15">
      <c r="A2874" s="61" t="s">
        <v>2967</v>
      </c>
      <c r="B2874" s="64" t="s">
        <v>10</v>
      </c>
    </row>
    <row r="2875" spans="1:2" ht="15">
      <c r="A2875" s="61" t="s">
        <v>2968</v>
      </c>
      <c r="B2875" s="64" t="s">
        <v>10</v>
      </c>
    </row>
    <row r="2876" spans="1:2" ht="15">
      <c r="A2876" s="61" t="s">
        <v>2969</v>
      </c>
      <c r="B2876" s="64" t="s">
        <v>10</v>
      </c>
    </row>
    <row r="2877" spans="1:2" ht="15">
      <c r="A2877" s="61" t="s">
        <v>2970</v>
      </c>
      <c r="B2877" s="64" t="s">
        <v>10</v>
      </c>
    </row>
    <row r="2878" spans="1:2" ht="15">
      <c r="A2878" s="61" t="s">
        <v>2971</v>
      </c>
      <c r="B2878" s="64" t="s">
        <v>10</v>
      </c>
    </row>
    <row r="2879" spans="1:2" ht="15">
      <c r="A2879" s="61" t="s">
        <v>2972</v>
      </c>
      <c r="B2879" s="64" t="s">
        <v>10</v>
      </c>
    </row>
    <row r="2880" spans="1:2" ht="15">
      <c r="A2880" s="61" t="s">
        <v>2973</v>
      </c>
      <c r="B2880" s="64" t="s">
        <v>10</v>
      </c>
    </row>
    <row r="2881" spans="1:2" ht="15">
      <c r="A2881" s="61" t="s">
        <v>2974</v>
      </c>
      <c r="B2881" s="64" t="s">
        <v>10</v>
      </c>
    </row>
    <row r="2882" spans="1:2" ht="15">
      <c r="A2882" s="61" t="s">
        <v>2975</v>
      </c>
      <c r="B2882" s="64" t="s">
        <v>10</v>
      </c>
    </row>
    <row r="2883" spans="1:2" ht="15">
      <c r="A2883" s="61" t="s">
        <v>2976</v>
      </c>
      <c r="B2883" s="64" t="s">
        <v>10</v>
      </c>
    </row>
    <row r="2884" spans="1:2" ht="15">
      <c r="A2884" s="61" t="s">
        <v>2977</v>
      </c>
      <c r="B2884" s="64" t="s">
        <v>10</v>
      </c>
    </row>
    <row r="2885" spans="1:2" ht="15">
      <c r="A2885" s="61" t="s">
        <v>2978</v>
      </c>
      <c r="B2885" s="64" t="s">
        <v>10</v>
      </c>
    </row>
    <row r="2886" spans="1:2" ht="15">
      <c r="A2886" s="61" t="s">
        <v>2979</v>
      </c>
      <c r="B2886" s="64" t="s">
        <v>10</v>
      </c>
    </row>
    <row r="2887" spans="1:2" ht="15">
      <c r="A2887" s="61" t="s">
        <v>2980</v>
      </c>
      <c r="B2887" s="64" t="s">
        <v>10</v>
      </c>
    </row>
    <row r="2888" spans="1:2" ht="15">
      <c r="A2888" s="61" t="s">
        <v>2981</v>
      </c>
      <c r="B2888" s="64" t="s">
        <v>10</v>
      </c>
    </row>
    <row r="2889" spans="1:2" ht="15">
      <c r="A2889" s="61" t="s">
        <v>2982</v>
      </c>
      <c r="B2889" s="64" t="s">
        <v>10</v>
      </c>
    </row>
    <row r="2890" spans="1:2" ht="15">
      <c r="A2890" s="61" t="s">
        <v>2983</v>
      </c>
      <c r="B2890" s="64" t="s">
        <v>10</v>
      </c>
    </row>
    <row r="2891" spans="1:2" ht="15">
      <c r="A2891" s="61" t="s">
        <v>2984</v>
      </c>
      <c r="B2891" s="64" t="s">
        <v>10</v>
      </c>
    </row>
    <row r="2892" spans="1:2" ht="15">
      <c r="A2892" s="61" t="s">
        <v>2985</v>
      </c>
      <c r="B2892" s="64" t="s">
        <v>10</v>
      </c>
    </row>
    <row r="2893" spans="1:2" ht="15">
      <c r="A2893" s="61" t="s">
        <v>2986</v>
      </c>
      <c r="B2893" s="64" t="s">
        <v>10</v>
      </c>
    </row>
    <row r="2894" spans="1:2" ht="15">
      <c r="A2894" s="61" t="s">
        <v>2987</v>
      </c>
      <c r="B2894" s="64" t="s">
        <v>10</v>
      </c>
    </row>
    <row r="2895" spans="1:2" ht="15">
      <c r="A2895" s="61" t="s">
        <v>2988</v>
      </c>
      <c r="B2895" s="64" t="s">
        <v>10</v>
      </c>
    </row>
    <row r="2896" spans="1:2" ht="15">
      <c r="A2896" s="61" t="s">
        <v>2989</v>
      </c>
      <c r="B2896" s="64" t="s">
        <v>10</v>
      </c>
    </row>
    <row r="2897" spans="1:2" ht="15">
      <c r="A2897" s="61" t="s">
        <v>2990</v>
      </c>
      <c r="B2897" s="64" t="s">
        <v>10</v>
      </c>
    </row>
    <row r="2898" spans="1:2" ht="15">
      <c r="A2898" s="61" t="s">
        <v>2991</v>
      </c>
      <c r="B2898" s="64" t="s">
        <v>10</v>
      </c>
    </row>
    <row r="2899" spans="1:2" ht="15">
      <c r="A2899" s="61" t="s">
        <v>2992</v>
      </c>
      <c r="B2899" s="64" t="s">
        <v>10</v>
      </c>
    </row>
    <row r="2900" spans="1:2" ht="15">
      <c r="A2900" s="61" t="s">
        <v>2993</v>
      </c>
      <c r="B2900" s="64" t="s">
        <v>10</v>
      </c>
    </row>
    <row r="2901" spans="1:2" ht="15">
      <c r="A2901" s="61" t="s">
        <v>2994</v>
      </c>
      <c r="B2901" s="64" t="s">
        <v>10</v>
      </c>
    </row>
    <row r="2902" spans="1:2" ht="15">
      <c r="A2902" s="61" t="s">
        <v>2995</v>
      </c>
      <c r="B2902" s="64" t="s">
        <v>10</v>
      </c>
    </row>
    <row r="2903" spans="1:2" ht="15">
      <c r="A2903" s="61" t="s">
        <v>2996</v>
      </c>
      <c r="B2903" s="64" t="s">
        <v>10</v>
      </c>
    </row>
    <row r="2904" spans="1:2" ht="15">
      <c r="A2904" s="61" t="s">
        <v>2997</v>
      </c>
      <c r="B2904" s="64" t="s">
        <v>10</v>
      </c>
    </row>
    <row r="2905" spans="1:2" ht="15">
      <c r="A2905" s="61" t="s">
        <v>2998</v>
      </c>
      <c r="B2905" s="64" t="s">
        <v>10</v>
      </c>
    </row>
    <row r="2906" spans="1:2" ht="15">
      <c r="A2906" s="61" t="s">
        <v>2999</v>
      </c>
      <c r="B2906" s="64" t="s">
        <v>10</v>
      </c>
    </row>
    <row r="2907" spans="1:2" ht="15">
      <c r="A2907" s="61" t="s">
        <v>3000</v>
      </c>
      <c r="B2907" s="64" t="s">
        <v>10</v>
      </c>
    </row>
    <row r="2908" spans="1:2" ht="15">
      <c r="A2908" s="61" t="s">
        <v>3001</v>
      </c>
      <c r="B2908" s="64" t="s">
        <v>10</v>
      </c>
    </row>
    <row r="2909" spans="1:2" ht="15">
      <c r="A2909" s="61" t="s">
        <v>3002</v>
      </c>
      <c r="B2909" s="64" t="s">
        <v>10</v>
      </c>
    </row>
    <row r="2910" spans="1:2" ht="15">
      <c r="A2910" s="61" t="s">
        <v>3003</v>
      </c>
      <c r="B2910" s="64" t="s">
        <v>10</v>
      </c>
    </row>
    <row r="2911" spans="1:2" ht="15">
      <c r="A2911" s="61" t="s">
        <v>3004</v>
      </c>
      <c r="B2911" s="64" t="s">
        <v>10</v>
      </c>
    </row>
    <row r="2912" spans="1:2" ht="15">
      <c r="A2912" s="61" t="s">
        <v>3005</v>
      </c>
      <c r="B2912" s="64" t="s">
        <v>10</v>
      </c>
    </row>
    <row r="2913" spans="1:2" ht="15">
      <c r="A2913" s="61" t="s">
        <v>3006</v>
      </c>
      <c r="B2913" s="64" t="s">
        <v>10</v>
      </c>
    </row>
    <row r="2914" spans="1:2" ht="15">
      <c r="A2914" s="61" t="s">
        <v>3007</v>
      </c>
      <c r="B2914" s="64" t="s">
        <v>10</v>
      </c>
    </row>
    <row r="2915" spans="1:2" ht="15">
      <c r="A2915" s="61" t="s">
        <v>3008</v>
      </c>
      <c r="B2915" s="64" t="s">
        <v>10</v>
      </c>
    </row>
    <row r="2916" spans="1:2" ht="15">
      <c r="A2916" s="61" t="s">
        <v>3009</v>
      </c>
      <c r="B2916" s="64" t="s">
        <v>10</v>
      </c>
    </row>
    <row r="2917" spans="1:2" ht="15">
      <c r="A2917" s="61" t="s">
        <v>3010</v>
      </c>
      <c r="B2917" s="64" t="s">
        <v>10</v>
      </c>
    </row>
    <row r="2918" spans="1:2" ht="15">
      <c r="A2918" s="61" t="s">
        <v>3011</v>
      </c>
      <c r="B2918" s="64" t="s">
        <v>10</v>
      </c>
    </row>
    <row r="2919" spans="1:2" ht="15">
      <c r="A2919" s="61" t="s">
        <v>3012</v>
      </c>
      <c r="B2919" s="64" t="s">
        <v>10</v>
      </c>
    </row>
    <row r="2920" spans="1:2" ht="15">
      <c r="A2920" s="61" t="s">
        <v>3013</v>
      </c>
      <c r="B2920" s="64" t="s">
        <v>10</v>
      </c>
    </row>
    <row r="2921" spans="1:2" ht="15">
      <c r="A2921" s="61" t="s">
        <v>3014</v>
      </c>
      <c r="B2921" s="64" t="s">
        <v>10</v>
      </c>
    </row>
    <row r="2922" spans="1:2" ht="15">
      <c r="A2922" s="61" t="s">
        <v>3015</v>
      </c>
      <c r="B2922" s="64" t="s">
        <v>10</v>
      </c>
    </row>
    <row r="2923" spans="1:2" ht="15">
      <c r="A2923" s="61" t="s">
        <v>3016</v>
      </c>
      <c r="B2923" s="64" t="s">
        <v>10</v>
      </c>
    </row>
    <row r="2924" spans="1:2" ht="15">
      <c r="A2924" s="61" t="s">
        <v>3017</v>
      </c>
      <c r="B2924" s="64" t="s">
        <v>10</v>
      </c>
    </row>
    <row r="2925" spans="1:2" ht="15">
      <c r="A2925" s="61" t="s">
        <v>3018</v>
      </c>
      <c r="B2925" s="64" t="s">
        <v>10</v>
      </c>
    </row>
    <row r="2926" spans="1:2" ht="15">
      <c r="A2926" s="61" t="s">
        <v>3019</v>
      </c>
      <c r="B2926" s="64" t="s">
        <v>10</v>
      </c>
    </row>
    <row r="2927" spans="1:2" ht="15">
      <c r="A2927" s="61" t="s">
        <v>3020</v>
      </c>
      <c r="B2927" s="64" t="s">
        <v>10</v>
      </c>
    </row>
    <row r="2928" spans="1:2" ht="15">
      <c r="A2928" s="61" t="s">
        <v>3021</v>
      </c>
      <c r="B2928" s="64" t="s">
        <v>10</v>
      </c>
    </row>
    <row r="2929" spans="1:2" ht="15">
      <c r="A2929" s="61" t="s">
        <v>3022</v>
      </c>
      <c r="B2929" s="64" t="s">
        <v>10</v>
      </c>
    </row>
    <row r="2930" spans="1:2" ht="15">
      <c r="A2930" s="61" t="s">
        <v>3023</v>
      </c>
      <c r="B2930" s="64" t="s">
        <v>10</v>
      </c>
    </row>
    <row r="2931" spans="1:2" ht="15">
      <c r="A2931" s="61" t="s">
        <v>3024</v>
      </c>
      <c r="B2931" s="64" t="s">
        <v>10</v>
      </c>
    </row>
    <row r="2932" spans="1:2" ht="15">
      <c r="A2932" s="61" t="s">
        <v>3025</v>
      </c>
      <c r="B2932" s="64" t="s">
        <v>10</v>
      </c>
    </row>
    <row r="2933" spans="1:2" ht="15">
      <c r="A2933" s="61" t="s">
        <v>3026</v>
      </c>
      <c r="B2933" s="64" t="s">
        <v>10</v>
      </c>
    </row>
    <row r="2934" spans="1:2" ht="15">
      <c r="A2934" s="61" t="s">
        <v>3027</v>
      </c>
      <c r="B2934" s="64" t="s">
        <v>10</v>
      </c>
    </row>
    <row r="2935" spans="1:2" ht="15">
      <c r="A2935" s="61" t="s">
        <v>3028</v>
      </c>
      <c r="B2935" s="64" t="s">
        <v>10</v>
      </c>
    </row>
    <row r="2936" spans="1:2" ht="15">
      <c r="A2936" s="61" t="s">
        <v>3029</v>
      </c>
      <c r="B2936" s="64" t="s">
        <v>10</v>
      </c>
    </row>
    <row r="2937" spans="1:2" ht="15">
      <c r="A2937" s="61" t="s">
        <v>3030</v>
      </c>
      <c r="B2937" s="64" t="s">
        <v>10</v>
      </c>
    </row>
    <row r="2938" spans="1:2" ht="15">
      <c r="A2938" s="61" t="s">
        <v>3031</v>
      </c>
      <c r="B2938" s="64" t="s">
        <v>10</v>
      </c>
    </row>
    <row r="2939" spans="1:2" ht="15">
      <c r="A2939" s="61" t="s">
        <v>3032</v>
      </c>
      <c r="B2939" s="64" t="s">
        <v>10</v>
      </c>
    </row>
    <row r="2940" spans="1:2" ht="15">
      <c r="A2940" s="61" t="s">
        <v>3033</v>
      </c>
      <c r="B2940" s="64" t="s">
        <v>10</v>
      </c>
    </row>
    <row r="2941" spans="1:2" ht="15">
      <c r="A2941" s="61" t="s">
        <v>3034</v>
      </c>
      <c r="B2941" s="64" t="s">
        <v>10</v>
      </c>
    </row>
    <row r="2942" spans="1:2" ht="15">
      <c r="A2942" s="61" t="s">
        <v>3035</v>
      </c>
      <c r="B2942" s="64" t="s">
        <v>10</v>
      </c>
    </row>
    <row r="2943" spans="1:2" ht="15">
      <c r="A2943" s="61" t="s">
        <v>3036</v>
      </c>
      <c r="B2943" s="64" t="s">
        <v>10</v>
      </c>
    </row>
    <row r="2944" spans="1:2" ht="15">
      <c r="A2944" s="61" t="s">
        <v>3037</v>
      </c>
      <c r="B2944" s="64" t="s">
        <v>10</v>
      </c>
    </row>
    <row r="2945" spans="1:2" ht="15">
      <c r="A2945" s="61" t="s">
        <v>3038</v>
      </c>
      <c r="B2945" s="64" t="s">
        <v>10</v>
      </c>
    </row>
    <row r="2946" spans="1:2" ht="15">
      <c r="A2946" s="61" t="s">
        <v>3039</v>
      </c>
      <c r="B2946" s="64" t="s">
        <v>10</v>
      </c>
    </row>
    <row r="2947" spans="1:2" ht="15">
      <c r="A2947" s="61" t="s">
        <v>3040</v>
      </c>
      <c r="B2947" s="64" t="s">
        <v>10</v>
      </c>
    </row>
    <row r="2948" spans="1:2" ht="15">
      <c r="A2948" s="61" t="s">
        <v>3041</v>
      </c>
      <c r="B2948" s="64" t="s">
        <v>10</v>
      </c>
    </row>
    <row r="2949" spans="1:2" ht="15">
      <c r="A2949" s="61" t="s">
        <v>3042</v>
      </c>
      <c r="B2949" s="64" t="s">
        <v>10</v>
      </c>
    </row>
    <row r="2950" spans="1:2" ht="15">
      <c r="A2950" s="61" t="s">
        <v>3043</v>
      </c>
      <c r="B2950" s="64" t="s">
        <v>10</v>
      </c>
    </row>
    <row r="2951" spans="1:2" ht="15">
      <c r="A2951" s="61" t="s">
        <v>3044</v>
      </c>
      <c r="B2951" s="64" t="s">
        <v>10</v>
      </c>
    </row>
    <row r="2952" spans="1:2" ht="15">
      <c r="A2952" s="61" t="s">
        <v>3045</v>
      </c>
      <c r="B2952" s="64" t="s">
        <v>10</v>
      </c>
    </row>
    <row r="2953" spans="1:2" ht="15">
      <c r="A2953" s="61" t="s">
        <v>3046</v>
      </c>
      <c r="B2953" s="64" t="s">
        <v>10</v>
      </c>
    </row>
    <row r="2954" spans="1:2" ht="15">
      <c r="A2954" s="61" t="s">
        <v>3047</v>
      </c>
      <c r="B2954" s="64" t="s">
        <v>10</v>
      </c>
    </row>
    <row r="2955" spans="1:2" ht="15">
      <c r="A2955" s="61" t="s">
        <v>3048</v>
      </c>
      <c r="B2955" s="64" t="s">
        <v>10</v>
      </c>
    </row>
    <row r="2956" spans="1:2" ht="15">
      <c r="A2956" s="61" t="s">
        <v>3049</v>
      </c>
      <c r="B2956" s="64" t="s">
        <v>10</v>
      </c>
    </row>
    <row r="2957" spans="1:2" ht="15">
      <c r="A2957" s="61" t="s">
        <v>3050</v>
      </c>
      <c r="B2957" s="64" t="s">
        <v>10</v>
      </c>
    </row>
    <row r="2958" spans="1:2" ht="15">
      <c r="A2958" s="61" t="s">
        <v>3051</v>
      </c>
      <c r="B2958" s="64" t="s">
        <v>10</v>
      </c>
    </row>
    <row r="2959" spans="1:2" ht="15">
      <c r="A2959" s="61" t="s">
        <v>3052</v>
      </c>
      <c r="B2959" s="64" t="s">
        <v>10</v>
      </c>
    </row>
    <row r="2960" spans="1:2" ht="15">
      <c r="A2960" s="61" t="s">
        <v>3053</v>
      </c>
      <c r="B2960" s="64" t="s">
        <v>10</v>
      </c>
    </row>
    <row r="2961" spans="1:2" ht="15">
      <c r="A2961" s="61" t="s">
        <v>3054</v>
      </c>
      <c r="B2961" s="64" t="s">
        <v>10</v>
      </c>
    </row>
    <row r="2962" spans="1:2" ht="15">
      <c r="A2962" s="61" t="s">
        <v>3055</v>
      </c>
      <c r="B2962" s="64" t="s">
        <v>10</v>
      </c>
    </row>
    <row r="2963" spans="1:2" ht="15">
      <c r="A2963" s="61" t="s">
        <v>3056</v>
      </c>
      <c r="B2963" s="64" t="s">
        <v>10</v>
      </c>
    </row>
    <row r="2964" spans="1:2" ht="15">
      <c r="A2964" s="61" t="s">
        <v>3057</v>
      </c>
      <c r="B2964" s="64" t="s">
        <v>10</v>
      </c>
    </row>
    <row r="2965" spans="1:2" ht="15">
      <c r="A2965" s="61" t="s">
        <v>3058</v>
      </c>
      <c r="B2965" s="64" t="s">
        <v>10</v>
      </c>
    </row>
    <row r="2966" spans="1:2" ht="15">
      <c r="A2966" s="61" t="s">
        <v>3059</v>
      </c>
      <c r="B2966" s="64" t="s">
        <v>10</v>
      </c>
    </row>
    <row r="2967" spans="1:2" ht="15">
      <c r="A2967" s="61" t="s">
        <v>3060</v>
      </c>
      <c r="B2967" s="64" t="s">
        <v>10</v>
      </c>
    </row>
    <row r="2968" spans="1:2" ht="15">
      <c r="A2968" s="61" t="s">
        <v>3061</v>
      </c>
      <c r="B2968" s="64" t="s">
        <v>10</v>
      </c>
    </row>
    <row r="2969" spans="1:2" ht="15">
      <c r="A2969" s="61" t="s">
        <v>3062</v>
      </c>
      <c r="B2969" s="64" t="s">
        <v>10</v>
      </c>
    </row>
    <row r="2970" spans="1:2" ht="15">
      <c r="A2970" s="61" t="s">
        <v>3063</v>
      </c>
      <c r="B2970" s="64" t="s">
        <v>10</v>
      </c>
    </row>
    <row r="2971" spans="1:2" ht="15">
      <c r="A2971" s="61" t="s">
        <v>3064</v>
      </c>
      <c r="B2971" s="64" t="s">
        <v>10</v>
      </c>
    </row>
    <row r="2972" spans="1:2" ht="15">
      <c r="A2972" s="61" t="s">
        <v>3065</v>
      </c>
      <c r="B2972" s="64" t="s">
        <v>10</v>
      </c>
    </row>
    <row r="2973" spans="1:2" ht="15">
      <c r="A2973" s="61" t="s">
        <v>3066</v>
      </c>
      <c r="B2973" s="64" t="s">
        <v>10</v>
      </c>
    </row>
    <row r="2974" spans="1:2" ht="15">
      <c r="A2974" s="61" t="s">
        <v>3067</v>
      </c>
      <c r="B2974" s="64" t="s">
        <v>10</v>
      </c>
    </row>
    <row r="2975" spans="1:2" ht="15">
      <c r="A2975" s="61" t="s">
        <v>3068</v>
      </c>
      <c r="B2975" s="64" t="s">
        <v>10</v>
      </c>
    </row>
    <row r="2976" spans="1:2" ht="15">
      <c r="A2976" s="61" t="s">
        <v>3069</v>
      </c>
      <c r="B2976" s="64" t="s">
        <v>10</v>
      </c>
    </row>
    <row r="2977" spans="1:2" ht="15">
      <c r="A2977" s="61" t="s">
        <v>3070</v>
      </c>
      <c r="B2977" s="64" t="s">
        <v>10</v>
      </c>
    </row>
    <row r="2978" spans="1:2" ht="15">
      <c r="A2978" s="61" t="s">
        <v>3071</v>
      </c>
      <c r="B2978" s="64" t="s">
        <v>10</v>
      </c>
    </row>
    <row r="2979" spans="1:2" ht="15">
      <c r="A2979" s="61" t="s">
        <v>3072</v>
      </c>
      <c r="B2979" s="64" t="s">
        <v>10</v>
      </c>
    </row>
    <row r="2980" spans="1:2" ht="15">
      <c r="A2980" s="61" t="s">
        <v>3073</v>
      </c>
      <c r="B2980" s="64" t="s">
        <v>10</v>
      </c>
    </row>
    <row r="2981" spans="1:2" ht="15">
      <c r="A2981" s="61" t="s">
        <v>3074</v>
      </c>
      <c r="B2981" s="64" t="s">
        <v>10</v>
      </c>
    </row>
    <row r="2982" spans="1:2" ht="15">
      <c r="A2982" s="61" t="s">
        <v>3075</v>
      </c>
      <c r="B2982" s="64" t="s">
        <v>10</v>
      </c>
    </row>
    <row r="2983" spans="1:2" ht="15">
      <c r="A2983" s="61" t="s">
        <v>3076</v>
      </c>
      <c r="B2983" s="64" t="s">
        <v>10</v>
      </c>
    </row>
    <row r="2984" spans="1:2" ht="15">
      <c r="A2984" s="61" t="s">
        <v>3077</v>
      </c>
      <c r="B2984" s="64" t="s">
        <v>10</v>
      </c>
    </row>
    <row r="2985" spans="1:2" ht="15">
      <c r="A2985" s="61" t="s">
        <v>3078</v>
      </c>
      <c r="B2985" s="64" t="s">
        <v>10</v>
      </c>
    </row>
    <row r="2986" spans="1:2" ht="15">
      <c r="A2986" s="61" t="s">
        <v>3079</v>
      </c>
      <c r="B2986" s="64" t="s">
        <v>10</v>
      </c>
    </row>
    <row r="2987" spans="1:2" ht="15">
      <c r="A2987" s="61" t="s">
        <v>3080</v>
      </c>
      <c r="B2987" s="64" t="s">
        <v>10</v>
      </c>
    </row>
    <row r="2988" spans="1:2" ht="15">
      <c r="A2988" s="61" t="s">
        <v>3081</v>
      </c>
      <c r="B2988" s="64" t="s">
        <v>10</v>
      </c>
    </row>
    <row r="2989" spans="1:2" ht="15">
      <c r="A2989" s="61" t="s">
        <v>3082</v>
      </c>
      <c r="B2989" s="64" t="s">
        <v>10</v>
      </c>
    </row>
    <row r="2990" spans="1:2" ht="15">
      <c r="A2990" s="61" t="s">
        <v>3083</v>
      </c>
      <c r="B2990" s="64" t="s">
        <v>10</v>
      </c>
    </row>
    <row r="2991" spans="1:2" ht="15">
      <c r="A2991" s="61" t="s">
        <v>3084</v>
      </c>
      <c r="B2991" s="64" t="s">
        <v>10</v>
      </c>
    </row>
    <row r="2992" spans="1:2" ht="15">
      <c r="A2992" s="61" t="s">
        <v>3085</v>
      </c>
      <c r="B2992" s="64" t="s">
        <v>10</v>
      </c>
    </row>
    <row r="2993" spans="1:2" ht="15">
      <c r="A2993" s="61" t="s">
        <v>3086</v>
      </c>
      <c r="B2993" s="64" t="s">
        <v>10</v>
      </c>
    </row>
    <row r="2994" spans="1:2" ht="15">
      <c r="A2994" s="61" t="s">
        <v>3087</v>
      </c>
      <c r="B2994" s="64" t="s">
        <v>10</v>
      </c>
    </row>
    <row r="2995" spans="1:2" ht="15">
      <c r="A2995" s="61" t="s">
        <v>3088</v>
      </c>
      <c r="B2995" s="64" t="s">
        <v>10</v>
      </c>
    </row>
    <row r="2996" spans="1:2" ht="15">
      <c r="A2996" s="61" t="s">
        <v>3089</v>
      </c>
      <c r="B2996" s="64" t="s">
        <v>10</v>
      </c>
    </row>
    <row r="2997" spans="1:2" ht="15">
      <c r="A2997" s="61" t="s">
        <v>3090</v>
      </c>
      <c r="B2997" s="64" t="s">
        <v>10</v>
      </c>
    </row>
    <row r="2998" spans="1:2" ht="15">
      <c r="A2998" s="61" t="s">
        <v>3091</v>
      </c>
      <c r="B2998" s="64" t="s">
        <v>10</v>
      </c>
    </row>
    <row r="2999" spans="1:2" ht="15">
      <c r="A2999" s="61" t="s">
        <v>3092</v>
      </c>
      <c r="B2999" s="64" t="s">
        <v>10</v>
      </c>
    </row>
    <row r="3000" spans="1:2" ht="15">
      <c r="A3000" s="61" t="s">
        <v>3093</v>
      </c>
      <c r="B3000" s="64" t="s">
        <v>10</v>
      </c>
    </row>
    <row r="3001" spans="1:2" ht="15">
      <c r="A3001" s="61" t="s">
        <v>3094</v>
      </c>
      <c r="B3001" s="64" t="s">
        <v>10</v>
      </c>
    </row>
    <row r="3002" spans="1:2" ht="15">
      <c r="A3002" s="61" t="s">
        <v>3095</v>
      </c>
      <c r="B3002" s="64" t="s">
        <v>10</v>
      </c>
    </row>
    <row r="3003" spans="1:2" ht="15">
      <c r="A3003" s="61" t="s">
        <v>3096</v>
      </c>
      <c r="B3003" s="64" t="s">
        <v>10</v>
      </c>
    </row>
    <row r="3004" spans="1:2" ht="15">
      <c r="A3004" s="61" t="s">
        <v>3097</v>
      </c>
      <c r="B3004" s="64" t="s">
        <v>10</v>
      </c>
    </row>
    <row r="3005" spans="1:2" ht="15">
      <c r="A3005" s="61" t="s">
        <v>3098</v>
      </c>
      <c r="B3005" s="64" t="s">
        <v>10</v>
      </c>
    </row>
    <row r="3006" spans="1:2" ht="15">
      <c r="A3006" s="61" t="s">
        <v>3099</v>
      </c>
      <c r="B3006" s="64" t="s">
        <v>10</v>
      </c>
    </row>
    <row r="3007" spans="1:2" ht="15">
      <c r="A3007" s="61" t="s">
        <v>3100</v>
      </c>
      <c r="B3007" s="64" t="s">
        <v>10</v>
      </c>
    </row>
    <row r="3008" spans="1:2" ht="15">
      <c r="A3008" s="61" t="s">
        <v>3101</v>
      </c>
      <c r="B3008" s="64" t="s">
        <v>10</v>
      </c>
    </row>
    <row r="3009" spans="1:2" ht="15">
      <c r="A3009" s="61" t="s">
        <v>3102</v>
      </c>
      <c r="B3009" s="64" t="s">
        <v>10</v>
      </c>
    </row>
    <row r="3010" spans="1:2" ht="15">
      <c r="A3010" s="61" t="s">
        <v>3103</v>
      </c>
      <c r="B3010" s="64" t="s">
        <v>10</v>
      </c>
    </row>
    <row r="3011" spans="1:2" ht="15">
      <c r="A3011" s="61" t="s">
        <v>3104</v>
      </c>
      <c r="B3011" s="64" t="s">
        <v>10</v>
      </c>
    </row>
    <row r="3012" spans="1:2" ht="15">
      <c r="A3012" s="61" t="s">
        <v>3105</v>
      </c>
      <c r="B3012" s="64" t="s">
        <v>10</v>
      </c>
    </row>
    <row r="3013" spans="1:2" ht="15">
      <c r="A3013" s="61" t="s">
        <v>3106</v>
      </c>
      <c r="B3013" s="64" t="s">
        <v>10</v>
      </c>
    </row>
    <row r="3014" spans="1:2" ht="15">
      <c r="A3014" s="61" t="s">
        <v>3107</v>
      </c>
      <c r="B3014" s="64" t="s">
        <v>10</v>
      </c>
    </row>
    <row r="3015" spans="1:2" ht="15">
      <c r="A3015" s="61" t="s">
        <v>3108</v>
      </c>
      <c r="B3015" s="64" t="s">
        <v>10</v>
      </c>
    </row>
    <row r="3016" spans="1:2" ht="15">
      <c r="A3016" s="61" t="s">
        <v>3109</v>
      </c>
      <c r="B3016" s="64" t="s">
        <v>10</v>
      </c>
    </row>
    <row r="3017" spans="1:2" ht="15">
      <c r="A3017" s="61" t="s">
        <v>3110</v>
      </c>
      <c r="B3017" s="64" t="s">
        <v>10</v>
      </c>
    </row>
    <row r="3018" spans="1:2" ht="15">
      <c r="A3018" s="61" t="s">
        <v>3111</v>
      </c>
      <c r="B3018" s="64" t="s">
        <v>10</v>
      </c>
    </row>
    <row r="3019" spans="1:2" ht="15">
      <c r="A3019" s="61" t="s">
        <v>3112</v>
      </c>
      <c r="B3019" s="64" t="s">
        <v>10</v>
      </c>
    </row>
    <row r="3020" spans="1:2" ht="15">
      <c r="A3020" s="61" t="s">
        <v>3113</v>
      </c>
      <c r="B3020" s="64" t="s">
        <v>10</v>
      </c>
    </row>
    <row r="3021" spans="1:2" ht="15">
      <c r="A3021" s="61" t="s">
        <v>3114</v>
      </c>
      <c r="B3021" s="64" t="s">
        <v>10</v>
      </c>
    </row>
    <row r="3022" spans="1:2" ht="15">
      <c r="A3022" s="61" t="s">
        <v>3115</v>
      </c>
      <c r="B3022" s="64" t="s">
        <v>10</v>
      </c>
    </row>
    <row r="3023" spans="1:2" ht="15">
      <c r="A3023" s="61" t="s">
        <v>3116</v>
      </c>
      <c r="B3023" s="64" t="s">
        <v>10</v>
      </c>
    </row>
    <row r="3024" spans="1:2" ht="15">
      <c r="A3024" s="61" t="s">
        <v>3117</v>
      </c>
      <c r="B3024" s="64" t="s">
        <v>10</v>
      </c>
    </row>
    <row r="3025" spans="1:2" ht="15">
      <c r="A3025" s="61" t="s">
        <v>3118</v>
      </c>
      <c r="B3025" s="64" t="s">
        <v>10</v>
      </c>
    </row>
    <row r="3026" spans="1:2" ht="15">
      <c r="A3026" s="61" t="s">
        <v>3119</v>
      </c>
      <c r="B3026" s="64" t="s">
        <v>10</v>
      </c>
    </row>
    <row r="3027" spans="1:2" ht="15">
      <c r="A3027" s="61" t="s">
        <v>3120</v>
      </c>
      <c r="B3027" s="64" t="s">
        <v>10</v>
      </c>
    </row>
    <row r="3028" spans="1:2" ht="15">
      <c r="A3028" s="61" t="s">
        <v>3121</v>
      </c>
      <c r="B3028" s="64" t="s">
        <v>10</v>
      </c>
    </row>
    <row r="3029" spans="1:2" ht="15">
      <c r="A3029" s="61" t="s">
        <v>3122</v>
      </c>
      <c r="B3029" s="64" t="s">
        <v>10</v>
      </c>
    </row>
    <row r="3030" spans="1:2" ht="15">
      <c r="A3030" s="61" t="s">
        <v>3123</v>
      </c>
      <c r="B3030" s="64" t="s">
        <v>10</v>
      </c>
    </row>
    <row r="3031" spans="1:2" ht="15">
      <c r="A3031" s="61" t="s">
        <v>3124</v>
      </c>
      <c r="B3031" s="64" t="s">
        <v>10</v>
      </c>
    </row>
    <row r="3032" spans="1:2" ht="15">
      <c r="A3032" s="61" t="s">
        <v>3125</v>
      </c>
      <c r="B3032" s="64" t="s">
        <v>10</v>
      </c>
    </row>
    <row r="3033" spans="1:2" ht="15">
      <c r="A3033" s="61" t="s">
        <v>3126</v>
      </c>
      <c r="B3033" s="64" t="s">
        <v>10</v>
      </c>
    </row>
    <row r="3034" spans="1:2" ht="15">
      <c r="A3034" s="61" t="s">
        <v>3127</v>
      </c>
      <c r="B3034" s="64" t="s">
        <v>10</v>
      </c>
    </row>
    <row r="3035" spans="1:2" ht="15">
      <c r="A3035" s="61" t="s">
        <v>3128</v>
      </c>
      <c r="B3035" s="64" t="s">
        <v>10</v>
      </c>
    </row>
    <row r="3036" spans="1:2" ht="15">
      <c r="A3036" s="61" t="s">
        <v>3129</v>
      </c>
      <c r="B3036" s="64" t="s">
        <v>10</v>
      </c>
    </row>
    <row r="3037" spans="1:2" ht="15">
      <c r="A3037" s="61" t="s">
        <v>3130</v>
      </c>
      <c r="B3037" s="64" t="s">
        <v>10</v>
      </c>
    </row>
    <row r="3038" spans="1:2" ht="15">
      <c r="A3038" s="61" t="s">
        <v>3131</v>
      </c>
      <c r="B3038" s="64" t="s">
        <v>10</v>
      </c>
    </row>
    <row r="3039" spans="1:2" ht="15">
      <c r="A3039" s="61" t="s">
        <v>3132</v>
      </c>
      <c r="B3039" s="64" t="s">
        <v>10</v>
      </c>
    </row>
    <row r="3040" spans="1:2" ht="15">
      <c r="A3040" s="61" t="s">
        <v>3133</v>
      </c>
      <c r="B3040" s="64" t="s">
        <v>10</v>
      </c>
    </row>
    <row r="3041" spans="1:2" ht="15">
      <c r="A3041" s="61" t="s">
        <v>3134</v>
      </c>
      <c r="B3041" s="64" t="s">
        <v>10</v>
      </c>
    </row>
    <row r="3042" spans="1:2" ht="15">
      <c r="A3042" s="61" t="s">
        <v>3135</v>
      </c>
      <c r="B3042" s="64" t="s">
        <v>10</v>
      </c>
    </row>
    <row r="3043" spans="1:2" ht="15">
      <c r="A3043" s="61" t="s">
        <v>3136</v>
      </c>
      <c r="B3043" s="64" t="s">
        <v>10</v>
      </c>
    </row>
    <row r="3044" spans="1:2" ht="15">
      <c r="A3044" s="61" t="s">
        <v>3137</v>
      </c>
      <c r="B3044" s="64" t="s">
        <v>10</v>
      </c>
    </row>
    <row r="3045" spans="1:2" ht="15">
      <c r="A3045" s="61" t="s">
        <v>3138</v>
      </c>
      <c r="B3045" s="64" t="s">
        <v>10</v>
      </c>
    </row>
    <row r="3046" spans="1:2" ht="15">
      <c r="A3046" s="61" t="s">
        <v>3139</v>
      </c>
      <c r="B3046" s="64" t="s">
        <v>10</v>
      </c>
    </row>
    <row r="3047" spans="1:2" ht="15">
      <c r="A3047" s="61" t="s">
        <v>3140</v>
      </c>
      <c r="B3047" s="64" t="s">
        <v>10</v>
      </c>
    </row>
    <row r="3048" spans="1:2" ht="15">
      <c r="A3048" s="61" t="s">
        <v>3141</v>
      </c>
      <c r="B3048" s="64" t="s">
        <v>10</v>
      </c>
    </row>
    <row r="3049" spans="1:2" ht="15">
      <c r="A3049" s="61" t="s">
        <v>3142</v>
      </c>
      <c r="B3049" s="64" t="s">
        <v>25</v>
      </c>
    </row>
    <row r="3050" spans="1:2" ht="15">
      <c r="A3050" s="61" t="s">
        <v>3143</v>
      </c>
      <c r="B3050" s="64" t="s">
        <v>25</v>
      </c>
    </row>
    <row r="3051" spans="1:2" ht="15">
      <c r="A3051" s="61" t="s">
        <v>3144</v>
      </c>
      <c r="B3051" s="64" t="s">
        <v>25</v>
      </c>
    </row>
    <row r="3052" spans="1:2" ht="15">
      <c r="A3052" s="61" t="s">
        <v>3145</v>
      </c>
      <c r="B3052" s="64" t="s">
        <v>25</v>
      </c>
    </row>
    <row r="3053" spans="1:2" ht="15">
      <c r="A3053" s="61" t="s">
        <v>3146</v>
      </c>
      <c r="B3053" s="64" t="s">
        <v>25</v>
      </c>
    </row>
    <row r="3054" spans="1:2" ht="15">
      <c r="A3054" s="61" t="s">
        <v>3147</v>
      </c>
      <c r="B3054" s="64" t="s">
        <v>25</v>
      </c>
    </row>
    <row r="3055" spans="1:2" ht="15">
      <c r="A3055" s="61" t="s">
        <v>3148</v>
      </c>
      <c r="B3055" s="64" t="s">
        <v>25</v>
      </c>
    </row>
    <row r="3056" spans="1:2" ht="15">
      <c r="A3056" s="61" t="s">
        <v>3149</v>
      </c>
      <c r="B3056" s="64" t="s">
        <v>25</v>
      </c>
    </row>
    <row r="3057" spans="1:2" ht="15">
      <c r="A3057" s="61" t="s">
        <v>3150</v>
      </c>
      <c r="B3057" s="64" t="s">
        <v>25</v>
      </c>
    </row>
    <row r="3058" spans="1:2" ht="15">
      <c r="A3058" s="61" t="s">
        <v>3151</v>
      </c>
      <c r="B3058" s="64" t="s">
        <v>25</v>
      </c>
    </row>
    <row r="3059" spans="1:2" ht="15">
      <c r="A3059" s="61" t="s">
        <v>3152</v>
      </c>
      <c r="B3059" s="64" t="s">
        <v>25</v>
      </c>
    </row>
    <row r="3060" spans="1:2" ht="15">
      <c r="A3060" s="61" t="s">
        <v>3153</v>
      </c>
      <c r="B3060" s="64" t="s">
        <v>25</v>
      </c>
    </row>
    <row r="3061" spans="1:2" ht="15">
      <c r="A3061" s="61" t="s">
        <v>3154</v>
      </c>
      <c r="B3061" s="64" t="s">
        <v>25</v>
      </c>
    </row>
    <row r="3062" spans="1:2" ht="15">
      <c r="A3062" s="61" t="s">
        <v>3155</v>
      </c>
      <c r="B3062" s="64" t="s">
        <v>25</v>
      </c>
    </row>
    <row r="3063" spans="1:2" ht="15">
      <c r="A3063" s="61" t="s">
        <v>3156</v>
      </c>
      <c r="B3063" s="64" t="s">
        <v>25</v>
      </c>
    </row>
    <row r="3064" spans="1:2" ht="15">
      <c r="A3064" s="61" t="s">
        <v>3157</v>
      </c>
      <c r="B3064" s="64" t="s">
        <v>25</v>
      </c>
    </row>
    <row r="3065" spans="1:2" ht="15">
      <c r="A3065" s="61" t="s">
        <v>3158</v>
      </c>
      <c r="B3065" s="64" t="s">
        <v>25</v>
      </c>
    </row>
    <row r="3066" spans="1:2" ht="15">
      <c r="A3066" s="61" t="s">
        <v>3159</v>
      </c>
      <c r="B3066" s="64" t="s">
        <v>25</v>
      </c>
    </row>
    <row r="3067" spans="1:2" ht="15">
      <c r="A3067" s="61" t="s">
        <v>3160</v>
      </c>
      <c r="B3067" s="64" t="s">
        <v>25</v>
      </c>
    </row>
    <row r="3068" spans="1:2" ht="15">
      <c r="A3068" s="61" t="s">
        <v>3161</v>
      </c>
      <c r="B3068" s="64" t="s">
        <v>25</v>
      </c>
    </row>
    <row r="3069" spans="1:2" ht="15">
      <c r="A3069" s="61" t="s">
        <v>3162</v>
      </c>
      <c r="B3069" s="64" t="s">
        <v>16</v>
      </c>
    </row>
    <row r="3070" spans="1:2" ht="15">
      <c r="A3070" s="61" t="s">
        <v>3163</v>
      </c>
      <c r="B3070" s="64" t="s">
        <v>25</v>
      </c>
    </row>
    <row r="3071" spans="1:2" ht="15">
      <c r="A3071" s="61" t="s">
        <v>3164</v>
      </c>
      <c r="B3071" s="64" t="s">
        <v>25</v>
      </c>
    </row>
    <row r="3072" spans="1:2" ht="15">
      <c r="A3072" s="61" t="s">
        <v>3165</v>
      </c>
      <c r="B3072" s="64" t="s">
        <v>25</v>
      </c>
    </row>
    <row r="3073" spans="1:2" ht="15">
      <c r="A3073" s="61" t="s">
        <v>3166</v>
      </c>
      <c r="B3073" s="64" t="s">
        <v>25</v>
      </c>
    </row>
    <row r="3074" spans="1:2" ht="15">
      <c r="A3074" s="61" t="s">
        <v>3167</v>
      </c>
      <c r="B3074" s="64" t="s">
        <v>25</v>
      </c>
    </row>
    <row r="3075" spans="1:2" ht="15">
      <c r="A3075" s="61" t="s">
        <v>3168</v>
      </c>
      <c r="B3075" s="64" t="s">
        <v>25</v>
      </c>
    </row>
    <row r="3076" spans="1:2" ht="15">
      <c r="A3076" s="61" t="s">
        <v>3169</v>
      </c>
      <c r="B3076" s="64" t="s">
        <v>25</v>
      </c>
    </row>
    <row r="3077" spans="1:2" ht="15">
      <c r="A3077" s="61" t="s">
        <v>3170</v>
      </c>
      <c r="B3077" s="64" t="s">
        <v>25</v>
      </c>
    </row>
    <row r="3078" spans="1:2" ht="15">
      <c r="A3078" s="61" t="s">
        <v>3171</v>
      </c>
      <c r="B3078" s="64" t="s">
        <v>25</v>
      </c>
    </row>
    <row r="3079" spans="1:2" ht="15">
      <c r="A3079" s="61" t="s">
        <v>3172</v>
      </c>
      <c r="B3079" s="64" t="s">
        <v>25</v>
      </c>
    </row>
    <row r="3080" spans="1:2" ht="15">
      <c r="A3080" s="61" t="s">
        <v>3173</v>
      </c>
      <c r="B3080" s="64" t="s">
        <v>25</v>
      </c>
    </row>
    <row r="3081" spans="1:2" ht="15">
      <c r="A3081" s="61" t="s">
        <v>3174</v>
      </c>
      <c r="B3081" s="64" t="s">
        <v>25</v>
      </c>
    </row>
    <row r="3082" spans="1:2" ht="15">
      <c r="A3082" s="61" t="s">
        <v>3175</v>
      </c>
      <c r="B3082" s="64" t="s">
        <v>25</v>
      </c>
    </row>
    <row r="3083" spans="1:2" ht="15">
      <c r="A3083" s="61" t="s">
        <v>3176</v>
      </c>
      <c r="B3083" s="64" t="s">
        <v>25</v>
      </c>
    </row>
    <row r="3084" spans="1:2" ht="15">
      <c r="A3084" s="61" t="s">
        <v>3177</v>
      </c>
      <c r="B3084" s="64" t="s">
        <v>25</v>
      </c>
    </row>
    <row r="3085" spans="1:2" ht="15">
      <c r="A3085" s="61" t="s">
        <v>3178</v>
      </c>
      <c r="B3085" s="64" t="s">
        <v>25</v>
      </c>
    </row>
    <row r="3086" spans="1:2" ht="15">
      <c r="A3086" s="61" t="s">
        <v>3179</v>
      </c>
      <c r="B3086" s="64" t="s">
        <v>25</v>
      </c>
    </row>
    <row r="3087" spans="1:2" ht="15">
      <c r="A3087" s="61" t="s">
        <v>3180</v>
      </c>
      <c r="B3087" s="64" t="s">
        <v>25</v>
      </c>
    </row>
    <row r="3088" spans="1:2" ht="15">
      <c r="A3088" s="61" t="s">
        <v>3181</v>
      </c>
      <c r="B3088" s="64" t="s">
        <v>25</v>
      </c>
    </row>
    <row r="3089" spans="1:2" ht="15">
      <c r="A3089" s="61" t="s">
        <v>3182</v>
      </c>
      <c r="B3089" s="64" t="s">
        <v>25</v>
      </c>
    </row>
    <row r="3090" spans="1:2" ht="15">
      <c r="A3090" s="61" t="s">
        <v>3183</v>
      </c>
      <c r="B3090" s="64" t="s">
        <v>25</v>
      </c>
    </row>
    <row r="3091" spans="1:2" ht="15">
      <c r="A3091" s="61" t="s">
        <v>3184</v>
      </c>
      <c r="B3091" s="64" t="s">
        <v>25</v>
      </c>
    </row>
    <row r="3092" spans="1:2" ht="15">
      <c r="A3092" s="61" t="s">
        <v>3185</v>
      </c>
      <c r="B3092" s="64" t="s">
        <v>25</v>
      </c>
    </row>
    <row r="3093" spans="1:2" ht="15">
      <c r="A3093" s="61" t="s">
        <v>3186</v>
      </c>
      <c r="B3093" s="64" t="s">
        <v>25</v>
      </c>
    </row>
    <row r="3094" spans="1:2" ht="15">
      <c r="A3094" s="61" t="s">
        <v>3187</v>
      </c>
      <c r="B3094" s="64" t="s">
        <v>25</v>
      </c>
    </row>
    <row r="3095" spans="1:2" ht="15">
      <c r="A3095" s="61" t="s">
        <v>3188</v>
      </c>
      <c r="B3095" s="64" t="s">
        <v>25</v>
      </c>
    </row>
    <row r="3096" spans="1:2" ht="15">
      <c r="A3096" s="61" t="s">
        <v>3189</v>
      </c>
      <c r="B3096" s="64" t="s">
        <v>25</v>
      </c>
    </row>
    <row r="3097" spans="1:2" ht="15">
      <c r="A3097" s="61" t="s">
        <v>3190</v>
      </c>
      <c r="B3097" s="64" t="s">
        <v>25</v>
      </c>
    </row>
    <row r="3098" spans="1:2" ht="15">
      <c r="A3098" s="61" t="s">
        <v>3191</v>
      </c>
      <c r="B3098" s="64" t="s">
        <v>25</v>
      </c>
    </row>
    <row r="3099" spans="1:2" ht="15">
      <c r="A3099" s="61" t="s">
        <v>3192</v>
      </c>
      <c r="B3099" s="64" t="s">
        <v>25</v>
      </c>
    </row>
    <row r="3100" spans="1:2" ht="15">
      <c r="A3100" s="61" t="s">
        <v>3193</v>
      </c>
      <c r="B3100" s="64" t="s">
        <v>25</v>
      </c>
    </row>
    <row r="3101" spans="1:2" ht="15">
      <c r="A3101" s="61" t="s">
        <v>3194</v>
      </c>
      <c r="B3101" s="64" t="s">
        <v>25</v>
      </c>
    </row>
    <row r="3102" spans="1:2" ht="15">
      <c r="A3102" s="61" t="s">
        <v>3195</v>
      </c>
      <c r="B3102" s="64" t="s">
        <v>25</v>
      </c>
    </row>
    <row r="3103" spans="1:2" ht="15">
      <c r="A3103" s="61" t="s">
        <v>3196</v>
      </c>
      <c r="B3103" s="64" t="s">
        <v>25</v>
      </c>
    </row>
    <row r="3104" spans="1:2" ht="15">
      <c r="A3104" s="61" t="s">
        <v>3197</v>
      </c>
      <c r="B3104" s="64" t="s">
        <v>25</v>
      </c>
    </row>
    <row r="3105" spans="1:2" ht="15">
      <c r="A3105" s="61" t="s">
        <v>3198</v>
      </c>
      <c r="B3105" s="64" t="s">
        <v>25</v>
      </c>
    </row>
    <row r="3106" spans="1:2" ht="15">
      <c r="A3106" s="61" t="s">
        <v>3199</v>
      </c>
      <c r="B3106" s="64" t="s">
        <v>25</v>
      </c>
    </row>
    <row r="3107" spans="1:2" ht="15">
      <c r="A3107" s="61" t="s">
        <v>3200</v>
      </c>
      <c r="B3107" s="64" t="s">
        <v>25</v>
      </c>
    </row>
    <row r="3108" spans="1:2" ht="15">
      <c r="A3108" s="61" t="s">
        <v>3201</v>
      </c>
      <c r="B3108" s="64" t="s">
        <v>25</v>
      </c>
    </row>
    <row r="3109" spans="1:2" ht="15">
      <c r="A3109" s="61" t="s">
        <v>3202</v>
      </c>
      <c r="B3109" s="64" t="s">
        <v>25</v>
      </c>
    </row>
    <row r="3110" spans="1:2" ht="15">
      <c r="A3110" s="61" t="s">
        <v>3203</v>
      </c>
      <c r="B3110" s="64" t="s">
        <v>25</v>
      </c>
    </row>
    <row r="3111" spans="1:2" ht="15">
      <c r="A3111" s="61" t="s">
        <v>3204</v>
      </c>
      <c r="B3111" s="64" t="s">
        <v>25</v>
      </c>
    </row>
    <row r="3112" spans="1:2" ht="15">
      <c r="A3112" s="61" t="s">
        <v>3205</v>
      </c>
      <c r="B3112" s="64" t="s">
        <v>25</v>
      </c>
    </row>
    <row r="3113" spans="1:2" ht="15">
      <c r="A3113" s="61" t="s">
        <v>3206</v>
      </c>
      <c r="B3113" s="64" t="s">
        <v>25</v>
      </c>
    </row>
    <row r="3114" spans="1:2" ht="15">
      <c r="A3114" s="61" t="s">
        <v>3207</v>
      </c>
      <c r="B3114" s="64" t="s">
        <v>25</v>
      </c>
    </row>
    <row r="3115" spans="1:2" ht="15">
      <c r="A3115" s="61" t="s">
        <v>3208</v>
      </c>
      <c r="B3115" s="64" t="s">
        <v>25</v>
      </c>
    </row>
    <row r="3116" spans="1:2" ht="15">
      <c r="A3116" s="61" t="s">
        <v>3209</v>
      </c>
      <c r="B3116" s="64" t="s">
        <v>25</v>
      </c>
    </row>
    <row r="3117" spans="1:2" ht="15">
      <c r="A3117" s="61" t="s">
        <v>3210</v>
      </c>
      <c r="B3117" s="64" t="s">
        <v>25</v>
      </c>
    </row>
    <row r="3118" spans="1:2" ht="15">
      <c r="A3118" s="61" t="s">
        <v>3211</v>
      </c>
      <c r="B3118" s="64" t="s">
        <v>25</v>
      </c>
    </row>
    <row r="3119" spans="1:2" ht="15">
      <c r="A3119" s="61" t="s">
        <v>3212</v>
      </c>
      <c r="B3119" s="64" t="s">
        <v>25</v>
      </c>
    </row>
    <row r="3120" spans="1:2" ht="15">
      <c r="A3120" s="61" t="s">
        <v>3213</v>
      </c>
      <c r="B3120" s="64" t="s">
        <v>25</v>
      </c>
    </row>
    <row r="3121" spans="1:2" ht="15">
      <c r="A3121" s="61" t="s">
        <v>3214</v>
      </c>
      <c r="B3121" s="64" t="s">
        <v>25</v>
      </c>
    </row>
    <row r="3122" spans="1:2" ht="15">
      <c r="A3122" s="61" t="s">
        <v>3215</v>
      </c>
      <c r="B3122" s="64" t="s">
        <v>25</v>
      </c>
    </row>
    <row r="3123" spans="1:2" ht="15">
      <c r="A3123" s="61" t="s">
        <v>3216</v>
      </c>
      <c r="B3123" s="64" t="s">
        <v>25</v>
      </c>
    </row>
    <row r="3124" spans="1:2" ht="15">
      <c r="A3124" s="61" t="s">
        <v>3217</v>
      </c>
      <c r="B3124" s="64" t="s">
        <v>25</v>
      </c>
    </row>
    <row r="3125" spans="1:2" ht="15">
      <c r="A3125" s="61" t="s">
        <v>3218</v>
      </c>
      <c r="B3125" s="64" t="s">
        <v>25</v>
      </c>
    </row>
    <row r="3126" spans="1:2" ht="15">
      <c r="A3126" s="61" t="s">
        <v>3219</v>
      </c>
      <c r="B3126" s="64" t="s">
        <v>25</v>
      </c>
    </row>
    <row r="3127" spans="1:2" ht="15">
      <c r="A3127" s="61" t="s">
        <v>3220</v>
      </c>
      <c r="B3127" s="64" t="s">
        <v>25</v>
      </c>
    </row>
    <row r="3128" spans="1:2" ht="15">
      <c r="A3128" s="61" t="s">
        <v>3221</v>
      </c>
      <c r="B3128" s="64" t="s">
        <v>25</v>
      </c>
    </row>
    <row r="3129" spans="1:2" ht="15">
      <c r="A3129" s="61" t="s">
        <v>3222</v>
      </c>
      <c r="B3129" s="64" t="s">
        <v>25</v>
      </c>
    </row>
    <row r="3130" spans="1:2" ht="15">
      <c r="A3130" s="61" t="s">
        <v>3223</v>
      </c>
      <c r="B3130" s="64" t="s">
        <v>25</v>
      </c>
    </row>
    <row r="3131" spans="1:2" ht="15">
      <c r="A3131" s="61" t="s">
        <v>3224</v>
      </c>
      <c r="B3131" s="64" t="s">
        <v>25</v>
      </c>
    </row>
    <row r="3132" spans="1:2" ht="15">
      <c r="A3132" s="61" t="s">
        <v>3225</v>
      </c>
      <c r="B3132" s="64" t="s">
        <v>25</v>
      </c>
    </row>
    <row r="3133" spans="1:2" ht="15">
      <c r="A3133" s="61" t="s">
        <v>3226</v>
      </c>
      <c r="B3133" s="64" t="s">
        <v>25</v>
      </c>
    </row>
    <row r="3134" spans="1:2" ht="15">
      <c r="A3134" s="61" t="s">
        <v>3227</v>
      </c>
      <c r="B3134" s="64" t="s">
        <v>25</v>
      </c>
    </row>
    <row r="3135" spans="1:2" ht="15">
      <c r="A3135" s="61" t="s">
        <v>3228</v>
      </c>
      <c r="B3135" s="64" t="s">
        <v>25</v>
      </c>
    </row>
    <row r="3136" spans="1:2" ht="15">
      <c r="A3136" s="61" t="s">
        <v>3229</v>
      </c>
      <c r="B3136" s="64" t="s">
        <v>25</v>
      </c>
    </row>
    <row r="3137" spans="1:2" ht="15">
      <c r="A3137" s="61" t="s">
        <v>3230</v>
      </c>
      <c r="B3137" s="64" t="s">
        <v>25</v>
      </c>
    </row>
    <row r="3138" spans="1:2" ht="15">
      <c r="A3138" s="61" t="s">
        <v>3231</v>
      </c>
      <c r="B3138" s="64" t="s">
        <v>25</v>
      </c>
    </row>
    <row r="3139" spans="1:2" ht="15">
      <c r="A3139" s="61" t="s">
        <v>3232</v>
      </c>
      <c r="B3139" s="64" t="s">
        <v>25</v>
      </c>
    </row>
    <row r="3140" spans="1:2" ht="15">
      <c r="A3140" s="61" t="s">
        <v>3233</v>
      </c>
      <c r="B3140" s="64" t="s">
        <v>25</v>
      </c>
    </row>
    <row r="3141" spans="1:2" ht="15">
      <c r="A3141" s="61" t="s">
        <v>3234</v>
      </c>
      <c r="B3141" s="64" t="s">
        <v>25</v>
      </c>
    </row>
    <row r="3142" spans="1:2" ht="15">
      <c r="A3142" s="61" t="s">
        <v>3235</v>
      </c>
      <c r="B3142" s="64" t="s">
        <v>16</v>
      </c>
    </row>
    <row r="3143" spans="1:2" ht="15">
      <c r="A3143" s="61" t="s">
        <v>3236</v>
      </c>
      <c r="B3143" s="64" t="s">
        <v>25</v>
      </c>
    </row>
    <row r="3144" spans="1:2" ht="15">
      <c r="A3144" s="61" t="s">
        <v>3237</v>
      </c>
      <c r="B3144" s="64" t="s">
        <v>25</v>
      </c>
    </row>
    <row r="3145" spans="1:2" ht="15">
      <c r="A3145" s="61" t="s">
        <v>3238</v>
      </c>
      <c r="B3145" s="64" t="s">
        <v>25</v>
      </c>
    </row>
    <row r="3146" spans="1:2" ht="15">
      <c r="A3146" s="61" t="s">
        <v>3239</v>
      </c>
      <c r="B3146" s="64" t="s">
        <v>25</v>
      </c>
    </row>
    <row r="3147" spans="1:2" ht="15">
      <c r="A3147" s="61" t="s">
        <v>3240</v>
      </c>
      <c r="B3147" s="64" t="s">
        <v>25</v>
      </c>
    </row>
    <row r="3148" spans="1:2" ht="15">
      <c r="A3148" s="61" t="s">
        <v>3241</v>
      </c>
      <c r="B3148" s="64" t="s">
        <v>25</v>
      </c>
    </row>
    <row r="3149" spans="1:2" ht="15">
      <c r="A3149" s="61" t="s">
        <v>3242</v>
      </c>
      <c r="B3149" s="64" t="s">
        <v>25</v>
      </c>
    </row>
    <row r="3150" spans="1:2" ht="15">
      <c r="A3150" s="61" t="s">
        <v>3243</v>
      </c>
      <c r="B3150" s="64" t="s">
        <v>25</v>
      </c>
    </row>
    <row r="3151" spans="1:2" ht="15">
      <c r="A3151" s="61" t="s">
        <v>3244</v>
      </c>
      <c r="B3151" s="64" t="s">
        <v>16</v>
      </c>
    </row>
    <row r="3152" spans="1:2" ht="15">
      <c r="A3152" s="61" t="s">
        <v>3245</v>
      </c>
      <c r="B3152" s="64" t="s">
        <v>25</v>
      </c>
    </row>
    <row r="3153" spans="1:2" ht="15">
      <c r="A3153" s="61" t="s">
        <v>3246</v>
      </c>
      <c r="B3153" s="64" t="s">
        <v>25</v>
      </c>
    </row>
    <row r="3154" spans="1:2" ht="15">
      <c r="A3154" s="61" t="s">
        <v>3247</v>
      </c>
      <c r="B3154" s="64" t="s">
        <v>16</v>
      </c>
    </row>
    <row r="3155" spans="1:2" ht="15">
      <c r="A3155" s="61" t="s">
        <v>3248</v>
      </c>
      <c r="B3155" s="64" t="s">
        <v>16</v>
      </c>
    </row>
    <row r="3156" spans="1:2" ht="15">
      <c r="A3156" s="61" t="s">
        <v>3249</v>
      </c>
      <c r="B3156" s="64" t="s">
        <v>16</v>
      </c>
    </row>
    <row r="3157" spans="1:2" ht="15">
      <c r="A3157" s="61" t="s">
        <v>3250</v>
      </c>
      <c r="B3157" s="64" t="s">
        <v>16</v>
      </c>
    </row>
    <row r="3158" spans="1:2" ht="15">
      <c r="A3158" s="61" t="s">
        <v>3251</v>
      </c>
      <c r="B3158" s="64" t="s">
        <v>16</v>
      </c>
    </row>
    <row r="3159" spans="1:2" ht="15">
      <c r="A3159" s="61" t="s">
        <v>3252</v>
      </c>
      <c r="B3159" s="64" t="s">
        <v>16</v>
      </c>
    </row>
    <row r="3160" spans="1:2" ht="15">
      <c r="A3160" s="61" t="s">
        <v>3253</v>
      </c>
      <c r="B3160" s="64" t="s">
        <v>16</v>
      </c>
    </row>
    <row r="3161" spans="1:2" ht="15">
      <c r="A3161" s="61" t="s">
        <v>3254</v>
      </c>
      <c r="B3161" s="64" t="s">
        <v>16</v>
      </c>
    </row>
    <row r="3162" spans="1:2" ht="15">
      <c r="A3162" s="61" t="s">
        <v>3255</v>
      </c>
      <c r="B3162" s="64" t="s">
        <v>16</v>
      </c>
    </row>
    <row r="3163" spans="1:2" ht="15">
      <c r="A3163" s="61" t="s">
        <v>3256</v>
      </c>
      <c r="B3163" s="64" t="s">
        <v>16</v>
      </c>
    </row>
    <row r="3164" spans="1:2" ht="15">
      <c r="A3164" s="61" t="s">
        <v>3257</v>
      </c>
      <c r="B3164" s="64" t="s">
        <v>16</v>
      </c>
    </row>
    <row r="3165" spans="1:2" ht="15">
      <c r="A3165" s="61" t="s">
        <v>3258</v>
      </c>
      <c r="B3165" s="64" t="s">
        <v>16</v>
      </c>
    </row>
    <row r="3166" spans="1:2" ht="15">
      <c r="A3166" s="61" t="s">
        <v>3259</v>
      </c>
      <c r="B3166" s="64" t="s">
        <v>16</v>
      </c>
    </row>
    <row r="3167" spans="1:2" ht="15">
      <c r="A3167" s="61" t="s">
        <v>3260</v>
      </c>
      <c r="B3167" s="64" t="s">
        <v>16</v>
      </c>
    </row>
    <row r="3168" spans="1:2" ht="15">
      <c r="A3168" s="61" t="s">
        <v>3261</v>
      </c>
      <c r="B3168" s="64" t="s">
        <v>16</v>
      </c>
    </row>
    <row r="3169" spans="1:2" ht="15">
      <c r="A3169" s="61" t="s">
        <v>3262</v>
      </c>
      <c r="B3169" s="64" t="s">
        <v>16</v>
      </c>
    </row>
    <row r="3170" spans="1:2" ht="15">
      <c r="A3170" s="61" t="s">
        <v>3263</v>
      </c>
      <c r="B3170" s="64" t="s">
        <v>16</v>
      </c>
    </row>
    <row r="3171" spans="1:2" ht="15">
      <c r="A3171" s="61" t="s">
        <v>3264</v>
      </c>
      <c r="B3171" s="64" t="s">
        <v>16</v>
      </c>
    </row>
    <row r="3172" spans="1:2" ht="15">
      <c r="A3172" s="61" t="s">
        <v>3265</v>
      </c>
      <c r="B3172" s="64" t="s">
        <v>16</v>
      </c>
    </row>
    <row r="3173" spans="1:2" ht="15">
      <c r="A3173" s="61" t="s">
        <v>3266</v>
      </c>
      <c r="B3173" s="64" t="s">
        <v>16</v>
      </c>
    </row>
    <row r="3174" spans="1:2" ht="15">
      <c r="A3174" s="61" t="s">
        <v>3267</v>
      </c>
      <c r="B3174" s="64" t="s">
        <v>16</v>
      </c>
    </row>
    <row r="3175" spans="1:2" ht="15">
      <c r="A3175" s="61" t="s">
        <v>3268</v>
      </c>
      <c r="B3175" s="64" t="s">
        <v>16</v>
      </c>
    </row>
    <row r="3176" spans="1:2" ht="15">
      <c r="A3176" s="61" t="s">
        <v>3269</v>
      </c>
      <c r="B3176" s="64" t="s">
        <v>16</v>
      </c>
    </row>
    <row r="3177" spans="1:2" ht="15">
      <c r="A3177" s="61" t="s">
        <v>3270</v>
      </c>
      <c r="B3177" s="64" t="s">
        <v>16</v>
      </c>
    </row>
    <row r="3178" spans="1:2" ht="15">
      <c r="A3178" s="61" t="s">
        <v>3271</v>
      </c>
      <c r="B3178" s="64" t="s">
        <v>16</v>
      </c>
    </row>
    <row r="3179" spans="1:2" ht="15">
      <c r="A3179" s="61" t="s">
        <v>3272</v>
      </c>
      <c r="B3179" s="64" t="s">
        <v>16</v>
      </c>
    </row>
    <row r="3180" spans="1:2" ht="15">
      <c r="A3180" s="61" t="s">
        <v>3273</v>
      </c>
      <c r="B3180" s="64" t="s">
        <v>16</v>
      </c>
    </row>
    <row r="3181" spans="1:2" ht="15">
      <c r="A3181" s="61" t="s">
        <v>3274</v>
      </c>
      <c r="B3181" s="64" t="s">
        <v>16</v>
      </c>
    </row>
    <row r="3182" spans="1:2" ht="15">
      <c r="A3182" s="61" t="s">
        <v>3275</v>
      </c>
      <c r="B3182" s="64" t="s">
        <v>16</v>
      </c>
    </row>
    <row r="3183" spans="1:2" ht="15">
      <c r="A3183" s="61" t="s">
        <v>3276</v>
      </c>
      <c r="B3183" s="64" t="s">
        <v>16</v>
      </c>
    </row>
    <row r="3184" spans="1:2" ht="15">
      <c r="A3184" s="61" t="s">
        <v>3277</v>
      </c>
      <c r="B3184" s="64" t="s">
        <v>16</v>
      </c>
    </row>
    <row r="3185" spans="1:2" ht="15">
      <c r="A3185" s="61" t="s">
        <v>3278</v>
      </c>
      <c r="B3185" s="64" t="s">
        <v>16</v>
      </c>
    </row>
    <row r="3186" spans="1:2" ht="15">
      <c r="A3186" s="61" t="s">
        <v>3279</v>
      </c>
      <c r="B3186" s="64" t="s">
        <v>16</v>
      </c>
    </row>
    <row r="3187" spans="1:2" ht="15">
      <c r="A3187" s="61" t="s">
        <v>3280</v>
      </c>
      <c r="B3187" s="64" t="s">
        <v>16</v>
      </c>
    </row>
    <row r="3188" spans="1:2" ht="15">
      <c r="A3188" s="61" t="s">
        <v>3281</v>
      </c>
      <c r="B3188" s="64" t="s">
        <v>16</v>
      </c>
    </row>
    <row r="3189" spans="1:2" ht="15">
      <c r="A3189" s="61" t="s">
        <v>3282</v>
      </c>
      <c r="B3189" s="64" t="s">
        <v>16</v>
      </c>
    </row>
    <row r="3190" spans="1:2" ht="15">
      <c r="A3190" s="61" t="s">
        <v>3283</v>
      </c>
      <c r="B3190" s="64" t="s">
        <v>16</v>
      </c>
    </row>
    <row r="3191" spans="1:2" ht="15">
      <c r="A3191" s="61" t="s">
        <v>3284</v>
      </c>
      <c r="B3191" s="64" t="s">
        <v>16</v>
      </c>
    </row>
    <row r="3192" spans="1:2" ht="15">
      <c r="A3192" s="61" t="s">
        <v>3285</v>
      </c>
      <c r="B3192" s="64" t="s">
        <v>16</v>
      </c>
    </row>
    <row r="3193" spans="1:2" ht="15">
      <c r="A3193" s="61" t="s">
        <v>3286</v>
      </c>
      <c r="B3193" s="64" t="s">
        <v>16</v>
      </c>
    </row>
    <row r="3194" spans="1:2" ht="15">
      <c r="A3194" s="61" t="s">
        <v>3287</v>
      </c>
      <c r="B3194" s="64" t="s">
        <v>16</v>
      </c>
    </row>
    <row r="3195" spans="1:2" ht="15">
      <c r="A3195" s="61" t="s">
        <v>3288</v>
      </c>
      <c r="B3195" s="64" t="s">
        <v>16</v>
      </c>
    </row>
    <row r="3196" spans="1:2" ht="15">
      <c r="A3196" s="61" t="s">
        <v>3289</v>
      </c>
      <c r="B3196" s="64" t="s">
        <v>16</v>
      </c>
    </row>
    <row r="3197" spans="1:2" ht="15">
      <c r="A3197" s="61" t="s">
        <v>3290</v>
      </c>
      <c r="B3197" s="64" t="s">
        <v>16</v>
      </c>
    </row>
    <row r="3198" spans="1:2" ht="15">
      <c r="A3198" s="61" t="s">
        <v>3291</v>
      </c>
      <c r="B3198" s="64" t="s">
        <v>16</v>
      </c>
    </row>
    <row r="3199" spans="1:2" ht="15">
      <c r="A3199" s="61" t="s">
        <v>3292</v>
      </c>
      <c r="B3199" s="64" t="s">
        <v>16</v>
      </c>
    </row>
    <row r="3200" spans="1:2" ht="15">
      <c r="A3200" s="61" t="s">
        <v>3293</v>
      </c>
      <c r="B3200" s="64" t="s">
        <v>16</v>
      </c>
    </row>
    <row r="3201" spans="1:2" ht="15">
      <c r="A3201" s="61" t="s">
        <v>3294</v>
      </c>
      <c r="B3201" s="64" t="s">
        <v>16</v>
      </c>
    </row>
    <row r="3202" spans="1:2" ht="15">
      <c r="A3202" s="61" t="s">
        <v>3295</v>
      </c>
      <c r="B3202" s="64" t="s">
        <v>16</v>
      </c>
    </row>
    <row r="3203" spans="1:2" ht="15">
      <c r="A3203" s="61" t="s">
        <v>3296</v>
      </c>
      <c r="B3203" s="64" t="s">
        <v>16</v>
      </c>
    </row>
    <row r="3204" spans="1:2" ht="15">
      <c r="A3204" s="61" t="s">
        <v>3297</v>
      </c>
      <c r="B3204" s="64" t="s">
        <v>16</v>
      </c>
    </row>
    <row r="3205" spans="1:2" ht="15">
      <c r="A3205" s="61" t="s">
        <v>3298</v>
      </c>
      <c r="B3205" s="64" t="s">
        <v>16</v>
      </c>
    </row>
    <row r="3206" spans="1:2" ht="15">
      <c r="A3206" s="61" t="s">
        <v>3299</v>
      </c>
      <c r="B3206" s="64" t="s">
        <v>16</v>
      </c>
    </row>
    <row r="3207" spans="1:2" ht="15">
      <c r="A3207" s="61" t="s">
        <v>3300</v>
      </c>
      <c r="B3207" s="64" t="s">
        <v>16</v>
      </c>
    </row>
    <row r="3208" spans="1:2" ht="15">
      <c r="A3208" s="61" t="s">
        <v>3301</v>
      </c>
      <c r="B3208" s="64" t="s">
        <v>16</v>
      </c>
    </row>
    <row r="3209" spans="1:2" ht="15">
      <c r="A3209" s="61" t="s">
        <v>3302</v>
      </c>
      <c r="B3209" s="64" t="s">
        <v>16</v>
      </c>
    </row>
    <row r="3210" spans="1:2" ht="15">
      <c r="A3210" s="61" t="s">
        <v>3303</v>
      </c>
      <c r="B3210" s="64" t="s">
        <v>16</v>
      </c>
    </row>
    <row r="3211" spans="1:2" ht="15">
      <c r="A3211" s="61" t="s">
        <v>3304</v>
      </c>
      <c r="B3211" s="64" t="s">
        <v>16</v>
      </c>
    </row>
    <row r="3212" spans="1:2" ht="15">
      <c r="A3212" s="61" t="s">
        <v>3305</v>
      </c>
      <c r="B3212" s="64" t="s">
        <v>16</v>
      </c>
    </row>
    <row r="3213" spans="1:2" ht="15">
      <c r="A3213" s="61" t="s">
        <v>3306</v>
      </c>
      <c r="B3213" s="64" t="s">
        <v>16</v>
      </c>
    </row>
    <row r="3214" spans="1:2" ht="15">
      <c r="A3214" s="61" t="s">
        <v>3307</v>
      </c>
      <c r="B3214" s="64" t="s">
        <v>16</v>
      </c>
    </row>
    <row r="3215" spans="1:2" ht="15">
      <c r="A3215" s="61" t="s">
        <v>3308</v>
      </c>
      <c r="B3215" s="64" t="s">
        <v>16</v>
      </c>
    </row>
    <row r="3216" spans="1:2" ht="15">
      <c r="A3216" s="61" t="s">
        <v>3309</v>
      </c>
      <c r="B3216" s="64" t="s">
        <v>16</v>
      </c>
    </row>
    <row r="3217" spans="1:2" ht="15">
      <c r="A3217" s="61" t="s">
        <v>3310</v>
      </c>
      <c r="B3217" s="64" t="s">
        <v>16</v>
      </c>
    </row>
    <row r="3218" spans="1:2" ht="15">
      <c r="A3218" s="61" t="s">
        <v>3311</v>
      </c>
      <c r="B3218" s="64" t="s">
        <v>16</v>
      </c>
    </row>
    <row r="3219" spans="1:2" ht="15">
      <c r="A3219" s="61" t="s">
        <v>3312</v>
      </c>
      <c r="B3219" s="64" t="s">
        <v>16</v>
      </c>
    </row>
    <row r="3220" spans="1:2" ht="15">
      <c r="A3220" s="61" t="s">
        <v>3313</v>
      </c>
      <c r="B3220" s="64" t="s">
        <v>16</v>
      </c>
    </row>
    <row r="3221" spans="1:2" ht="15">
      <c r="A3221" s="61" t="s">
        <v>3314</v>
      </c>
      <c r="B3221" s="64" t="s">
        <v>16</v>
      </c>
    </row>
    <row r="3222" spans="1:2" ht="15">
      <c r="A3222" s="61" t="s">
        <v>3315</v>
      </c>
      <c r="B3222" s="64" t="s">
        <v>16</v>
      </c>
    </row>
    <row r="3223" spans="1:2" ht="15">
      <c r="A3223" s="61" t="s">
        <v>3316</v>
      </c>
      <c r="B3223" s="64" t="s">
        <v>16</v>
      </c>
    </row>
    <row r="3224" spans="1:2" ht="15">
      <c r="A3224" s="61" t="s">
        <v>3317</v>
      </c>
      <c r="B3224" s="64" t="s">
        <v>16</v>
      </c>
    </row>
    <row r="3225" spans="1:2" ht="15">
      <c r="A3225" s="61" t="s">
        <v>3318</v>
      </c>
      <c r="B3225" s="64" t="s">
        <v>16</v>
      </c>
    </row>
    <row r="3226" spans="1:2" ht="15">
      <c r="A3226" s="61" t="s">
        <v>3319</v>
      </c>
      <c r="B3226" s="64" t="s">
        <v>16</v>
      </c>
    </row>
    <row r="3227" spans="1:2" ht="15">
      <c r="A3227" s="61" t="s">
        <v>3320</v>
      </c>
      <c r="B3227" s="64" t="s">
        <v>16</v>
      </c>
    </row>
    <row r="3228" spans="1:2" ht="15">
      <c r="A3228" s="61" t="s">
        <v>3321</v>
      </c>
      <c r="B3228" s="64" t="s">
        <v>16</v>
      </c>
    </row>
    <row r="3229" spans="1:2" ht="15">
      <c r="A3229" s="61" t="s">
        <v>3322</v>
      </c>
      <c r="B3229" s="64" t="s">
        <v>16</v>
      </c>
    </row>
    <row r="3230" spans="1:2" ht="15">
      <c r="A3230" s="61" t="s">
        <v>3323</v>
      </c>
      <c r="B3230" s="64" t="s">
        <v>16</v>
      </c>
    </row>
    <row r="3231" spans="1:2" ht="15">
      <c r="A3231" s="61" t="s">
        <v>3324</v>
      </c>
      <c r="B3231" s="64" t="s">
        <v>16</v>
      </c>
    </row>
    <row r="3232" spans="1:2" ht="15">
      <c r="A3232" s="61" t="s">
        <v>3325</v>
      </c>
      <c r="B3232" s="64" t="s">
        <v>16</v>
      </c>
    </row>
    <row r="3233" spans="1:2" ht="15">
      <c r="A3233" s="61" t="s">
        <v>3326</v>
      </c>
      <c r="B3233" s="64" t="s">
        <v>16</v>
      </c>
    </row>
    <row r="3234" spans="1:2" ht="15">
      <c r="A3234" s="61" t="s">
        <v>3327</v>
      </c>
      <c r="B3234" s="64" t="s">
        <v>16</v>
      </c>
    </row>
    <row r="3235" spans="1:2" ht="15">
      <c r="A3235" s="61" t="s">
        <v>3328</v>
      </c>
      <c r="B3235" s="64" t="s">
        <v>16</v>
      </c>
    </row>
    <row r="3236" spans="1:2" ht="15">
      <c r="A3236" s="61" t="s">
        <v>3329</v>
      </c>
      <c r="B3236" s="64" t="s">
        <v>16</v>
      </c>
    </row>
    <row r="3237" spans="1:2" ht="15">
      <c r="A3237" s="61" t="s">
        <v>3330</v>
      </c>
      <c r="B3237" s="64" t="s">
        <v>16</v>
      </c>
    </row>
    <row r="3238" spans="1:2" ht="15">
      <c r="A3238" s="61" t="s">
        <v>3331</v>
      </c>
      <c r="B3238" s="64" t="s">
        <v>16</v>
      </c>
    </row>
    <row r="3239" spans="1:2" ht="15">
      <c r="A3239" s="61" t="s">
        <v>3332</v>
      </c>
      <c r="B3239" s="64" t="s">
        <v>16</v>
      </c>
    </row>
    <row r="3240" spans="1:2" ht="15">
      <c r="A3240" s="61" t="s">
        <v>3333</v>
      </c>
      <c r="B3240" s="64" t="s">
        <v>16</v>
      </c>
    </row>
    <row r="3241" spans="1:2" ht="15">
      <c r="A3241" s="61" t="s">
        <v>3334</v>
      </c>
      <c r="B3241" s="64" t="s">
        <v>16</v>
      </c>
    </row>
    <row r="3242" spans="1:2" ht="15">
      <c r="A3242" s="61" t="s">
        <v>3335</v>
      </c>
      <c r="B3242" s="64" t="s">
        <v>16</v>
      </c>
    </row>
    <row r="3243" spans="1:2" ht="15">
      <c r="A3243" s="61" t="s">
        <v>3336</v>
      </c>
      <c r="B3243" s="64" t="s">
        <v>16</v>
      </c>
    </row>
    <row r="3244" spans="1:2" ht="15">
      <c r="A3244" s="61" t="s">
        <v>3337</v>
      </c>
      <c r="B3244" s="64" t="s">
        <v>16</v>
      </c>
    </row>
    <row r="3245" spans="1:2" ht="15">
      <c r="A3245" s="61" t="s">
        <v>3338</v>
      </c>
      <c r="B3245" s="64" t="s">
        <v>16</v>
      </c>
    </row>
    <row r="3246" spans="1:2" ht="15">
      <c r="A3246" s="61" t="s">
        <v>3339</v>
      </c>
      <c r="B3246" s="64" t="s">
        <v>16</v>
      </c>
    </row>
    <row r="3247" spans="1:2" ht="15">
      <c r="A3247" s="61" t="s">
        <v>3340</v>
      </c>
      <c r="B3247" s="64" t="s">
        <v>16</v>
      </c>
    </row>
    <row r="3248" spans="1:2" ht="15">
      <c r="A3248" s="61" t="s">
        <v>3341</v>
      </c>
      <c r="B3248" s="64" t="s">
        <v>16</v>
      </c>
    </row>
    <row r="3249" spans="1:2" ht="15">
      <c r="A3249" s="61" t="s">
        <v>3342</v>
      </c>
      <c r="B3249" s="64" t="s">
        <v>16</v>
      </c>
    </row>
    <row r="3250" spans="1:2" ht="15">
      <c r="A3250" s="61" t="s">
        <v>3343</v>
      </c>
      <c r="B3250" s="64" t="s">
        <v>16</v>
      </c>
    </row>
    <row r="3251" spans="1:2" ht="15">
      <c r="A3251" s="61" t="s">
        <v>3344</v>
      </c>
      <c r="B3251" s="64" t="s">
        <v>16</v>
      </c>
    </row>
    <row r="3252" spans="1:2" ht="15">
      <c r="A3252" s="61" t="s">
        <v>3345</v>
      </c>
      <c r="B3252" s="64" t="s">
        <v>16</v>
      </c>
    </row>
    <row r="3253" spans="1:2" ht="15">
      <c r="A3253" s="61" t="s">
        <v>3346</v>
      </c>
      <c r="B3253" s="64" t="s">
        <v>16</v>
      </c>
    </row>
    <row r="3254" spans="1:2" ht="15">
      <c r="A3254" s="61" t="s">
        <v>3347</v>
      </c>
      <c r="B3254" s="64" t="s">
        <v>16</v>
      </c>
    </row>
    <row r="3255" spans="1:2" ht="15">
      <c r="A3255" s="61" t="s">
        <v>3348</v>
      </c>
      <c r="B3255" s="64" t="s">
        <v>16</v>
      </c>
    </row>
    <row r="3256" spans="1:2" ht="15">
      <c r="A3256" s="61" t="s">
        <v>3349</v>
      </c>
      <c r="B3256" s="64" t="s">
        <v>16</v>
      </c>
    </row>
    <row r="3257" spans="1:2" ht="15">
      <c r="A3257" s="61" t="s">
        <v>3350</v>
      </c>
      <c r="B3257" s="64" t="s">
        <v>16</v>
      </c>
    </row>
    <row r="3258" spans="1:2" ht="15">
      <c r="A3258" s="61" t="s">
        <v>3351</v>
      </c>
      <c r="B3258" s="64" t="s">
        <v>16</v>
      </c>
    </row>
    <row r="3259" spans="1:2" ht="15">
      <c r="A3259" s="61" t="s">
        <v>3352</v>
      </c>
      <c r="B3259" s="64" t="s">
        <v>16</v>
      </c>
    </row>
    <row r="3260" spans="1:2" ht="15">
      <c r="A3260" s="61" t="s">
        <v>3353</v>
      </c>
      <c r="B3260" s="64" t="s">
        <v>16</v>
      </c>
    </row>
    <row r="3261" spans="1:2" ht="15">
      <c r="A3261" s="61" t="s">
        <v>3354</v>
      </c>
      <c r="B3261" s="64" t="s">
        <v>16</v>
      </c>
    </row>
    <row r="3262" spans="1:2" ht="15">
      <c r="A3262" s="61" t="s">
        <v>3355</v>
      </c>
      <c r="B3262" s="64" t="s">
        <v>16</v>
      </c>
    </row>
    <row r="3263" spans="1:2" ht="15">
      <c r="A3263" s="61" t="s">
        <v>3356</v>
      </c>
      <c r="B3263" s="64" t="s">
        <v>16</v>
      </c>
    </row>
    <row r="3264" spans="1:2" ht="15">
      <c r="A3264" s="61" t="s">
        <v>3357</v>
      </c>
      <c r="B3264" s="64" t="s">
        <v>16</v>
      </c>
    </row>
    <row r="3265" spans="1:2" ht="15">
      <c r="A3265" s="61" t="s">
        <v>3358</v>
      </c>
      <c r="B3265" s="64" t="s">
        <v>16</v>
      </c>
    </row>
    <row r="3266" spans="1:2" ht="15">
      <c r="A3266" s="61" t="s">
        <v>3359</v>
      </c>
      <c r="B3266" s="64" t="s">
        <v>16</v>
      </c>
    </row>
    <row r="3267" spans="1:2" ht="15">
      <c r="A3267" s="61" t="s">
        <v>3360</v>
      </c>
      <c r="B3267" s="64" t="s">
        <v>16</v>
      </c>
    </row>
    <row r="3268" spans="1:2" ht="15">
      <c r="A3268" s="61" t="s">
        <v>3361</v>
      </c>
      <c r="B3268" s="64" t="s">
        <v>16</v>
      </c>
    </row>
    <row r="3269" spans="1:2" ht="15">
      <c r="A3269" s="61" t="s">
        <v>3362</v>
      </c>
      <c r="B3269" s="64" t="s">
        <v>16</v>
      </c>
    </row>
    <row r="3270" spans="1:2" ht="15">
      <c r="A3270" s="61" t="s">
        <v>3363</v>
      </c>
      <c r="B3270" s="64" t="s">
        <v>16</v>
      </c>
    </row>
    <row r="3271" spans="1:2" ht="15">
      <c r="A3271" s="61" t="s">
        <v>3364</v>
      </c>
      <c r="B3271" s="64" t="s">
        <v>16</v>
      </c>
    </row>
    <row r="3272" spans="1:2" ht="15">
      <c r="A3272" s="61" t="s">
        <v>3365</v>
      </c>
      <c r="B3272" s="64" t="s">
        <v>16</v>
      </c>
    </row>
    <row r="3273" spans="1:2" ht="15">
      <c r="A3273" s="61" t="s">
        <v>3366</v>
      </c>
      <c r="B3273" s="64" t="s">
        <v>16</v>
      </c>
    </row>
    <row r="3274" spans="1:2" ht="15">
      <c r="A3274" s="61" t="s">
        <v>3367</v>
      </c>
      <c r="B3274" s="64" t="s">
        <v>16</v>
      </c>
    </row>
    <row r="3275" spans="1:2" ht="15">
      <c r="A3275" s="61" t="s">
        <v>3368</v>
      </c>
      <c r="B3275" s="64" t="s">
        <v>16</v>
      </c>
    </row>
    <row r="3276" spans="1:2" ht="15">
      <c r="A3276" s="61" t="s">
        <v>3369</v>
      </c>
      <c r="B3276" s="64" t="s">
        <v>16</v>
      </c>
    </row>
    <row r="3277" spans="1:2" ht="15">
      <c r="A3277" s="61" t="s">
        <v>3370</v>
      </c>
      <c r="B3277" s="64" t="s">
        <v>16</v>
      </c>
    </row>
    <row r="3278" spans="1:2" ht="15">
      <c r="A3278" s="61" t="s">
        <v>3371</v>
      </c>
      <c r="B3278" s="64" t="s">
        <v>16</v>
      </c>
    </row>
    <row r="3279" spans="1:2" ht="15">
      <c r="A3279" s="61" t="s">
        <v>3372</v>
      </c>
      <c r="B3279" s="64" t="s">
        <v>16</v>
      </c>
    </row>
    <row r="3280" spans="1:2" ht="15">
      <c r="A3280" s="61" t="s">
        <v>3373</v>
      </c>
      <c r="B3280" s="64" t="s">
        <v>16</v>
      </c>
    </row>
    <row r="3281" spans="1:2" ht="15">
      <c r="A3281" s="61" t="s">
        <v>3374</v>
      </c>
      <c r="B3281" s="64" t="s">
        <v>16</v>
      </c>
    </row>
    <row r="3282" spans="1:2" ht="15">
      <c r="A3282" s="61" t="s">
        <v>3375</v>
      </c>
      <c r="B3282" s="64" t="s">
        <v>16</v>
      </c>
    </row>
    <row r="3283" spans="1:2" ht="15">
      <c r="A3283" s="61" t="s">
        <v>3376</v>
      </c>
      <c r="B3283" s="64" t="s">
        <v>16</v>
      </c>
    </row>
    <row r="3284" spans="1:2" ht="15">
      <c r="A3284" s="61" t="s">
        <v>3377</v>
      </c>
      <c r="B3284" s="64" t="s">
        <v>16</v>
      </c>
    </row>
    <row r="3285" spans="1:2" ht="15">
      <c r="A3285" s="61" t="s">
        <v>3378</v>
      </c>
      <c r="B3285" s="64" t="s">
        <v>16</v>
      </c>
    </row>
    <row r="3286" spans="1:2" ht="15">
      <c r="A3286" s="61" t="s">
        <v>3379</v>
      </c>
      <c r="B3286" s="64" t="s">
        <v>16</v>
      </c>
    </row>
    <row r="3287" spans="1:2" ht="15">
      <c r="A3287" s="61" t="s">
        <v>3380</v>
      </c>
      <c r="B3287" s="64" t="s">
        <v>16</v>
      </c>
    </row>
    <row r="3288" spans="1:2" ht="15">
      <c r="A3288" s="61" t="s">
        <v>3381</v>
      </c>
      <c r="B3288" s="64" t="s">
        <v>16</v>
      </c>
    </row>
    <row r="3289" spans="1:2" ht="15">
      <c r="A3289" s="61" t="s">
        <v>3382</v>
      </c>
      <c r="B3289" s="64" t="s">
        <v>16</v>
      </c>
    </row>
    <row r="3290" spans="1:2" ht="15">
      <c r="A3290" s="61" t="s">
        <v>3383</v>
      </c>
      <c r="B3290" s="64" t="s">
        <v>16</v>
      </c>
    </row>
    <row r="3291" spans="1:2" ht="15">
      <c r="A3291" s="61" t="s">
        <v>3384</v>
      </c>
      <c r="B3291" s="64" t="s">
        <v>16</v>
      </c>
    </row>
    <row r="3292" spans="1:2" ht="15">
      <c r="A3292" s="61" t="s">
        <v>3385</v>
      </c>
      <c r="B3292" s="64" t="s">
        <v>16</v>
      </c>
    </row>
    <row r="3293" spans="1:2" ht="15">
      <c r="A3293" s="61" t="s">
        <v>3386</v>
      </c>
      <c r="B3293" s="64" t="s">
        <v>16</v>
      </c>
    </row>
    <row r="3294" spans="1:2" ht="15">
      <c r="A3294" s="61" t="s">
        <v>3387</v>
      </c>
      <c r="B3294" s="64" t="s">
        <v>16</v>
      </c>
    </row>
    <row r="3295" spans="1:2" ht="15">
      <c r="A3295" s="61" t="s">
        <v>3388</v>
      </c>
      <c r="B3295" s="64" t="s">
        <v>16</v>
      </c>
    </row>
    <row r="3296" spans="1:2" ht="15">
      <c r="A3296" s="61" t="s">
        <v>3389</v>
      </c>
      <c r="B3296" s="64" t="s">
        <v>16</v>
      </c>
    </row>
    <row r="3297" spans="1:2" ht="15">
      <c r="A3297" s="61" t="s">
        <v>3390</v>
      </c>
      <c r="B3297" s="64" t="s">
        <v>16</v>
      </c>
    </row>
    <row r="3298" spans="1:2" ht="15">
      <c r="A3298" s="61" t="s">
        <v>3391</v>
      </c>
      <c r="B3298" s="64" t="s">
        <v>16</v>
      </c>
    </row>
    <row r="3299" spans="1:2" ht="15">
      <c r="A3299" s="61" t="s">
        <v>3392</v>
      </c>
      <c r="B3299" s="64" t="s">
        <v>16</v>
      </c>
    </row>
    <row r="3300" spans="1:2" ht="15">
      <c r="A3300" s="61" t="s">
        <v>3393</v>
      </c>
      <c r="B3300" s="64" t="s">
        <v>16</v>
      </c>
    </row>
    <row r="3301" spans="1:2" ht="15">
      <c r="A3301" s="61" t="s">
        <v>3394</v>
      </c>
      <c r="B3301" s="64" t="s">
        <v>16</v>
      </c>
    </row>
    <row r="3302" spans="1:2" ht="15">
      <c r="A3302" s="61" t="s">
        <v>3395</v>
      </c>
      <c r="B3302" s="64" t="s">
        <v>16</v>
      </c>
    </row>
    <row r="3303" spans="1:2" ht="15">
      <c r="A3303" s="61" t="s">
        <v>3396</v>
      </c>
      <c r="B3303" s="64" t="s">
        <v>16</v>
      </c>
    </row>
    <row r="3304" spans="1:2" ht="15">
      <c r="A3304" s="61" t="s">
        <v>3397</v>
      </c>
      <c r="B3304" s="64" t="s">
        <v>16</v>
      </c>
    </row>
    <row r="3305" spans="1:2" ht="15">
      <c r="A3305" s="61" t="s">
        <v>3398</v>
      </c>
      <c r="B3305" s="64" t="s">
        <v>16</v>
      </c>
    </row>
    <row r="3306" spans="1:2" ht="15">
      <c r="A3306" s="61" t="s">
        <v>3399</v>
      </c>
      <c r="B3306" s="64" t="s">
        <v>16</v>
      </c>
    </row>
    <row r="3307" spans="1:2" ht="15">
      <c r="A3307" s="61" t="s">
        <v>3400</v>
      </c>
      <c r="B3307" s="64" t="s">
        <v>16</v>
      </c>
    </row>
    <row r="3308" spans="1:2" ht="15">
      <c r="A3308" s="61" t="s">
        <v>3401</v>
      </c>
      <c r="B3308" s="64" t="s">
        <v>16</v>
      </c>
    </row>
    <row r="3309" spans="1:2" ht="15">
      <c r="A3309" s="61" t="s">
        <v>3402</v>
      </c>
      <c r="B3309" s="64" t="s">
        <v>16</v>
      </c>
    </row>
    <row r="3310" spans="1:2" ht="15">
      <c r="A3310" s="61" t="s">
        <v>3403</v>
      </c>
      <c r="B3310" s="64" t="s">
        <v>16</v>
      </c>
    </row>
    <row r="3311" spans="1:2" ht="15">
      <c r="A3311" s="61" t="s">
        <v>3404</v>
      </c>
      <c r="B3311" s="64" t="s">
        <v>16</v>
      </c>
    </row>
    <row r="3312" spans="1:2" ht="15">
      <c r="A3312" s="61" t="s">
        <v>3405</v>
      </c>
      <c r="B3312" s="64" t="s">
        <v>16</v>
      </c>
    </row>
    <row r="3313" spans="1:2" ht="15">
      <c r="A3313" s="61" t="s">
        <v>3406</v>
      </c>
      <c r="B3313" s="64" t="s">
        <v>16</v>
      </c>
    </row>
    <row r="3314" spans="1:2" ht="15">
      <c r="A3314" s="61" t="s">
        <v>3407</v>
      </c>
      <c r="B3314" s="64" t="s">
        <v>16</v>
      </c>
    </row>
    <row r="3315" spans="1:2" ht="15">
      <c r="A3315" s="61" t="s">
        <v>3408</v>
      </c>
      <c r="B3315" s="64" t="s">
        <v>16</v>
      </c>
    </row>
    <row r="3316" spans="1:2" ht="15">
      <c r="A3316" s="61" t="s">
        <v>3409</v>
      </c>
      <c r="B3316" s="64" t="s">
        <v>16</v>
      </c>
    </row>
    <row r="3317" spans="1:2" ht="15">
      <c r="A3317" s="61" t="s">
        <v>3410</v>
      </c>
      <c r="B3317" s="64" t="s">
        <v>16</v>
      </c>
    </row>
    <row r="3318" spans="1:2" ht="15">
      <c r="A3318" s="61" t="s">
        <v>3411</v>
      </c>
      <c r="B3318" s="64" t="s">
        <v>16</v>
      </c>
    </row>
    <row r="3319" spans="1:2" ht="15">
      <c r="A3319" s="61" t="s">
        <v>3412</v>
      </c>
      <c r="B3319" s="64" t="s">
        <v>16</v>
      </c>
    </row>
    <row r="3320" spans="1:2" ht="15">
      <c r="A3320" s="61" t="s">
        <v>3413</v>
      </c>
      <c r="B3320" s="64" t="s">
        <v>16</v>
      </c>
    </row>
    <row r="3321" spans="1:2" ht="15">
      <c r="A3321" s="61" t="s">
        <v>3414</v>
      </c>
      <c r="B3321" s="64" t="s">
        <v>16</v>
      </c>
    </row>
    <row r="3322" spans="1:2" ht="15">
      <c r="A3322" s="61" t="s">
        <v>3415</v>
      </c>
      <c r="B3322" s="64" t="s">
        <v>16</v>
      </c>
    </row>
    <row r="3323" spans="1:2" ht="15">
      <c r="A3323" s="61" t="s">
        <v>3416</v>
      </c>
      <c r="B3323" s="64" t="s">
        <v>16</v>
      </c>
    </row>
    <row r="3324" spans="1:2" ht="15">
      <c r="A3324" s="61" t="s">
        <v>3417</v>
      </c>
      <c r="B3324" s="64" t="s">
        <v>16</v>
      </c>
    </row>
    <row r="3325" spans="1:2" ht="15">
      <c r="A3325" s="61" t="s">
        <v>3418</v>
      </c>
      <c r="B3325" s="64" t="s">
        <v>16</v>
      </c>
    </row>
    <row r="3326" spans="1:2" ht="15">
      <c r="A3326" s="61" t="s">
        <v>3419</v>
      </c>
      <c r="B3326" s="64" t="s">
        <v>16</v>
      </c>
    </row>
    <row r="3327" spans="1:2" ht="15">
      <c r="A3327" s="61" t="s">
        <v>3420</v>
      </c>
      <c r="B3327" s="64" t="s">
        <v>16</v>
      </c>
    </row>
    <row r="3328" spans="1:2" ht="15">
      <c r="A3328" s="61" t="s">
        <v>3421</v>
      </c>
      <c r="B3328" s="64" t="s">
        <v>16</v>
      </c>
    </row>
    <row r="3329" spans="1:2" ht="15">
      <c r="A3329" s="61" t="s">
        <v>3422</v>
      </c>
      <c r="B3329" s="64" t="s">
        <v>16</v>
      </c>
    </row>
    <row r="3330" spans="1:2" ht="15">
      <c r="A3330" s="61" t="s">
        <v>3423</v>
      </c>
      <c r="B3330" s="64" t="s">
        <v>16</v>
      </c>
    </row>
    <row r="3331" spans="1:2" ht="15">
      <c r="A3331" s="61" t="s">
        <v>3424</v>
      </c>
      <c r="B3331" s="64" t="s">
        <v>16</v>
      </c>
    </row>
    <row r="3332" spans="1:2" ht="15">
      <c r="A3332" s="61" t="s">
        <v>3425</v>
      </c>
      <c r="B3332" s="64" t="s">
        <v>16</v>
      </c>
    </row>
    <row r="3333" spans="1:2" ht="15">
      <c r="A3333" s="61" t="s">
        <v>3426</v>
      </c>
      <c r="B3333" s="64" t="s">
        <v>16</v>
      </c>
    </row>
    <row r="3334" spans="1:2" ht="15">
      <c r="A3334" s="61" t="s">
        <v>3427</v>
      </c>
      <c r="B3334" s="64" t="s">
        <v>16</v>
      </c>
    </row>
    <row r="3335" spans="1:2" ht="15">
      <c r="A3335" s="61" t="s">
        <v>3428</v>
      </c>
      <c r="B3335" s="64" t="s">
        <v>16</v>
      </c>
    </row>
    <row r="3336" spans="1:2" ht="15">
      <c r="A3336" s="61" t="s">
        <v>3429</v>
      </c>
      <c r="B3336" s="64" t="s">
        <v>16</v>
      </c>
    </row>
    <row r="3337" spans="1:2" ht="15">
      <c r="A3337" s="61" t="s">
        <v>3430</v>
      </c>
      <c r="B3337" s="64" t="s">
        <v>16</v>
      </c>
    </row>
    <row r="3338" spans="1:2" ht="15">
      <c r="A3338" s="61" t="s">
        <v>3431</v>
      </c>
      <c r="B3338" s="64" t="s">
        <v>16</v>
      </c>
    </row>
    <row r="3339" spans="1:2" ht="15">
      <c r="A3339" s="61" t="s">
        <v>3432</v>
      </c>
      <c r="B3339" s="64" t="s">
        <v>16</v>
      </c>
    </row>
    <row r="3340" spans="1:2" ht="15">
      <c r="A3340" s="61" t="s">
        <v>3433</v>
      </c>
      <c r="B3340" s="64" t="s">
        <v>16</v>
      </c>
    </row>
    <row r="3341" spans="1:2" ht="15">
      <c r="A3341" s="61" t="s">
        <v>3434</v>
      </c>
      <c r="B3341" s="64" t="s">
        <v>16</v>
      </c>
    </row>
    <row r="3342" spans="1:2" ht="15">
      <c r="A3342" s="61" t="s">
        <v>3435</v>
      </c>
      <c r="B3342" s="64" t="s">
        <v>16</v>
      </c>
    </row>
    <row r="3343" spans="1:2" ht="15">
      <c r="A3343" s="61" t="s">
        <v>3436</v>
      </c>
      <c r="B3343" s="64" t="s">
        <v>16</v>
      </c>
    </row>
    <row r="3344" spans="1:2" ht="15">
      <c r="A3344" s="61" t="s">
        <v>3437</v>
      </c>
      <c r="B3344" s="64" t="s">
        <v>16</v>
      </c>
    </row>
    <row r="3345" spans="1:2" ht="15">
      <c r="A3345" s="61" t="s">
        <v>3438</v>
      </c>
      <c r="B3345" s="64" t="s">
        <v>16</v>
      </c>
    </row>
    <row r="3346" spans="1:2" ht="15">
      <c r="A3346" s="61" t="s">
        <v>3439</v>
      </c>
      <c r="B3346" s="64" t="s">
        <v>16</v>
      </c>
    </row>
    <row r="3347" spans="1:2" ht="15">
      <c r="A3347" s="61" t="s">
        <v>3440</v>
      </c>
      <c r="B3347" s="64" t="s">
        <v>16</v>
      </c>
    </row>
    <row r="3348" spans="1:2" ht="15">
      <c r="A3348" s="61" t="s">
        <v>3441</v>
      </c>
      <c r="B3348" s="64" t="s">
        <v>16</v>
      </c>
    </row>
    <row r="3349" spans="1:2" ht="15">
      <c r="A3349" s="61" t="s">
        <v>3442</v>
      </c>
      <c r="B3349" s="64" t="s">
        <v>16</v>
      </c>
    </row>
    <row r="3350" spans="1:2" ht="15">
      <c r="A3350" s="61" t="s">
        <v>3443</v>
      </c>
      <c r="B3350" s="64" t="s">
        <v>16</v>
      </c>
    </row>
    <row r="3351" spans="1:2" ht="15">
      <c r="A3351" s="61" t="s">
        <v>3444</v>
      </c>
      <c r="B3351" s="64" t="s">
        <v>16</v>
      </c>
    </row>
    <row r="3352" spans="1:2" ht="15">
      <c r="A3352" s="61" t="s">
        <v>3445</v>
      </c>
      <c r="B3352" s="64" t="s">
        <v>16</v>
      </c>
    </row>
    <row r="3353" spans="1:2" ht="15">
      <c r="A3353" s="61" t="s">
        <v>3446</v>
      </c>
      <c r="B3353" s="64" t="s">
        <v>16</v>
      </c>
    </row>
    <row r="3354" spans="1:2" ht="15">
      <c r="A3354" s="61" t="s">
        <v>3447</v>
      </c>
      <c r="B3354" s="64" t="s">
        <v>16</v>
      </c>
    </row>
    <row r="3355" spans="1:2" ht="15">
      <c r="A3355" s="61" t="s">
        <v>3448</v>
      </c>
      <c r="B3355" s="64" t="s">
        <v>16</v>
      </c>
    </row>
    <row r="3356" spans="1:2" ht="15">
      <c r="A3356" s="61" t="s">
        <v>3449</v>
      </c>
      <c r="B3356" s="64" t="s">
        <v>16</v>
      </c>
    </row>
    <row r="3357" spans="1:2" ht="15">
      <c r="A3357" s="61" t="s">
        <v>3450</v>
      </c>
      <c r="B3357" s="64" t="s">
        <v>16</v>
      </c>
    </row>
    <row r="3358" spans="1:2" ht="15">
      <c r="A3358" s="61" t="s">
        <v>3451</v>
      </c>
      <c r="B3358" s="64" t="s">
        <v>16</v>
      </c>
    </row>
    <row r="3359" spans="1:2" ht="15">
      <c r="A3359" s="61" t="s">
        <v>3452</v>
      </c>
      <c r="B3359" s="64" t="s">
        <v>16</v>
      </c>
    </row>
    <row r="3360" spans="1:2" ht="15">
      <c r="A3360" s="61" t="s">
        <v>3453</v>
      </c>
      <c r="B3360" s="64" t="s">
        <v>16</v>
      </c>
    </row>
    <row r="3361" spans="1:2" ht="15">
      <c r="A3361" s="61" t="s">
        <v>3454</v>
      </c>
      <c r="B3361" s="64" t="s">
        <v>16</v>
      </c>
    </row>
    <row r="3362" spans="1:2" ht="15">
      <c r="A3362" s="61" t="s">
        <v>3455</v>
      </c>
      <c r="B3362" s="64" t="s">
        <v>16</v>
      </c>
    </row>
    <row r="3363" spans="1:2" ht="15">
      <c r="A3363" s="61" t="s">
        <v>3456</v>
      </c>
      <c r="B3363" s="64" t="s">
        <v>16</v>
      </c>
    </row>
    <row r="3364" spans="1:2" ht="15">
      <c r="A3364" s="61" t="s">
        <v>3457</v>
      </c>
      <c r="B3364" s="64" t="s">
        <v>16</v>
      </c>
    </row>
    <row r="3365" spans="1:2" ht="15">
      <c r="A3365" s="61" t="s">
        <v>3458</v>
      </c>
      <c r="B3365" s="64" t="s">
        <v>16</v>
      </c>
    </row>
    <row r="3366" spans="1:2" ht="15">
      <c r="A3366" s="61" t="s">
        <v>3459</v>
      </c>
      <c r="B3366" s="64" t="s">
        <v>16</v>
      </c>
    </row>
    <row r="3367" spans="1:2" ht="15">
      <c r="A3367" s="61" t="s">
        <v>3460</v>
      </c>
      <c r="B3367" s="64" t="s">
        <v>12</v>
      </c>
    </row>
    <row r="3368" spans="1:2" ht="15">
      <c r="A3368" s="61" t="s">
        <v>3461</v>
      </c>
      <c r="B3368" s="64" t="s">
        <v>12</v>
      </c>
    </row>
    <row r="3369" spans="1:2" ht="15">
      <c r="A3369" s="61" t="s">
        <v>3462</v>
      </c>
      <c r="B3369" s="64" t="s">
        <v>12</v>
      </c>
    </row>
    <row r="3370" spans="1:2" ht="15">
      <c r="A3370" s="61" t="s">
        <v>3463</v>
      </c>
      <c r="B3370" s="64" t="s">
        <v>12</v>
      </c>
    </row>
    <row r="3371" spans="1:2" ht="15">
      <c r="A3371" s="61" t="s">
        <v>3464</v>
      </c>
      <c r="B3371" s="64" t="s">
        <v>17</v>
      </c>
    </row>
    <row r="3372" spans="1:2" ht="15">
      <c r="A3372" s="61" t="s">
        <v>3465</v>
      </c>
      <c r="B3372" s="64" t="s">
        <v>17</v>
      </c>
    </row>
    <row r="3373" spans="1:2" ht="15">
      <c r="A3373" s="61" t="s">
        <v>3466</v>
      </c>
      <c r="B3373" s="64" t="s">
        <v>12</v>
      </c>
    </row>
    <row r="3374" spans="1:2" ht="15">
      <c r="A3374" s="61" t="s">
        <v>3467</v>
      </c>
      <c r="B3374" s="64" t="s">
        <v>17</v>
      </c>
    </row>
    <row r="3375" spans="1:2" ht="15">
      <c r="A3375" s="61" t="s">
        <v>3468</v>
      </c>
      <c r="B3375" s="64" t="s">
        <v>17</v>
      </c>
    </row>
    <row r="3376" spans="1:2" ht="15">
      <c r="A3376" s="61" t="s">
        <v>3469</v>
      </c>
      <c r="B3376" s="64" t="s">
        <v>17</v>
      </c>
    </row>
    <row r="3377" spans="1:2" ht="15">
      <c r="A3377" s="61" t="s">
        <v>3470</v>
      </c>
      <c r="B3377" s="64" t="s">
        <v>17</v>
      </c>
    </row>
    <row r="3378" spans="1:2" ht="15">
      <c r="A3378" s="61" t="s">
        <v>3471</v>
      </c>
      <c r="B3378" s="64" t="s">
        <v>17</v>
      </c>
    </row>
    <row r="3379" spans="1:2" ht="15">
      <c r="A3379" s="61" t="s">
        <v>3472</v>
      </c>
      <c r="B3379" s="64" t="s">
        <v>17</v>
      </c>
    </row>
    <row r="3380" spans="1:2" ht="15">
      <c r="A3380" s="61" t="s">
        <v>3473</v>
      </c>
      <c r="B3380" s="64" t="s">
        <v>12</v>
      </c>
    </row>
    <row r="3381" spans="1:2" ht="15">
      <c r="A3381" s="61" t="s">
        <v>3474</v>
      </c>
      <c r="B3381" s="64" t="s">
        <v>17</v>
      </c>
    </row>
    <row r="3382" spans="1:2" ht="15">
      <c r="A3382" s="61" t="s">
        <v>3475</v>
      </c>
      <c r="B3382" s="64" t="s">
        <v>17</v>
      </c>
    </row>
    <row r="3383" spans="1:2" ht="15">
      <c r="A3383" s="61" t="s">
        <v>3476</v>
      </c>
      <c r="B3383" s="64" t="s">
        <v>17</v>
      </c>
    </row>
    <row r="3384" spans="1:2" ht="15">
      <c r="A3384" s="61" t="s">
        <v>3477</v>
      </c>
      <c r="B3384" s="64" t="s">
        <v>17</v>
      </c>
    </row>
    <row r="3385" spans="1:2" ht="15">
      <c r="A3385" s="61" t="s">
        <v>3478</v>
      </c>
      <c r="B3385" s="64" t="s">
        <v>17</v>
      </c>
    </row>
    <row r="3386" spans="1:2" ht="15">
      <c r="A3386" s="61" t="s">
        <v>3479</v>
      </c>
      <c r="B3386" s="64" t="s">
        <v>17</v>
      </c>
    </row>
    <row r="3387" spans="1:2" ht="15">
      <c r="A3387" s="61" t="s">
        <v>3480</v>
      </c>
      <c r="B3387" s="64" t="s">
        <v>17</v>
      </c>
    </row>
    <row r="3388" spans="1:2" ht="15">
      <c r="A3388" s="61" t="s">
        <v>3481</v>
      </c>
      <c r="B3388" s="64" t="s">
        <v>17</v>
      </c>
    </row>
    <row r="3389" spans="1:2" ht="15">
      <c r="A3389" s="61" t="s">
        <v>3482</v>
      </c>
      <c r="B3389" s="64" t="s">
        <v>17</v>
      </c>
    </row>
    <row r="3390" spans="1:2" ht="15">
      <c r="A3390" s="61" t="s">
        <v>3483</v>
      </c>
      <c r="B3390" s="64" t="s">
        <v>17</v>
      </c>
    </row>
    <row r="3391" spans="1:2" ht="15">
      <c r="A3391" s="61" t="s">
        <v>3484</v>
      </c>
      <c r="B3391" s="64" t="s">
        <v>17</v>
      </c>
    </row>
    <row r="3392" spans="1:2" ht="15">
      <c r="A3392" s="61" t="s">
        <v>3485</v>
      </c>
      <c r="B3392" s="64" t="s">
        <v>17</v>
      </c>
    </row>
    <row r="3393" spans="1:2" ht="15">
      <c r="A3393" s="61" t="s">
        <v>3486</v>
      </c>
      <c r="B3393" s="64" t="s">
        <v>12</v>
      </c>
    </row>
    <row r="3394" spans="1:2" ht="15">
      <c r="A3394" s="61" t="s">
        <v>3487</v>
      </c>
      <c r="B3394" s="64" t="s">
        <v>12</v>
      </c>
    </row>
    <row r="3395" spans="1:2" ht="15">
      <c r="A3395" s="61" t="s">
        <v>3488</v>
      </c>
      <c r="B3395" s="64" t="s">
        <v>12</v>
      </c>
    </row>
    <row r="3396" spans="1:2" ht="15">
      <c r="A3396" s="61" t="s">
        <v>3489</v>
      </c>
      <c r="B3396" s="64" t="s">
        <v>12</v>
      </c>
    </row>
    <row r="3397" spans="1:2" ht="15">
      <c r="A3397" s="61" t="s">
        <v>3490</v>
      </c>
      <c r="B3397" s="64" t="s">
        <v>12</v>
      </c>
    </row>
    <row r="3398" spans="1:2" ht="15">
      <c r="A3398" s="61" t="s">
        <v>3491</v>
      </c>
      <c r="B3398" s="64" t="s">
        <v>12</v>
      </c>
    </row>
    <row r="3399" spans="1:2" ht="15">
      <c r="A3399" s="61" t="s">
        <v>3492</v>
      </c>
      <c r="B3399" s="64" t="s">
        <v>12</v>
      </c>
    </row>
    <row r="3400" spans="1:2" ht="15">
      <c r="A3400" s="61" t="s">
        <v>3493</v>
      </c>
      <c r="B3400" s="64" t="s">
        <v>12</v>
      </c>
    </row>
    <row r="3401" spans="1:2" ht="15">
      <c r="A3401" s="61" t="s">
        <v>3494</v>
      </c>
      <c r="B3401" s="64" t="s">
        <v>12</v>
      </c>
    </row>
    <row r="3402" spans="1:2" ht="15">
      <c r="A3402" s="61" t="s">
        <v>3495</v>
      </c>
      <c r="B3402" s="64" t="s">
        <v>12</v>
      </c>
    </row>
    <row r="3403" spans="1:2" ht="15">
      <c r="A3403" s="61" t="s">
        <v>3496</v>
      </c>
      <c r="B3403" s="64" t="s">
        <v>12</v>
      </c>
    </row>
    <row r="3404" spans="1:2" ht="15">
      <c r="A3404" s="61" t="s">
        <v>3497</v>
      </c>
      <c r="B3404" s="64" t="s">
        <v>12</v>
      </c>
    </row>
    <row r="3405" spans="1:2" ht="15">
      <c r="A3405" s="61" t="s">
        <v>3498</v>
      </c>
      <c r="B3405" s="64" t="s">
        <v>12</v>
      </c>
    </row>
    <row r="3406" spans="1:2" ht="15">
      <c r="A3406" s="61" t="s">
        <v>3499</v>
      </c>
      <c r="B3406" s="64" t="s">
        <v>12</v>
      </c>
    </row>
    <row r="3407" spans="1:2" ht="15">
      <c r="A3407" s="61" t="s">
        <v>3500</v>
      </c>
      <c r="B3407" s="64" t="s">
        <v>12</v>
      </c>
    </row>
    <row r="3408" spans="1:2" ht="15">
      <c r="A3408" s="61" t="s">
        <v>3501</v>
      </c>
      <c r="B3408" s="64" t="s">
        <v>12</v>
      </c>
    </row>
    <row r="3409" spans="1:2" ht="15">
      <c r="A3409" s="61" t="s">
        <v>3502</v>
      </c>
      <c r="B3409" s="64" t="s">
        <v>12</v>
      </c>
    </row>
    <row r="3410" spans="1:2" ht="15">
      <c r="A3410" s="61" t="s">
        <v>3503</v>
      </c>
      <c r="B3410" s="64" t="s">
        <v>12</v>
      </c>
    </row>
    <row r="3411" spans="1:2" ht="15">
      <c r="A3411" s="61" t="s">
        <v>3504</v>
      </c>
      <c r="B3411" s="64" t="s">
        <v>12</v>
      </c>
    </row>
    <row r="3412" spans="1:2" ht="15">
      <c r="A3412" s="61" t="s">
        <v>3505</v>
      </c>
      <c r="B3412" s="64" t="s">
        <v>12</v>
      </c>
    </row>
    <row r="3413" spans="1:2" ht="15">
      <c r="A3413" s="61" t="s">
        <v>3506</v>
      </c>
      <c r="B3413" s="64" t="s">
        <v>12</v>
      </c>
    </row>
    <row r="3414" spans="1:2" ht="15">
      <c r="A3414" s="61" t="s">
        <v>3507</v>
      </c>
      <c r="B3414" s="64" t="s">
        <v>12</v>
      </c>
    </row>
    <row r="3415" spans="1:2" ht="15">
      <c r="A3415" s="61" t="s">
        <v>3508</v>
      </c>
      <c r="B3415" s="64" t="s">
        <v>12</v>
      </c>
    </row>
    <row r="3416" spans="1:2" ht="15">
      <c r="A3416" s="61" t="s">
        <v>3509</v>
      </c>
      <c r="B3416" s="64" t="s">
        <v>12</v>
      </c>
    </row>
    <row r="3417" spans="1:2" ht="15">
      <c r="A3417" s="61" t="s">
        <v>3510</v>
      </c>
      <c r="B3417" s="64" t="s">
        <v>12</v>
      </c>
    </row>
    <row r="3418" spans="1:2" ht="15">
      <c r="A3418" s="61" t="s">
        <v>3511</v>
      </c>
      <c r="B3418" s="64" t="s">
        <v>12</v>
      </c>
    </row>
    <row r="3419" spans="1:2" ht="15">
      <c r="A3419" s="61" t="s">
        <v>3512</v>
      </c>
      <c r="B3419" s="64" t="s">
        <v>12</v>
      </c>
    </row>
    <row r="3420" spans="1:2" ht="15">
      <c r="A3420" s="61" t="s">
        <v>3513</v>
      </c>
      <c r="B3420" s="64" t="s">
        <v>12</v>
      </c>
    </row>
    <row r="3421" spans="1:2" ht="15">
      <c r="A3421" s="61" t="s">
        <v>3514</v>
      </c>
      <c r="B3421" s="64" t="s">
        <v>12</v>
      </c>
    </row>
    <row r="3422" spans="1:2" ht="15">
      <c r="A3422" s="61" t="s">
        <v>3515</v>
      </c>
      <c r="B3422" s="64" t="s">
        <v>12</v>
      </c>
    </row>
    <row r="3423" spans="1:2" ht="15">
      <c r="A3423" s="61" t="s">
        <v>3516</v>
      </c>
      <c r="B3423" s="64" t="s">
        <v>12</v>
      </c>
    </row>
    <row r="3424" spans="1:2" ht="15">
      <c r="A3424" s="61" t="s">
        <v>3517</v>
      </c>
      <c r="B3424" s="64" t="s">
        <v>12</v>
      </c>
    </row>
    <row r="3425" spans="1:2" ht="15">
      <c r="A3425" s="61" t="s">
        <v>3518</v>
      </c>
      <c r="B3425" s="64" t="s">
        <v>12</v>
      </c>
    </row>
    <row r="3426" spans="1:2" ht="15">
      <c r="A3426" s="61" t="s">
        <v>3519</v>
      </c>
      <c r="B3426" s="64" t="s">
        <v>12</v>
      </c>
    </row>
    <row r="3427" spans="1:2" ht="15">
      <c r="A3427" s="61" t="s">
        <v>3520</v>
      </c>
      <c r="B3427" s="64" t="s">
        <v>12</v>
      </c>
    </row>
    <row r="3428" spans="1:2" ht="15">
      <c r="A3428" s="61" t="s">
        <v>3521</v>
      </c>
      <c r="B3428" s="64" t="s">
        <v>12</v>
      </c>
    </row>
    <row r="3429" spans="1:2" ht="15">
      <c r="A3429" s="61" t="s">
        <v>3522</v>
      </c>
      <c r="B3429" s="64" t="s">
        <v>12</v>
      </c>
    </row>
    <row r="3430" spans="1:2" ht="15">
      <c r="A3430" s="61" t="s">
        <v>3523</v>
      </c>
      <c r="B3430" s="64" t="s">
        <v>12</v>
      </c>
    </row>
    <row r="3431" spans="1:2" ht="15">
      <c r="A3431" s="61" t="s">
        <v>3524</v>
      </c>
      <c r="B3431" s="64" t="s">
        <v>12</v>
      </c>
    </row>
    <row r="3432" spans="1:2" ht="15">
      <c r="A3432" s="61" t="s">
        <v>3525</v>
      </c>
      <c r="B3432" s="64" t="s">
        <v>12</v>
      </c>
    </row>
    <row r="3433" spans="1:2" ht="15">
      <c r="A3433" s="61" t="s">
        <v>3526</v>
      </c>
      <c r="B3433" s="64" t="s">
        <v>12</v>
      </c>
    </row>
    <row r="3434" spans="1:2" ht="15">
      <c r="A3434" s="61" t="s">
        <v>3527</v>
      </c>
      <c r="B3434" s="64" t="s">
        <v>12</v>
      </c>
    </row>
    <row r="3435" spans="1:2" ht="15">
      <c r="A3435" s="61" t="s">
        <v>3528</v>
      </c>
      <c r="B3435" s="64" t="s">
        <v>12</v>
      </c>
    </row>
    <row r="3436" spans="1:2" ht="15">
      <c r="A3436" s="61" t="s">
        <v>3529</v>
      </c>
      <c r="B3436" s="64" t="s">
        <v>12</v>
      </c>
    </row>
    <row r="3437" spans="1:2" ht="15">
      <c r="A3437" s="61" t="s">
        <v>3530</v>
      </c>
      <c r="B3437" s="64" t="s">
        <v>12</v>
      </c>
    </row>
    <row r="3438" spans="1:2" ht="15">
      <c r="A3438" s="61" t="s">
        <v>3531</v>
      </c>
      <c r="B3438" s="64" t="s">
        <v>12</v>
      </c>
    </row>
    <row r="3439" spans="1:2" ht="15">
      <c r="A3439" s="61" t="s">
        <v>3532</v>
      </c>
      <c r="B3439" s="64" t="s">
        <v>12</v>
      </c>
    </row>
    <row r="3440" spans="1:2" ht="15">
      <c r="A3440" s="61" t="s">
        <v>3533</v>
      </c>
      <c r="B3440" s="64" t="s">
        <v>12</v>
      </c>
    </row>
    <row r="3441" spans="1:2" ht="15">
      <c r="A3441" s="61" t="s">
        <v>3534</v>
      </c>
      <c r="B3441" s="64" t="s">
        <v>12</v>
      </c>
    </row>
    <row r="3442" spans="1:2" ht="15">
      <c r="A3442" s="61" t="s">
        <v>3535</v>
      </c>
      <c r="B3442" s="64" t="s">
        <v>12</v>
      </c>
    </row>
    <row r="3443" spans="1:2" ht="15">
      <c r="A3443" s="61" t="s">
        <v>3536</v>
      </c>
      <c r="B3443" s="64" t="s">
        <v>12</v>
      </c>
    </row>
    <row r="3444" spans="1:2" ht="15">
      <c r="A3444" s="61" t="s">
        <v>3537</v>
      </c>
      <c r="B3444" s="64" t="s">
        <v>12</v>
      </c>
    </row>
    <row r="3445" spans="1:2" ht="15">
      <c r="A3445" s="61" t="s">
        <v>3538</v>
      </c>
      <c r="B3445" s="64" t="s">
        <v>12</v>
      </c>
    </row>
    <row r="3446" spans="1:2" ht="15">
      <c r="A3446" s="61" t="s">
        <v>3539</v>
      </c>
      <c r="B3446" s="64" t="s">
        <v>12</v>
      </c>
    </row>
    <row r="3447" spans="1:2" ht="15">
      <c r="A3447" s="61" t="s">
        <v>3540</v>
      </c>
      <c r="B3447" s="64" t="s">
        <v>12</v>
      </c>
    </row>
    <row r="3448" spans="1:2" ht="15">
      <c r="A3448" s="61" t="s">
        <v>3541</v>
      </c>
      <c r="B3448" s="64" t="s">
        <v>12</v>
      </c>
    </row>
    <row r="3449" spans="1:2" ht="15">
      <c r="A3449" s="61" t="s">
        <v>3542</v>
      </c>
      <c r="B3449" s="64" t="s">
        <v>12</v>
      </c>
    </row>
    <row r="3450" spans="1:2" ht="15">
      <c r="A3450" s="61" t="s">
        <v>3543</v>
      </c>
      <c r="B3450" s="64" t="s">
        <v>12</v>
      </c>
    </row>
    <row r="3451" spans="1:2" ht="15">
      <c r="A3451" s="61" t="s">
        <v>3544</v>
      </c>
      <c r="B3451" s="64" t="s">
        <v>12</v>
      </c>
    </row>
    <row r="3452" spans="1:2" ht="15">
      <c r="A3452" s="61" t="s">
        <v>3545</v>
      </c>
      <c r="B3452" s="64" t="s">
        <v>12</v>
      </c>
    </row>
    <row r="3453" spans="1:2" ht="15">
      <c r="A3453" s="61" t="s">
        <v>3546</v>
      </c>
      <c r="B3453" s="64" t="s">
        <v>12</v>
      </c>
    </row>
    <row r="3454" spans="1:2" ht="15">
      <c r="A3454" s="61" t="s">
        <v>3547</v>
      </c>
      <c r="B3454" s="64" t="s">
        <v>12</v>
      </c>
    </row>
    <row r="3455" spans="1:2" ht="15">
      <c r="A3455" s="61" t="s">
        <v>3548</v>
      </c>
      <c r="B3455" s="64" t="s">
        <v>12</v>
      </c>
    </row>
    <row r="3456" spans="1:2" ht="15">
      <c r="A3456" s="61" t="s">
        <v>3549</v>
      </c>
      <c r="B3456" s="64" t="s">
        <v>12</v>
      </c>
    </row>
    <row r="3457" spans="1:2" ht="15">
      <c r="A3457" s="61" t="s">
        <v>3550</v>
      </c>
      <c r="B3457" s="64" t="s">
        <v>12</v>
      </c>
    </row>
    <row r="3458" spans="1:2" ht="15">
      <c r="A3458" s="61" t="s">
        <v>3551</v>
      </c>
      <c r="B3458" s="64" t="s">
        <v>12</v>
      </c>
    </row>
    <row r="3459" spans="1:2" ht="15">
      <c r="A3459" s="61" t="s">
        <v>3552</v>
      </c>
      <c r="B3459" s="64" t="s">
        <v>12</v>
      </c>
    </row>
    <row r="3460" spans="1:2" ht="15">
      <c r="A3460" s="61" t="s">
        <v>3553</v>
      </c>
      <c r="B3460" s="64" t="s">
        <v>12</v>
      </c>
    </row>
    <row r="3461" spans="1:2" ht="15">
      <c r="A3461" s="61" t="s">
        <v>3554</v>
      </c>
      <c r="B3461" s="64" t="s">
        <v>12</v>
      </c>
    </row>
    <row r="3462" spans="1:2" ht="15">
      <c r="A3462" s="61" t="s">
        <v>3555</v>
      </c>
      <c r="B3462" s="64" t="s">
        <v>12</v>
      </c>
    </row>
    <row r="3463" spans="1:2" ht="15">
      <c r="A3463" s="61" t="s">
        <v>3556</v>
      </c>
      <c r="B3463" s="64" t="s">
        <v>12</v>
      </c>
    </row>
    <row r="3464" spans="1:2" ht="15">
      <c r="A3464" s="61" t="s">
        <v>3557</v>
      </c>
      <c r="B3464" s="64" t="s">
        <v>12</v>
      </c>
    </row>
    <row r="3465" spans="1:2" ht="15">
      <c r="A3465" s="61" t="s">
        <v>3558</v>
      </c>
      <c r="B3465" s="64" t="s">
        <v>12</v>
      </c>
    </row>
    <row r="3466" spans="1:2" ht="15">
      <c r="A3466" s="61" t="s">
        <v>3559</v>
      </c>
      <c r="B3466" s="64" t="s">
        <v>12</v>
      </c>
    </row>
    <row r="3467" spans="1:2" ht="15">
      <c r="A3467" s="61" t="s">
        <v>3560</v>
      </c>
      <c r="B3467" s="64" t="s">
        <v>12</v>
      </c>
    </row>
    <row r="3468" spans="1:2" ht="15">
      <c r="A3468" s="61" t="s">
        <v>3561</v>
      </c>
      <c r="B3468" s="64" t="s">
        <v>12</v>
      </c>
    </row>
    <row r="3469" spans="1:2" ht="15">
      <c r="A3469" s="61" t="s">
        <v>3562</v>
      </c>
      <c r="B3469" s="64" t="s">
        <v>12</v>
      </c>
    </row>
    <row r="3470" spans="1:2" ht="15">
      <c r="A3470" s="61" t="s">
        <v>3563</v>
      </c>
      <c r="B3470" s="64" t="s">
        <v>12</v>
      </c>
    </row>
    <row r="3471" spans="1:2" ht="15">
      <c r="A3471" s="61" t="s">
        <v>3564</v>
      </c>
      <c r="B3471" s="64" t="s">
        <v>12</v>
      </c>
    </row>
    <row r="3472" spans="1:2" ht="15">
      <c r="A3472" s="61" t="s">
        <v>3565</v>
      </c>
      <c r="B3472" s="64" t="s">
        <v>12</v>
      </c>
    </row>
    <row r="3473" spans="1:2" ht="15">
      <c r="A3473" s="61" t="s">
        <v>3566</v>
      </c>
      <c r="B3473" s="64" t="s">
        <v>12</v>
      </c>
    </row>
    <row r="3474" spans="1:2" ht="15">
      <c r="A3474" s="61" t="s">
        <v>3567</v>
      </c>
      <c r="B3474" s="64" t="s">
        <v>12</v>
      </c>
    </row>
    <row r="3475" spans="1:2" ht="15">
      <c r="A3475" s="61" t="s">
        <v>3568</v>
      </c>
      <c r="B3475" s="64" t="s">
        <v>12</v>
      </c>
    </row>
    <row r="3476" spans="1:2" ht="15">
      <c r="A3476" s="61" t="s">
        <v>3569</v>
      </c>
      <c r="B3476" s="64" t="s">
        <v>12</v>
      </c>
    </row>
    <row r="3477" spans="1:2" ht="15">
      <c r="A3477" s="61" t="s">
        <v>3570</v>
      </c>
      <c r="B3477" s="64" t="s">
        <v>12</v>
      </c>
    </row>
    <row r="3478" spans="1:2" ht="15">
      <c r="A3478" s="61" t="s">
        <v>3571</v>
      </c>
      <c r="B3478" s="64" t="s">
        <v>12</v>
      </c>
    </row>
    <row r="3479" spans="1:2" ht="15">
      <c r="A3479" s="61" t="s">
        <v>3572</v>
      </c>
      <c r="B3479" s="64" t="s">
        <v>12</v>
      </c>
    </row>
    <row r="3480" spans="1:2" ht="15">
      <c r="A3480" s="61" t="s">
        <v>3573</v>
      </c>
      <c r="B3480" s="64" t="s">
        <v>12</v>
      </c>
    </row>
    <row r="3481" spans="1:2" ht="15">
      <c r="A3481" s="61" t="s">
        <v>3574</v>
      </c>
      <c r="B3481" s="64" t="s">
        <v>12</v>
      </c>
    </row>
    <row r="3482" spans="1:2" ht="15">
      <c r="A3482" s="61" t="s">
        <v>3575</v>
      </c>
      <c r="B3482" s="64" t="s">
        <v>12</v>
      </c>
    </row>
    <row r="3483" spans="1:2" ht="15">
      <c r="A3483" s="61" t="s">
        <v>3576</v>
      </c>
      <c r="B3483" s="64" t="s">
        <v>12</v>
      </c>
    </row>
    <row r="3484" spans="1:2" ht="15">
      <c r="A3484" s="61" t="s">
        <v>3577</v>
      </c>
      <c r="B3484" s="64" t="s">
        <v>12</v>
      </c>
    </row>
    <row r="3485" spans="1:2" ht="15">
      <c r="A3485" s="61" t="s">
        <v>3578</v>
      </c>
      <c r="B3485" s="64" t="s">
        <v>12</v>
      </c>
    </row>
    <row r="3486" spans="1:2" ht="15">
      <c r="A3486" s="61" t="s">
        <v>3579</v>
      </c>
      <c r="B3486" s="64" t="s">
        <v>12</v>
      </c>
    </row>
    <row r="3487" spans="1:2" ht="15">
      <c r="A3487" s="61" t="s">
        <v>3580</v>
      </c>
      <c r="B3487" s="64" t="s">
        <v>12</v>
      </c>
    </row>
    <row r="3488" spans="1:2" ht="15">
      <c r="A3488" s="61" t="s">
        <v>3581</v>
      </c>
      <c r="B3488" s="64" t="s">
        <v>12</v>
      </c>
    </row>
    <row r="3489" spans="1:2" ht="15">
      <c r="A3489" s="61" t="s">
        <v>3582</v>
      </c>
      <c r="B3489" s="64" t="s">
        <v>12</v>
      </c>
    </row>
    <row r="3490" spans="1:2" ht="15">
      <c r="A3490" s="61" t="s">
        <v>3583</v>
      </c>
      <c r="B3490" s="64" t="s">
        <v>12</v>
      </c>
    </row>
    <row r="3491" spans="1:2" ht="15">
      <c r="A3491" s="61" t="s">
        <v>3584</v>
      </c>
      <c r="B3491" s="64" t="s">
        <v>12</v>
      </c>
    </row>
    <row r="3492" spans="1:2" ht="15">
      <c r="A3492" s="61" t="s">
        <v>3585</v>
      </c>
      <c r="B3492" s="64" t="s">
        <v>12</v>
      </c>
    </row>
    <row r="3493" spans="1:2" ht="15">
      <c r="A3493" s="61" t="s">
        <v>3586</v>
      </c>
      <c r="B3493" s="64" t="s">
        <v>12</v>
      </c>
    </row>
    <row r="3494" spans="1:2" ht="15">
      <c r="A3494" s="61" t="s">
        <v>3587</v>
      </c>
      <c r="B3494" s="64" t="s">
        <v>12</v>
      </c>
    </row>
    <row r="3495" spans="1:2" ht="15">
      <c r="A3495" s="61" t="s">
        <v>3588</v>
      </c>
      <c r="B3495" s="64" t="s">
        <v>12</v>
      </c>
    </row>
    <row r="3496" spans="1:2" ht="15">
      <c r="A3496" s="61" t="s">
        <v>3589</v>
      </c>
      <c r="B3496" s="64" t="s">
        <v>12</v>
      </c>
    </row>
    <row r="3497" spans="1:2" ht="15">
      <c r="A3497" s="61" t="s">
        <v>3590</v>
      </c>
      <c r="B3497" s="64" t="s">
        <v>12</v>
      </c>
    </row>
    <row r="3498" spans="1:2" ht="15">
      <c r="A3498" s="61" t="s">
        <v>3591</v>
      </c>
      <c r="B3498" s="64" t="s">
        <v>12</v>
      </c>
    </row>
    <row r="3499" spans="1:2" ht="15">
      <c r="A3499" s="61" t="s">
        <v>3592</v>
      </c>
      <c r="B3499" s="64" t="s">
        <v>12</v>
      </c>
    </row>
    <row r="3500" spans="1:2" ht="15">
      <c r="A3500" s="61" t="s">
        <v>3593</v>
      </c>
      <c r="B3500" s="64" t="s">
        <v>12</v>
      </c>
    </row>
    <row r="3501" spans="1:2" ht="15">
      <c r="A3501" s="61" t="s">
        <v>3594</v>
      </c>
      <c r="B3501" s="64" t="s">
        <v>12</v>
      </c>
    </row>
    <row r="3502" spans="1:2" ht="15">
      <c r="A3502" s="61" t="s">
        <v>3595</v>
      </c>
      <c r="B3502" s="64" t="s">
        <v>12</v>
      </c>
    </row>
    <row r="3503" spans="1:2" ht="15">
      <c r="A3503" s="61" t="s">
        <v>3596</v>
      </c>
      <c r="B3503" s="64" t="s">
        <v>12</v>
      </c>
    </row>
    <row r="3504" spans="1:2" ht="15">
      <c r="A3504" s="61" t="s">
        <v>3597</v>
      </c>
      <c r="B3504" s="64" t="s">
        <v>12</v>
      </c>
    </row>
    <row r="3505" spans="1:2" ht="15">
      <c r="A3505" s="61" t="s">
        <v>3598</v>
      </c>
      <c r="B3505" s="64" t="s">
        <v>12</v>
      </c>
    </row>
    <row r="3506" spans="1:2" ht="15">
      <c r="A3506" s="61" t="s">
        <v>3599</v>
      </c>
      <c r="B3506" s="64" t="s">
        <v>12</v>
      </c>
    </row>
    <row r="3507" spans="1:2" ht="15">
      <c r="A3507" s="61" t="s">
        <v>3600</v>
      </c>
      <c r="B3507" s="64" t="s">
        <v>12</v>
      </c>
    </row>
    <row r="3508" spans="1:2" ht="15">
      <c r="A3508" s="61" t="s">
        <v>3601</v>
      </c>
      <c r="B3508" s="64" t="s">
        <v>12</v>
      </c>
    </row>
    <row r="3509" spans="1:2" ht="15">
      <c r="A3509" s="61" t="s">
        <v>3602</v>
      </c>
      <c r="B3509" s="64" t="s">
        <v>12</v>
      </c>
    </row>
    <row r="3510" spans="1:2" ht="15">
      <c r="A3510" s="61" t="s">
        <v>3603</v>
      </c>
      <c r="B3510" s="64" t="s">
        <v>12</v>
      </c>
    </row>
    <row r="3511" spans="1:2" ht="15">
      <c r="A3511" s="61" t="s">
        <v>3604</v>
      </c>
      <c r="B3511" s="64" t="s">
        <v>12</v>
      </c>
    </row>
    <row r="3512" spans="1:2" ht="15">
      <c r="A3512" s="61" t="s">
        <v>3605</v>
      </c>
      <c r="B3512" s="64" t="s">
        <v>12</v>
      </c>
    </row>
    <row r="3513" spans="1:2" ht="15">
      <c r="A3513" s="61" t="s">
        <v>3606</v>
      </c>
      <c r="B3513" s="64" t="s">
        <v>12</v>
      </c>
    </row>
    <row r="3514" spans="1:2" ht="15">
      <c r="A3514" s="61" t="s">
        <v>3607</v>
      </c>
      <c r="B3514" s="64" t="s">
        <v>12</v>
      </c>
    </row>
    <row r="3515" spans="1:2" ht="15">
      <c r="A3515" s="61" t="s">
        <v>3608</v>
      </c>
      <c r="B3515" s="64" t="s">
        <v>12</v>
      </c>
    </row>
    <row r="3516" spans="1:2" ht="15">
      <c r="A3516" s="61" t="s">
        <v>3609</v>
      </c>
      <c r="B3516" s="64" t="s">
        <v>12</v>
      </c>
    </row>
    <row r="3517" spans="1:2" ht="15">
      <c r="A3517" s="61" t="s">
        <v>3610</v>
      </c>
      <c r="B3517" s="64" t="s">
        <v>12</v>
      </c>
    </row>
    <row r="3518" spans="1:2" ht="15">
      <c r="A3518" s="61" t="s">
        <v>3611</v>
      </c>
      <c r="B3518" s="64" t="s">
        <v>12</v>
      </c>
    </row>
    <row r="3519" spans="1:2" ht="15">
      <c r="A3519" s="61" t="s">
        <v>3612</v>
      </c>
      <c r="B3519" s="64" t="s">
        <v>12</v>
      </c>
    </row>
    <row r="3520" spans="1:2" ht="15">
      <c r="A3520" s="61" t="s">
        <v>3613</v>
      </c>
      <c r="B3520" s="64" t="s">
        <v>12</v>
      </c>
    </row>
    <row r="3521" spans="1:2" ht="15">
      <c r="A3521" s="61" t="s">
        <v>3614</v>
      </c>
      <c r="B3521" s="64" t="s">
        <v>12</v>
      </c>
    </row>
    <row r="3522" spans="1:2" ht="15">
      <c r="A3522" s="61" t="s">
        <v>3615</v>
      </c>
      <c r="B3522" s="64" t="s">
        <v>12</v>
      </c>
    </row>
    <row r="3523" spans="1:2" ht="15">
      <c r="A3523" s="61" t="s">
        <v>3616</v>
      </c>
      <c r="B3523" s="64" t="s">
        <v>12</v>
      </c>
    </row>
    <row r="3524" spans="1:2" ht="15">
      <c r="A3524" s="61" t="s">
        <v>3617</v>
      </c>
      <c r="B3524" s="64" t="s">
        <v>12</v>
      </c>
    </row>
    <row r="3525" spans="1:2" ht="15">
      <c r="A3525" s="61" t="s">
        <v>3618</v>
      </c>
      <c r="B3525" s="64" t="s">
        <v>12</v>
      </c>
    </row>
    <row r="3526" spans="1:2" ht="15">
      <c r="A3526" s="61" t="s">
        <v>3619</v>
      </c>
      <c r="B3526" s="64" t="s">
        <v>12</v>
      </c>
    </row>
    <row r="3527" spans="1:2" ht="15">
      <c r="A3527" s="61" t="s">
        <v>3620</v>
      </c>
      <c r="B3527" s="64" t="s">
        <v>12</v>
      </c>
    </row>
    <row r="3528" spans="1:2" ht="15">
      <c r="A3528" s="61" t="s">
        <v>3621</v>
      </c>
      <c r="B3528" s="64" t="s">
        <v>12</v>
      </c>
    </row>
    <row r="3529" spans="1:2" ht="15">
      <c r="A3529" s="61" t="s">
        <v>3622</v>
      </c>
      <c r="B3529" s="64" t="s">
        <v>12</v>
      </c>
    </row>
    <row r="3530" spans="1:2" ht="15">
      <c r="A3530" s="61" t="s">
        <v>3623</v>
      </c>
      <c r="B3530" s="64" t="s">
        <v>12</v>
      </c>
    </row>
    <row r="3531" spans="1:2" ht="15">
      <c r="A3531" s="61" t="s">
        <v>3624</v>
      </c>
      <c r="B3531" s="64" t="s">
        <v>12</v>
      </c>
    </row>
    <row r="3532" spans="1:2" ht="15">
      <c r="A3532" s="61" t="s">
        <v>3625</v>
      </c>
      <c r="B3532" s="64" t="s">
        <v>12</v>
      </c>
    </row>
    <row r="3533" spans="1:2" ht="15">
      <c r="A3533" s="61" t="s">
        <v>3626</v>
      </c>
      <c r="B3533" s="64" t="s">
        <v>12</v>
      </c>
    </row>
    <row r="3534" spans="1:2" ht="15">
      <c r="A3534" s="61" t="s">
        <v>3627</v>
      </c>
      <c r="B3534" s="64" t="s">
        <v>12</v>
      </c>
    </row>
    <row r="3535" spans="1:2" ht="15">
      <c r="A3535" s="61" t="s">
        <v>3628</v>
      </c>
      <c r="B3535" s="64" t="s">
        <v>12</v>
      </c>
    </row>
    <row r="3536" spans="1:2" ht="15">
      <c r="A3536" s="61" t="s">
        <v>3629</v>
      </c>
      <c r="B3536" s="64" t="s">
        <v>12</v>
      </c>
    </row>
    <row r="3537" spans="1:2" ht="15">
      <c r="A3537" s="61" t="s">
        <v>3630</v>
      </c>
      <c r="B3537" s="64" t="s">
        <v>12</v>
      </c>
    </row>
    <row r="3538" spans="1:2" ht="15">
      <c r="A3538" s="61" t="s">
        <v>3631</v>
      </c>
      <c r="B3538" s="64" t="s">
        <v>12</v>
      </c>
    </row>
    <row r="3539" spans="1:2" ht="15">
      <c r="A3539" s="61" t="s">
        <v>3632</v>
      </c>
      <c r="B3539" s="64" t="s">
        <v>12</v>
      </c>
    </row>
    <row r="3540" spans="1:2" ht="15">
      <c r="A3540" s="61" t="s">
        <v>3633</v>
      </c>
      <c r="B3540" s="64" t="s">
        <v>12</v>
      </c>
    </row>
    <row r="3541" spans="1:2" ht="15">
      <c r="A3541" s="61" t="s">
        <v>3634</v>
      </c>
      <c r="B3541" s="64" t="s">
        <v>12</v>
      </c>
    </row>
    <row r="3542" spans="1:2" ht="15">
      <c r="A3542" s="61" t="s">
        <v>3635</v>
      </c>
      <c r="B3542" s="64" t="s">
        <v>12</v>
      </c>
    </row>
    <row r="3543" spans="1:2" ht="15">
      <c r="A3543" s="61" t="s">
        <v>3636</v>
      </c>
      <c r="B3543" s="64" t="s">
        <v>12</v>
      </c>
    </row>
    <row r="3544" spans="1:2" ht="15">
      <c r="A3544" s="61" t="s">
        <v>3637</v>
      </c>
      <c r="B3544" s="64" t="s">
        <v>12</v>
      </c>
    </row>
    <row r="3545" spans="1:2" ht="15">
      <c r="A3545" s="61" t="s">
        <v>3638</v>
      </c>
      <c r="B3545" s="64" t="s">
        <v>12</v>
      </c>
    </row>
    <row r="3546" spans="1:2" ht="15">
      <c r="A3546" s="61" t="s">
        <v>3639</v>
      </c>
      <c r="B3546" s="64" t="s">
        <v>12</v>
      </c>
    </row>
    <row r="3547" spans="1:2" ht="15">
      <c r="A3547" s="61" t="s">
        <v>3640</v>
      </c>
      <c r="B3547" s="64" t="s">
        <v>12</v>
      </c>
    </row>
    <row r="3548" spans="1:2" ht="15">
      <c r="A3548" s="61" t="s">
        <v>3641</v>
      </c>
      <c r="B3548" s="64" t="s">
        <v>12</v>
      </c>
    </row>
    <row r="3549" spans="1:2" ht="15">
      <c r="A3549" s="61" t="s">
        <v>3642</v>
      </c>
      <c r="B3549" s="64" t="s">
        <v>12</v>
      </c>
    </row>
    <row r="3550" spans="1:2" ht="15">
      <c r="A3550" s="61" t="s">
        <v>3643</v>
      </c>
      <c r="B3550" s="64" t="s">
        <v>12</v>
      </c>
    </row>
    <row r="3551" spans="1:2" ht="15">
      <c r="A3551" s="61" t="s">
        <v>3644</v>
      </c>
      <c r="B3551" s="64" t="s">
        <v>12</v>
      </c>
    </row>
    <row r="3552" spans="1:2" ht="15">
      <c r="A3552" s="61" t="s">
        <v>3645</v>
      </c>
      <c r="B3552" s="64" t="s">
        <v>12</v>
      </c>
    </row>
    <row r="3553" spans="1:2" ht="15">
      <c r="A3553" s="61" t="s">
        <v>3646</v>
      </c>
      <c r="B3553" s="64" t="s">
        <v>12</v>
      </c>
    </row>
    <row r="3554" spans="1:2" ht="15">
      <c r="A3554" s="61" t="s">
        <v>3647</v>
      </c>
      <c r="B3554" s="64" t="s">
        <v>12</v>
      </c>
    </row>
    <row r="3555" spans="1:2" ht="15">
      <c r="A3555" s="61" t="s">
        <v>3648</v>
      </c>
      <c r="B3555" s="64" t="s">
        <v>12</v>
      </c>
    </row>
    <row r="3556" spans="1:2" ht="15">
      <c r="A3556" s="61" t="s">
        <v>3649</v>
      </c>
      <c r="B3556" s="64" t="s">
        <v>12</v>
      </c>
    </row>
    <row r="3557" spans="1:2" ht="15">
      <c r="A3557" s="61" t="s">
        <v>3650</v>
      </c>
      <c r="B3557" s="64" t="s">
        <v>12</v>
      </c>
    </row>
    <row r="3558" spans="1:2" ht="15">
      <c r="A3558" s="61" t="s">
        <v>3651</v>
      </c>
      <c r="B3558" s="64" t="s">
        <v>12</v>
      </c>
    </row>
    <row r="3559" spans="1:2" ht="15">
      <c r="A3559" s="61" t="s">
        <v>3652</v>
      </c>
      <c r="B3559" s="64" t="s">
        <v>12</v>
      </c>
    </row>
    <row r="3560" spans="1:2" ht="15">
      <c r="A3560" s="61" t="s">
        <v>3653</v>
      </c>
      <c r="B3560" s="64" t="s">
        <v>12</v>
      </c>
    </row>
    <row r="3561" spans="1:2" ht="15">
      <c r="A3561" s="61" t="s">
        <v>3654</v>
      </c>
      <c r="B3561" s="64" t="s">
        <v>12</v>
      </c>
    </row>
    <row r="3562" spans="1:2" ht="15">
      <c r="A3562" s="61" t="s">
        <v>3655</v>
      </c>
      <c r="B3562" s="64" t="s">
        <v>12</v>
      </c>
    </row>
    <row r="3563" spans="1:2" ht="15">
      <c r="A3563" s="61" t="s">
        <v>3656</v>
      </c>
      <c r="B3563" s="64" t="s">
        <v>12</v>
      </c>
    </row>
    <row r="3564" spans="1:2" ht="15">
      <c r="A3564" s="61" t="s">
        <v>3657</v>
      </c>
      <c r="B3564" s="64" t="s">
        <v>12</v>
      </c>
    </row>
    <row r="3565" spans="1:2" ht="15">
      <c r="A3565" s="61" t="s">
        <v>3658</v>
      </c>
      <c r="B3565" s="64" t="s">
        <v>12</v>
      </c>
    </row>
    <row r="3566" spans="1:2" ht="15">
      <c r="A3566" s="61" t="s">
        <v>3659</v>
      </c>
      <c r="B3566" s="64" t="s">
        <v>12</v>
      </c>
    </row>
    <row r="3567" spans="1:2" ht="15">
      <c r="A3567" s="61" t="s">
        <v>3660</v>
      </c>
      <c r="B3567" s="64" t="s">
        <v>12</v>
      </c>
    </row>
    <row r="3568" spans="1:2" ht="15">
      <c r="A3568" s="61" t="s">
        <v>3661</v>
      </c>
      <c r="B3568" s="64" t="s">
        <v>12</v>
      </c>
    </row>
    <row r="3569" spans="1:2" ht="15">
      <c r="A3569" s="61" t="s">
        <v>3662</v>
      </c>
      <c r="B3569" s="64" t="s">
        <v>12</v>
      </c>
    </row>
    <row r="3570" spans="1:2" ht="15">
      <c r="A3570" s="61" t="s">
        <v>3663</v>
      </c>
      <c r="B3570" s="64" t="s">
        <v>12</v>
      </c>
    </row>
    <row r="3571" spans="1:2" ht="15">
      <c r="A3571" s="61" t="s">
        <v>3664</v>
      </c>
      <c r="B3571" s="64" t="s">
        <v>12</v>
      </c>
    </row>
    <row r="3572" spans="1:2" ht="15">
      <c r="A3572" s="61" t="s">
        <v>3665</v>
      </c>
      <c r="B3572" s="64" t="s">
        <v>12</v>
      </c>
    </row>
    <row r="3573" spans="1:2" ht="15">
      <c r="A3573" s="61" t="s">
        <v>3666</v>
      </c>
      <c r="B3573" s="64" t="s">
        <v>12</v>
      </c>
    </row>
    <row r="3574" spans="1:2" ht="15">
      <c r="A3574" s="61" t="s">
        <v>3667</v>
      </c>
      <c r="B3574" s="64" t="s">
        <v>12</v>
      </c>
    </row>
    <row r="3575" spans="1:2" ht="15">
      <c r="A3575" s="61" t="s">
        <v>3668</v>
      </c>
      <c r="B3575" s="64" t="s">
        <v>12</v>
      </c>
    </row>
    <row r="3576" spans="1:2" ht="15">
      <c r="A3576" s="61" t="s">
        <v>3669</v>
      </c>
      <c r="B3576" s="64" t="s">
        <v>12</v>
      </c>
    </row>
    <row r="3577" spans="1:2" ht="15">
      <c r="A3577" s="61" t="s">
        <v>3670</v>
      </c>
      <c r="B3577" s="64" t="s">
        <v>12</v>
      </c>
    </row>
    <row r="3578" spans="1:2" ht="15">
      <c r="A3578" s="61" t="s">
        <v>3671</v>
      </c>
      <c r="B3578" s="64" t="s">
        <v>12</v>
      </c>
    </row>
    <row r="3579" spans="1:2" ht="15">
      <c r="A3579" s="61" t="s">
        <v>3672</v>
      </c>
      <c r="B3579" s="64" t="s">
        <v>12</v>
      </c>
    </row>
    <row r="3580" spans="1:2" ht="15">
      <c r="A3580" s="61" t="s">
        <v>3673</v>
      </c>
      <c r="B3580" s="64" t="s">
        <v>12</v>
      </c>
    </row>
    <row r="3581" spans="1:2" ht="15">
      <c r="A3581" s="61" t="s">
        <v>3674</v>
      </c>
      <c r="B3581" s="64" t="s">
        <v>12</v>
      </c>
    </row>
    <row r="3582" spans="1:2" ht="15">
      <c r="A3582" s="61" t="s">
        <v>3675</v>
      </c>
      <c r="B3582" s="64" t="s">
        <v>12</v>
      </c>
    </row>
    <row r="3583" spans="1:2" ht="15">
      <c r="A3583" s="61" t="s">
        <v>3676</v>
      </c>
      <c r="B3583" s="64" t="s">
        <v>12</v>
      </c>
    </row>
    <row r="3584" spans="1:2" ht="15">
      <c r="A3584" s="61" t="s">
        <v>3677</v>
      </c>
      <c r="B3584" s="64" t="s">
        <v>12</v>
      </c>
    </row>
    <row r="3585" spans="1:2" ht="15">
      <c r="A3585" s="61" t="s">
        <v>3678</v>
      </c>
      <c r="B3585" s="64" t="s">
        <v>12</v>
      </c>
    </row>
    <row r="3586" spans="1:2" ht="15">
      <c r="A3586" s="61" t="s">
        <v>3679</v>
      </c>
      <c r="B3586" s="64" t="s">
        <v>12</v>
      </c>
    </row>
    <row r="3587" spans="1:2" ht="15">
      <c r="A3587" s="61" t="s">
        <v>3680</v>
      </c>
      <c r="B3587" s="64" t="s">
        <v>12</v>
      </c>
    </row>
    <row r="3588" spans="1:2" ht="15">
      <c r="A3588" s="61" t="s">
        <v>3681</v>
      </c>
      <c r="B3588" s="64" t="s">
        <v>12</v>
      </c>
    </row>
    <row r="3589" spans="1:2" ht="15">
      <c r="A3589" s="61" t="s">
        <v>3682</v>
      </c>
      <c r="B3589" s="64" t="s">
        <v>12</v>
      </c>
    </row>
    <row r="3590" spans="1:2" ht="15">
      <c r="A3590" s="61" t="s">
        <v>3683</v>
      </c>
      <c r="B3590" s="64" t="s">
        <v>12</v>
      </c>
    </row>
    <row r="3591" spans="1:2" ht="15">
      <c r="A3591" s="61" t="s">
        <v>3684</v>
      </c>
      <c r="B3591" s="64" t="s">
        <v>12</v>
      </c>
    </row>
    <row r="3592" spans="1:2" ht="15">
      <c r="A3592" s="61" t="s">
        <v>3685</v>
      </c>
      <c r="B3592" s="64" t="s">
        <v>12</v>
      </c>
    </row>
    <row r="3593" spans="1:2" ht="15">
      <c r="A3593" s="61" t="s">
        <v>3686</v>
      </c>
      <c r="B3593" s="64" t="s">
        <v>12</v>
      </c>
    </row>
    <row r="3594" spans="1:2" ht="15">
      <c r="A3594" s="61" t="s">
        <v>3687</v>
      </c>
      <c r="B3594" s="64" t="s">
        <v>12</v>
      </c>
    </row>
    <row r="3595" spans="1:2" ht="15">
      <c r="A3595" s="61" t="s">
        <v>3688</v>
      </c>
      <c r="B3595" s="64" t="s">
        <v>12</v>
      </c>
    </row>
    <row r="3596" spans="1:2" ht="15">
      <c r="A3596" s="61" t="s">
        <v>3689</v>
      </c>
      <c r="B3596" s="64" t="s">
        <v>12</v>
      </c>
    </row>
    <row r="3597" spans="1:2" ht="15">
      <c r="A3597" s="61" t="s">
        <v>3690</v>
      </c>
      <c r="B3597" s="64" t="s">
        <v>12</v>
      </c>
    </row>
    <row r="3598" spans="1:2" ht="15">
      <c r="A3598" s="61" t="s">
        <v>3691</v>
      </c>
      <c r="B3598" s="64" t="s">
        <v>12</v>
      </c>
    </row>
    <row r="3599" spans="1:2" ht="15">
      <c r="A3599" s="61" t="s">
        <v>3692</v>
      </c>
      <c r="B3599" s="64" t="s">
        <v>12</v>
      </c>
    </row>
    <row r="3600" spans="1:2" ht="15">
      <c r="A3600" s="61" t="s">
        <v>3693</v>
      </c>
      <c r="B3600" s="64" t="s">
        <v>12</v>
      </c>
    </row>
    <row r="3601" spans="1:2" ht="15">
      <c r="A3601" s="61" t="s">
        <v>3694</v>
      </c>
      <c r="B3601" s="64" t="s">
        <v>12</v>
      </c>
    </row>
    <row r="3602" spans="1:2" ht="15">
      <c r="A3602" s="61" t="s">
        <v>3695</v>
      </c>
      <c r="B3602" s="64" t="s">
        <v>12</v>
      </c>
    </row>
    <row r="3603" spans="1:2" ht="15">
      <c r="A3603" s="61" t="s">
        <v>3696</v>
      </c>
      <c r="B3603" s="64" t="s">
        <v>12</v>
      </c>
    </row>
    <row r="3604" spans="1:2" ht="15">
      <c r="A3604" s="61" t="s">
        <v>3697</v>
      </c>
      <c r="B3604" s="64" t="s">
        <v>12</v>
      </c>
    </row>
    <row r="3605" spans="1:2" ht="15">
      <c r="A3605" s="61" t="s">
        <v>3698</v>
      </c>
      <c r="B3605" s="64" t="s">
        <v>12</v>
      </c>
    </row>
    <row r="3606" spans="1:2" ht="15">
      <c r="A3606" s="61" t="s">
        <v>3699</v>
      </c>
      <c r="B3606" s="64" t="s">
        <v>12</v>
      </c>
    </row>
    <row r="3607" spans="1:2" ht="30">
      <c r="A3607" s="61" t="s">
        <v>3700</v>
      </c>
      <c r="B3607" s="64" t="s">
        <v>14</v>
      </c>
    </row>
    <row r="3608" spans="1:2" ht="15">
      <c r="A3608" s="61" t="s">
        <v>3701</v>
      </c>
      <c r="B3608" s="64" t="s">
        <v>12</v>
      </c>
    </row>
    <row r="3609" spans="1:2" ht="15">
      <c r="A3609" s="61" t="s">
        <v>3702</v>
      </c>
      <c r="B3609" s="64" t="s">
        <v>12</v>
      </c>
    </row>
    <row r="3610" spans="1:2" ht="30">
      <c r="A3610" s="61" t="s">
        <v>3703</v>
      </c>
      <c r="B3610" s="64" t="s">
        <v>14</v>
      </c>
    </row>
    <row r="3611" spans="1:2" ht="30">
      <c r="A3611" s="61" t="s">
        <v>3704</v>
      </c>
      <c r="B3611" s="64" t="s">
        <v>14</v>
      </c>
    </row>
    <row r="3612" spans="1:2" ht="30">
      <c r="A3612" s="61" t="s">
        <v>3705</v>
      </c>
      <c r="B3612" s="64" t="s">
        <v>14</v>
      </c>
    </row>
    <row r="3613" spans="1:2" ht="30">
      <c r="A3613" s="61" t="s">
        <v>3706</v>
      </c>
      <c r="B3613" s="64" t="s">
        <v>14</v>
      </c>
    </row>
    <row r="3614" spans="1:2" ht="30">
      <c r="A3614" s="61" t="s">
        <v>3707</v>
      </c>
      <c r="B3614" s="64" t="s">
        <v>14</v>
      </c>
    </row>
    <row r="3615" spans="1:2" ht="30">
      <c r="A3615" s="61" t="s">
        <v>3708</v>
      </c>
      <c r="B3615" s="64" t="s">
        <v>14</v>
      </c>
    </row>
    <row r="3616" spans="1:2" ht="30">
      <c r="A3616" s="61" t="s">
        <v>3709</v>
      </c>
      <c r="B3616" s="64" t="s">
        <v>14</v>
      </c>
    </row>
    <row r="3617" spans="1:2" ht="30">
      <c r="A3617" s="61" t="s">
        <v>3710</v>
      </c>
      <c r="B3617" s="64" t="s">
        <v>14</v>
      </c>
    </row>
    <row r="3618" spans="1:2" ht="30">
      <c r="A3618" s="61" t="s">
        <v>3711</v>
      </c>
      <c r="B3618" s="64" t="s">
        <v>14</v>
      </c>
    </row>
    <row r="3619" spans="1:2" ht="30">
      <c r="A3619" s="61" t="s">
        <v>3712</v>
      </c>
      <c r="B3619" s="64" t="s">
        <v>14</v>
      </c>
    </row>
    <row r="3620" spans="1:2" ht="30">
      <c r="A3620" s="61" t="s">
        <v>3713</v>
      </c>
      <c r="B3620" s="64" t="s">
        <v>14</v>
      </c>
    </row>
    <row r="3621" spans="1:2" ht="30">
      <c r="A3621" s="61" t="s">
        <v>3714</v>
      </c>
      <c r="B3621" s="64" t="s">
        <v>14</v>
      </c>
    </row>
    <row r="3622" spans="1:2" ht="30">
      <c r="A3622" s="61" t="s">
        <v>3715</v>
      </c>
      <c r="B3622" s="64" t="s">
        <v>14</v>
      </c>
    </row>
    <row r="3623" spans="1:2" ht="30">
      <c r="A3623" s="61" t="s">
        <v>3716</v>
      </c>
      <c r="B3623" s="64" t="s">
        <v>14</v>
      </c>
    </row>
    <row r="3624" spans="1:2" ht="30">
      <c r="A3624" s="61" t="s">
        <v>3717</v>
      </c>
      <c r="B3624" s="64" t="s">
        <v>14</v>
      </c>
    </row>
    <row r="3625" spans="1:2" ht="30">
      <c r="A3625" s="61" t="s">
        <v>3718</v>
      </c>
      <c r="B3625" s="64" t="s">
        <v>14</v>
      </c>
    </row>
    <row r="3626" spans="1:2" ht="15">
      <c r="A3626" s="61" t="s">
        <v>3719</v>
      </c>
      <c r="B3626" s="64" t="s">
        <v>12</v>
      </c>
    </row>
    <row r="3627" spans="1:2" ht="30">
      <c r="A3627" s="61" t="s">
        <v>3720</v>
      </c>
      <c r="B3627" s="64" t="s">
        <v>14</v>
      </c>
    </row>
    <row r="3628" spans="1:2" ht="30">
      <c r="A3628" s="61" t="s">
        <v>3721</v>
      </c>
      <c r="B3628" s="64" t="s">
        <v>14</v>
      </c>
    </row>
    <row r="3629" spans="1:2" ht="30">
      <c r="A3629" s="61" t="s">
        <v>3722</v>
      </c>
      <c r="B3629" s="64" t="s">
        <v>14</v>
      </c>
    </row>
    <row r="3630" spans="1:2" ht="30">
      <c r="A3630" s="61" t="s">
        <v>3723</v>
      </c>
      <c r="B3630" s="64" t="s">
        <v>14</v>
      </c>
    </row>
    <row r="3631" spans="1:2" ht="30">
      <c r="A3631" s="61" t="s">
        <v>3724</v>
      </c>
      <c r="B3631" s="64" t="s">
        <v>14</v>
      </c>
    </row>
    <row r="3632" spans="1:2" ht="30">
      <c r="A3632" s="61" t="s">
        <v>3725</v>
      </c>
      <c r="B3632" s="64" t="s">
        <v>14</v>
      </c>
    </row>
    <row r="3633" spans="1:2" ht="30">
      <c r="A3633" s="61" t="s">
        <v>3726</v>
      </c>
      <c r="B3633" s="64" t="s">
        <v>14</v>
      </c>
    </row>
    <row r="3634" spans="1:2" ht="15">
      <c r="A3634" s="61" t="s">
        <v>3727</v>
      </c>
      <c r="B3634" s="64" t="s">
        <v>12</v>
      </c>
    </row>
    <row r="3635" spans="1:2" ht="30">
      <c r="A3635" s="61" t="s">
        <v>3728</v>
      </c>
      <c r="B3635" s="64" t="s">
        <v>14</v>
      </c>
    </row>
    <row r="3636" spans="1:2" ht="15">
      <c r="A3636" s="61" t="s">
        <v>3729</v>
      </c>
      <c r="B3636" s="64" t="s">
        <v>12</v>
      </c>
    </row>
    <row r="3637" spans="1:2" ht="15">
      <c r="A3637" s="61" t="s">
        <v>3730</v>
      </c>
      <c r="B3637" s="64" t="s">
        <v>12</v>
      </c>
    </row>
    <row r="3638" spans="1:2" ht="30">
      <c r="A3638" s="61" t="s">
        <v>3731</v>
      </c>
      <c r="B3638" s="64" t="s">
        <v>14</v>
      </c>
    </row>
    <row r="3639" spans="1:2" ht="30">
      <c r="A3639" s="61" t="s">
        <v>3732</v>
      </c>
      <c r="B3639" s="64" t="s">
        <v>14</v>
      </c>
    </row>
    <row r="3640" spans="1:2" ht="15">
      <c r="A3640" s="61" t="s">
        <v>3733</v>
      </c>
      <c r="B3640" s="64" t="s">
        <v>12</v>
      </c>
    </row>
    <row r="3641" spans="1:2" ht="30">
      <c r="A3641" s="61" t="s">
        <v>3734</v>
      </c>
      <c r="B3641" s="64" t="s">
        <v>14</v>
      </c>
    </row>
    <row r="3642" spans="1:2" ht="15">
      <c r="A3642" s="61" t="s">
        <v>3735</v>
      </c>
      <c r="B3642" s="64" t="s">
        <v>12</v>
      </c>
    </row>
    <row r="3643" spans="1:2" ht="15">
      <c r="A3643" s="61" t="s">
        <v>3736</v>
      </c>
      <c r="B3643" s="64" t="s">
        <v>12</v>
      </c>
    </row>
    <row r="3644" spans="1:2" ht="15">
      <c r="A3644" s="61" t="s">
        <v>3737</v>
      </c>
      <c r="B3644" s="64" t="s">
        <v>12</v>
      </c>
    </row>
    <row r="3645" spans="1:2" ht="15">
      <c r="A3645" s="61" t="s">
        <v>3738</v>
      </c>
      <c r="B3645" s="64" t="s">
        <v>12</v>
      </c>
    </row>
    <row r="3646" spans="1:2" ht="15">
      <c r="A3646" s="61" t="s">
        <v>3739</v>
      </c>
      <c r="B3646" s="64" t="s">
        <v>12</v>
      </c>
    </row>
    <row r="3647" spans="1:2" ht="15">
      <c r="A3647" s="61" t="s">
        <v>3740</v>
      </c>
      <c r="B3647" s="64" t="s">
        <v>12</v>
      </c>
    </row>
    <row r="3648" spans="1:2" ht="15">
      <c r="A3648" s="61" t="s">
        <v>3741</v>
      </c>
      <c r="B3648" s="64" t="s">
        <v>12</v>
      </c>
    </row>
    <row r="3649" spans="1:2" ht="15">
      <c r="A3649" s="61" t="s">
        <v>3742</v>
      </c>
      <c r="B3649" s="64" t="s">
        <v>12</v>
      </c>
    </row>
    <row r="3650" spans="1:2" ht="15">
      <c r="A3650" s="61" t="s">
        <v>3743</v>
      </c>
      <c r="B3650" s="64" t="s">
        <v>12</v>
      </c>
    </row>
    <row r="3651" spans="1:2" ht="15">
      <c r="A3651" s="61" t="s">
        <v>3744</v>
      </c>
      <c r="B3651" s="64" t="s">
        <v>12</v>
      </c>
    </row>
    <row r="3652" spans="1:2" ht="15">
      <c r="A3652" s="61" t="s">
        <v>3745</v>
      </c>
      <c r="B3652" s="64" t="s">
        <v>12</v>
      </c>
    </row>
    <row r="3653" spans="1:2" ht="15">
      <c r="A3653" s="61" t="s">
        <v>3746</v>
      </c>
      <c r="B3653" s="64" t="s">
        <v>12</v>
      </c>
    </row>
    <row r="3654" spans="1:2" ht="15">
      <c r="A3654" s="61" t="s">
        <v>3747</v>
      </c>
      <c r="B3654" s="64" t="s">
        <v>12</v>
      </c>
    </row>
    <row r="3655" spans="1:2" ht="15">
      <c r="A3655" s="61" t="s">
        <v>3748</v>
      </c>
      <c r="B3655" s="64" t="s">
        <v>12</v>
      </c>
    </row>
    <row r="3656" spans="1:2" ht="15">
      <c r="A3656" s="61" t="s">
        <v>3749</v>
      </c>
      <c r="B3656" s="64" t="s">
        <v>12</v>
      </c>
    </row>
    <row r="3657" spans="1:2" ht="30">
      <c r="A3657" s="61" t="s">
        <v>3750</v>
      </c>
      <c r="B3657" s="64" t="s">
        <v>14</v>
      </c>
    </row>
    <row r="3658" spans="1:2" ht="30">
      <c r="A3658" s="61" t="s">
        <v>3751</v>
      </c>
      <c r="B3658" s="64" t="s">
        <v>14</v>
      </c>
    </row>
    <row r="3659" spans="1:2" ht="15">
      <c r="A3659" s="61" t="s">
        <v>3752</v>
      </c>
      <c r="B3659" s="64" t="s">
        <v>12</v>
      </c>
    </row>
    <row r="3660" spans="1:2" ht="15">
      <c r="A3660" s="61" t="s">
        <v>3753</v>
      </c>
      <c r="B3660" s="64" t="s">
        <v>12</v>
      </c>
    </row>
    <row r="3661" spans="1:2" ht="15">
      <c r="A3661" s="61" t="s">
        <v>3754</v>
      </c>
      <c r="B3661" s="64" t="s">
        <v>12</v>
      </c>
    </row>
    <row r="3662" spans="1:2" ht="15">
      <c r="A3662" s="61" t="s">
        <v>3755</v>
      </c>
      <c r="B3662" s="64" t="s">
        <v>12</v>
      </c>
    </row>
    <row r="3663" spans="1:2" ht="15">
      <c r="A3663" s="61" t="s">
        <v>3756</v>
      </c>
      <c r="B3663" s="64" t="s">
        <v>12</v>
      </c>
    </row>
    <row r="3664" spans="1:2" ht="15">
      <c r="A3664" s="61" t="s">
        <v>3757</v>
      </c>
      <c r="B3664" s="64" t="s">
        <v>12</v>
      </c>
    </row>
    <row r="3665" spans="1:2" ht="15">
      <c r="A3665" s="61" t="s">
        <v>3758</v>
      </c>
      <c r="B3665" s="64" t="s">
        <v>12</v>
      </c>
    </row>
    <row r="3666" spans="1:2" ht="15">
      <c r="A3666" s="61" t="s">
        <v>3759</v>
      </c>
      <c r="B3666" s="64" t="s">
        <v>12</v>
      </c>
    </row>
    <row r="3667" spans="1:2" ht="15">
      <c r="A3667" s="61" t="s">
        <v>3760</v>
      </c>
      <c r="B3667" s="64" t="s">
        <v>12</v>
      </c>
    </row>
    <row r="3668" spans="1:2" ht="15">
      <c r="A3668" s="61" t="s">
        <v>3761</v>
      </c>
      <c r="B3668" s="64" t="s">
        <v>12</v>
      </c>
    </row>
    <row r="3669" spans="1:2" ht="15">
      <c r="A3669" s="61" t="s">
        <v>3762</v>
      </c>
      <c r="B3669" s="64" t="s">
        <v>12</v>
      </c>
    </row>
    <row r="3670" spans="1:2" ht="15">
      <c r="A3670" s="61" t="s">
        <v>3763</v>
      </c>
      <c r="B3670" s="64" t="s">
        <v>12</v>
      </c>
    </row>
    <row r="3671" spans="1:2" ht="15">
      <c r="A3671" s="61" t="s">
        <v>3764</v>
      </c>
      <c r="B3671" s="64" t="s">
        <v>12</v>
      </c>
    </row>
    <row r="3672" spans="1:2" ht="15">
      <c r="A3672" s="61" t="s">
        <v>3765</v>
      </c>
      <c r="B3672" s="64" t="s">
        <v>12</v>
      </c>
    </row>
    <row r="3673" spans="1:2" ht="15">
      <c r="A3673" s="61" t="s">
        <v>3766</v>
      </c>
      <c r="B3673" s="64" t="s">
        <v>12</v>
      </c>
    </row>
    <row r="3674" spans="1:2" ht="15">
      <c r="A3674" s="61" t="s">
        <v>3767</v>
      </c>
      <c r="B3674" s="64" t="s">
        <v>12</v>
      </c>
    </row>
    <row r="3675" spans="1:2" ht="15">
      <c r="A3675" s="61" t="s">
        <v>3768</v>
      </c>
      <c r="B3675" s="64" t="s">
        <v>12</v>
      </c>
    </row>
    <row r="3676" spans="1:2" ht="30">
      <c r="A3676" s="61" t="s">
        <v>3769</v>
      </c>
      <c r="B3676" s="64" t="s">
        <v>14</v>
      </c>
    </row>
    <row r="3677" spans="1:2" ht="15">
      <c r="A3677" s="61" t="s">
        <v>3770</v>
      </c>
      <c r="B3677" s="64" t="s">
        <v>12</v>
      </c>
    </row>
    <row r="3678" spans="1:2" ht="30">
      <c r="A3678" s="61" t="s">
        <v>3771</v>
      </c>
      <c r="B3678" s="64" t="s">
        <v>14</v>
      </c>
    </row>
    <row r="3679" spans="1:2" ht="30">
      <c r="A3679" s="61" t="s">
        <v>3772</v>
      </c>
      <c r="B3679" s="64" t="s">
        <v>14</v>
      </c>
    </row>
    <row r="3680" spans="1:2" ht="15">
      <c r="A3680" s="61" t="s">
        <v>3773</v>
      </c>
      <c r="B3680" s="64" t="s">
        <v>12</v>
      </c>
    </row>
    <row r="3681" spans="1:2" ht="15">
      <c r="A3681" s="61" t="s">
        <v>3774</v>
      </c>
      <c r="B3681" s="64" t="s">
        <v>12</v>
      </c>
    </row>
    <row r="3682" spans="1:2" ht="15">
      <c r="A3682" s="61" t="s">
        <v>3775</v>
      </c>
      <c r="B3682" s="64" t="s">
        <v>12</v>
      </c>
    </row>
    <row r="3683" spans="1:2" ht="15">
      <c r="A3683" s="61" t="s">
        <v>3776</v>
      </c>
      <c r="B3683" s="64" t="s">
        <v>12</v>
      </c>
    </row>
    <row r="3684" spans="1:2" ht="15">
      <c r="A3684" s="61" t="s">
        <v>3777</v>
      </c>
      <c r="B3684" s="64" t="s">
        <v>12</v>
      </c>
    </row>
    <row r="3685" spans="1:2" ht="15">
      <c r="A3685" s="61" t="s">
        <v>3778</v>
      </c>
      <c r="B3685" s="64" t="s">
        <v>12</v>
      </c>
    </row>
    <row r="3686" spans="1:2" ht="15">
      <c r="A3686" s="61" t="s">
        <v>3779</v>
      </c>
      <c r="B3686" s="64" t="s">
        <v>12</v>
      </c>
    </row>
    <row r="3687" spans="1:2" ht="15">
      <c r="A3687" s="61" t="s">
        <v>3780</v>
      </c>
      <c r="B3687" s="64" t="s">
        <v>12</v>
      </c>
    </row>
    <row r="3688" spans="1:2" ht="15">
      <c r="A3688" s="61" t="s">
        <v>3781</v>
      </c>
      <c r="B3688" s="64" t="s">
        <v>12</v>
      </c>
    </row>
    <row r="3689" spans="1:2" ht="15">
      <c r="A3689" s="61" t="s">
        <v>3782</v>
      </c>
      <c r="B3689" s="64" t="s">
        <v>12</v>
      </c>
    </row>
    <row r="3690" spans="1:2" ht="15">
      <c r="A3690" s="61" t="s">
        <v>3783</v>
      </c>
      <c r="B3690" s="64" t="s">
        <v>12</v>
      </c>
    </row>
    <row r="3691" spans="1:2" ht="15">
      <c r="A3691" s="61" t="s">
        <v>3784</v>
      </c>
      <c r="B3691" s="64" t="s">
        <v>12</v>
      </c>
    </row>
    <row r="3692" spans="1:2" ht="15">
      <c r="A3692" s="61" t="s">
        <v>3785</v>
      </c>
      <c r="B3692" s="64" t="s">
        <v>12</v>
      </c>
    </row>
    <row r="3693" spans="1:2" ht="15">
      <c r="A3693" s="61" t="s">
        <v>3786</v>
      </c>
      <c r="B3693" s="64" t="s">
        <v>12</v>
      </c>
    </row>
    <row r="3694" spans="1:2" ht="15">
      <c r="A3694" s="61" t="s">
        <v>3787</v>
      </c>
      <c r="B3694" s="64" t="s">
        <v>12</v>
      </c>
    </row>
    <row r="3695" spans="1:2" ht="15">
      <c r="A3695" s="61" t="s">
        <v>3788</v>
      </c>
      <c r="B3695" s="64" t="s">
        <v>12</v>
      </c>
    </row>
    <row r="3696" spans="1:2" ht="15">
      <c r="A3696" s="61" t="s">
        <v>3789</v>
      </c>
      <c r="B3696" s="64" t="s">
        <v>12</v>
      </c>
    </row>
    <row r="3697" spans="1:2" ht="15">
      <c r="A3697" s="61" t="s">
        <v>3790</v>
      </c>
      <c r="B3697" s="64" t="s">
        <v>12</v>
      </c>
    </row>
    <row r="3698" spans="1:2" ht="15">
      <c r="A3698" s="61" t="s">
        <v>3791</v>
      </c>
      <c r="B3698" s="64" t="s">
        <v>12</v>
      </c>
    </row>
    <row r="3699" spans="1:2" ht="15">
      <c r="A3699" s="61" t="s">
        <v>3792</v>
      </c>
      <c r="B3699" s="64" t="s">
        <v>12</v>
      </c>
    </row>
    <row r="3700" spans="1:2" ht="15">
      <c r="A3700" s="61" t="s">
        <v>3793</v>
      </c>
      <c r="B3700" s="64" t="s">
        <v>12</v>
      </c>
    </row>
    <row r="3701" spans="1:2" ht="15">
      <c r="A3701" s="61" t="s">
        <v>3794</v>
      </c>
      <c r="B3701" s="64" t="s">
        <v>12</v>
      </c>
    </row>
    <row r="3702" spans="1:2" ht="15">
      <c r="A3702" s="61" t="s">
        <v>3795</v>
      </c>
      <c r="B3702" s="64" t="s">
        <v>12</v>
      </c>
    </row>
    <row r="3703" spans="1:2" ht="15">
      <c r="A3703" s="61" t="s">
        <v>3796</v>
      </c>
      <c r="B3703" s="64" t="s">
        <v>12</v>
      </c>
    </row>
    <row r="3704" spans="1:2" ht="15">
      <c r="A3704" s="61" t="s">
        <v>3797</v>
      </c>
      <c r="B3704" s="64" t="s">
        <v>12</v>
      </c>
    </row>
    <row r="3705" spans="1:2" ht="15">
      <c r="A3705" s="61" t="s">
        <v>3798</v>
      </c>
      <c r="B3705" s="64" t="s">
        <v>12</v>
      </c>
    </row>
    <row r="3706" spans="1:2" ht="15">
      <c r="A3706" s="61" t="s">
        <v>3799</v>
      </c>
      <c r="B3706" s="64" t="s">
        <v>12</v>
      </c>
    </row>
    <row r="3707" spans="1:2" ht="15">
      <c r="A3707" s="61" t="s">
        <v>3800</v>
      </c>
      <c r="B3707" s="64" t="s">
        <v>12</v>
      </c>
    </row>
    <row r="3708" spans="1:2" ht="15">
      <c r="A3708" s="61" t="s">
        <v>3801</v>
      </c>
      <c r="B3708" s="64" t="s">
        <v>12</v>
      </c>
    </row>
    <row r="3709" spans="1:2" ht="15">
      <c r="A3709" s="61" t="s">
        <v>3802</v>
      </c>
      <c r="B3709" s="64" t="s">
        <v>12</v>
      </c>
    </row>
    <row r="3710" spans="1:2" ht="15">
      <c r="A3710" s="61" t="s">
        <v>3803</v>
      </c>
      <c r="B3710" s="64" t="s">
        <v>12</v>
      </c>
    </row>
    <row r="3711" spans="1:2" ht="30">
      <c r="A3711" s="61" t="s">
        <v>3804</v>
      </c>
      <c r="B3711" s="64" t="s">
        <v>14</v>
      </c>
    </row>
    <row r="3712" spans="1:2" ht="30">
      <c r="A3712" s="61" t="s">
        <v>3805</v>
      </c>
      <c r="B3712" s="64" t="s">
        <v>14</v>
      </c>
    </row>
    <row r="3713" spans="1:2" ht="30">
      <c r="A3713" s="61" t="s">
        <v>3806</v>
      </c>
      <c r="B3713" s="64" t="s">
        <v>14</v>
      </c>
    </row>
    <row r="3714" spans="1:2" ht="30">
      <c r="A3714" s="61" t="s">
        <v>3807</v>
      </c>
      <c r="B3714" s="64" t="s">
        <v>14</v>
      </c>
    </row>
    <row r="3715" spans="1:2" ht="30">
      <c r="A3715" s="61" t="s">
        <v>3808</v>
      </c>
      <c r="B3715" s="64" t="s">
        <v>14</v>
      </c>
    </row>
    <row r="3716" spans="1:2" ht="30">
      <c r="A3716" s="61" t="s">
        <v>3809</v>
      </c>
      <c r="B3716" s="64" t="s">
        <v>14</v>
      </c>
    </row>
    <row r="3717" spans="1:2" ht="30">
      <c r="A3717" s="61" t="s">
        <v>3810</v>
      </c>
      <c r="B3717" s="64" t="s">
        <v>14</v>
      </c>
    </row>
    <row r="3718" spans="1:2" ht="30">
      <c r="A3718" s="61" t="s">
        <v>3811</v>
      </c>
      <c r="B3718" s="64" t="s">
        <v>14</v>
      </c>
    </row>
    <row r="3719" spans="1:2" ht="30">
      <c r="A3719" s="61" t="s">
        <v>3812</v>
      </c>
      <c r="B3719" s="64" t="s">
        <v>14</v>
      </c>
    </row>
    <row r="3720" spans="1:2" ht="30">
      <c r="A3720" s="61" t="s">
        <v>3813</v>
      </c>
      <c r="B3720" s="64" t="s">
        <v>14</v>
      </c>
    </row>
    <row r="3721" spans="1:2" ht="30">
      <c r="A3721" s="61" t="s">
        <v>3814</v>
      </c>
      <c r="B3721" s="64" t="s">
        <v>14</v>
      </c>
    </row>
    <row r="3722" spans="1:2" ht="30">
      <c r="A3722" s="61" t="s">
        <v>3815</v>
      </c>
      <c r="B3722" s="64" t="s">
        <v>14</v>
      </c>
    </row>
    <row r="3723" spans="1:2" ht="30">
      <c r="A3723" s="61" t="s">
        <v>3816</v>
      </c>
      <c r="B3723" s="64" t="s">
        <v>14</v>
      </c>
    </row>
    <row r="3724" spans="1:2" ht="30">
      <c r="A3724" s="61" t="s">
        <v>3817</v>
      </c>
      <c r="B3724" s="64" t="s">
        <v>14</v>
      </c>
    </row>
    <row r="3725" spans="1:2" ht="30">
      <c r="A3725" s="61" t="s">
        <v>3818</v>
      </c>
      <c r="B3725" s="64" t="s">
        <v>14</v>
      </c>
    </row>
    <row r="3726" spans="1:2" ht="30">
      <c r="A3726" s="61" t="s">
        <v>3819</v>
      </c>
      <c r="B3726" s="64" t="s">
        <v>14</v>
      </c>
    </row>
    <row r="3727" spans="1:2" ht="30">
      <c r="A3727" s="61" t="s">
        <v>3820</v>
      </c>
      <c r="B3727" s="64" t="s">
        <v>14</v>
      </c>
    </row>
    <row r="3728" spans="1:2" ht="30">
      <c r="A3728" s="61" t="s">
        <v>3821</v>
      </c>
      <c r="B3728" s="64" t="s">
        <v>14</v>
      </c>
    </row>
    <row r="3729" spans="1:2" ht="30">
      <c r="A3729" s="61" t="s">
        <v>3822</v>
      </c>
      <c r="B3729" s="64" t="s">
        <v>14</v>
      </c>
    </row>
    <row r="3730" spans="1:2" ht="30">
      <c r="A3730" s="61" t="s">
        <v>3823</v>
      </c>
      <c r="B3730" s="64" t="s">
        <v>14</v>
      </c>
    </row>
    <row r="3731" spans="1:2" ht="30">
      <c r="A3731" s="61" t="s">
        <v>3824</v>
      </c>
      <c r="B3731" s="64" t="s">
        <v>14</v>
      </c>
    </row>
    <row r="3732" spans="1:2" ht="30">
      <c r="A3732" s="61" t="s">
        <v>3825</v>
      </c>
      <c r="B3732" s="64" t="s">
        <v>14</v>
      </c>
    </row>
    <row r="3733" spans="1:2" ht="30">
      <c r="A3733" s="61" t="s">
        <v>3826</v>
      </c>
      <c r="B3733" s="64" t="s">
        <v>14</v>
      </c>
    </row>
    <row r="3734" spans="1:2" ht="30">
      <c r="A3734" s="61" t="s">
        <v>3827</v>
      </c>
      <c r="B3734" s="64" t="s">
        <v>14</v>
      </c>
    </row>
    <row r="3735" spans="1:2" ht="30">
      <c r="A3735" s="61" t="s">
        <v>3828</v>
      </c>
      <c r="B3735" s="64" t="s">
        <v>14</v>
      </c>
    </row>
    <row r="3736" spans="1:2" ht="30">
      <c r="A3736" s="61" t="s">
        <v>3829</v>
      </c>
      <c r="B3736" s="64" t="s">
        <v>14</v>
      </c>
    </row>
    <row r="3737" spans="1:2" ht="30">
      <c r="A3737" s="61" t="s">
        <v>3830</v>
      </c>
      <c r="B3737" s="64" t="s">
        <v>14</v>
      </c>
    </row>
    <row r="3738" spans="1:2" ht="30">
      <c r="A3738" s="61" t="s">
        <v>3831</v>
      </c>
      <c r="B3738" s="64" t="s">
        <v>14</v>
      </c>
    </row>
    <row r="3739" spans="1:2" ht="30">
      <c r="A3739" s="61" t="s">
        <v>3832</v>
      </c>
      <c r="B3739" s="64" t="s">
        <v>14</v>
      </c>
    </row>
    <row r="3740" spans="1:2" ht="30">
      <c r="A3740" s="61" t="s">
        <v>3833</v>
      </c>
      <c r="B3740" s="64" t="s">
        <v>14</v>
      </c>
    </row>
    <row r="3741" spans="1:2" ht="30">
      <c r="A3741" s="61" t="s">
        <v>3834</v>
      </c>
      <c r="B3741" s="64" t="s">
        <v>14</v>
      </c>
    </row>
    <row r="3742" spans="1:2" ht="30">
      <c r="A3742" s="61" t="s">
        <v>3835</v>
      </c>
      <c r="B3742" s="64" t="s">
        <v>14</v>
      </c>
    </row>
    <row r="3743" spans="1:2" ht="30">
      <c r="A3743" s="61" t="s">
        <v>3836</v>
      </c>
      <c r="B3743" s="64" t="s">
        <v>14</v>
      </c>
    </row>
    <row r="3744" spans="1:2" ht="30">
      <c r="A3744" s="61" t="s">
        <v>3837</v>
      </c>
      <c r="B3744" s="64" t="s">
        <v>14</v>
      </c>
    </row>
    <row r="3745" spans="1:2" ht="30">
      <c r="A3745" s="61" t="s">
        <v>3838</v>
      </c>
      <c r="B3745" s="64" t="s">
        <v>14</v>
      </c>
    </row>
    <row r="3746" spans="1:2" ht="30">
      <c r="A3746" s="61" t="s">
        <v>3839</v>
      </c>
      <c r="B3746" s="64" t="s">
        <v>14</v>
      </c>
    </row>
    <row r="3747" spans="1:2" ht="30">
      <c r="A3747" s="61" t="s">
        <v>3840</v>
      </c>
      <c r="B3747" s="64" t="s">
        <v>14</v>
      </c>
    </row>
    <row r="3748" spans="1:2" ht="30">
      <c r="A3748" s="61" t="s">
        <v>3841</v>
      </c>
      <c r="B3748" s="64" t="s">
        <v>14</v>
      </c>
    </row>
    <row r="3749" spans="1:2" ht="30">
      <c r="A3749" s="61" t="s">
        <v>3842</v>
      </c>
      <c r="B3749" s="64" t="s">
        <v>14</v>
      </c>
    </row>
    <row r="3750" spans="1:2" ht="30">
      <c r="A3750" s="61" t="s">
        <v>3843</v>
      </c>
      <c r="B3750" s="64" t="s">
        <v>14</v>
      </c>
    </row>
    <row r="3751" spans="1:2" ht="30">
      <c r="A3751" s="61" t="s">
        <v>3844</v>
      </c>
      <c r="B3751" s="64" t="s">
        <v>14</v>
      </c>
    </row>
    <row r="3752" spans="1:2" ht="30">
      <c r="A3752" s="61" t="s">
        <v>3845</v>
      </c>
      <c r="B3752" s="64" t="s">
        <v>14</v>
      </c>
    </row>
    <row r="3753" spans="1:2" ht="30">
      <c r="A3753" s="61" t="s">
        <v>3846</v>
      </c>
      <c r="B3753" s="64" t="s">
        <v>14</v>
      </c>
    </row>
    <row r="3754" spans="1:2" ht="30">
      <c r="A3754" s="61" t="s">
        <v>3847</v>
      </c>
      <c r="B3754" s="64" t="s">
        <v>14</v>
      </c>
    </row>
    <row r="3755" spans="1:2" ht="30">
      <c r="A3755" s="61" t="s">
        <v>3848</v>
      </c>
      <c r="B3755" s="64" t="s">
        <v>14</v>
      </c>
    </row>
    <row r="3756" spans="1:2" ht="30">
      <c r="A3756" s="61" t="s">
        <v>3849</v>
      </c>
      <c r="B3756" s="64" t="s">
        <v>14</v>
      </c>
    </row>
    <row r="3757" spans="1:2" ht="30">
      <c r="A3757" s="61" t="s">
        <v>3850</v>
      </c>
      <c r="B3757" s="64" t="s">
        <v>14</v>
      </c>
    </row>
    <row r="3758" spans="1:2" ht="30">
      <c r="A3758" s="61" t="s">
        <v>3851</v>
      </c>
      <c r="B3758" s="64" t="s">
        <v>14</v>
      </c>
    </row>
    <row r="3759" spans="1:2" ht="30">
      <c r="A3759" s="61" t="s">
        <v>3852</v>
      </c>
      <c r="B3759" s="64" t="s">
        <v>14</v>
      </c>
    </row>
    <row r="3760" spans="1:2" ht="30">
      <c r="A3760" s="61" t="s">
        <v>3853</v>
      </c>
      <c r="B3760" s="64" t="s">
        <v>14</v>
      </c>
    </row>
    <row r="3761" spans="1:2" ht="30">
      <c r="A3761" s="61" t="s">
        <v>3854</v>
      </c>
      <c r="B3761" s="64" t="s">
        <v>14</v>
      </c>
    </row>
    <row r="3762" spans="1:2" ht="30">
      <c r="A3762" s="61" t="s">
        <v>3855</v>
      </c>
      <c r="B3762" s="64" t="s">
        <v>14</v>
      </c>
    </row>
    <row r="3763" spans="1:2" ht="30">
      <c r="A3763" s="61" t="s">
        <v>3856</v>
      </c>
      <c r="B3763" s="64" t="s">
        <v>14</v>
      </c>
    </row>
    <row r="3764" spans="1:2" ht="30">
      <c r="A3764" s="61" t="s">
        <v>3857</v>
      </c>
      <c r="B3764" s="64" t="s">
        <v>14</v>
      </c>
    </row>
    <row r="3765" spans="1:2" ht="30">
      <c r="A3765" s="61" t="s">
        <v>3858</v>
      </c>
      <c r="B3765" s="64" t="s">
        <v>14</v>
      </c>
    </row>
    <row r="3766" spans="1:2" ht="30">
      <c r="A3766" s="61" t="s">
        <v>3859</v>
      </c>
      <c r="B3766" s="64" t="s">
        <v>14</v>
      </c>
    </row>
    <row r="3767" spans="1:2" ht="30">
      <c r="A3767" s="61" t="s">
        <v>3860</v>
      </c>
      <c r="B3767" s="64" t="s">
        <v>14</v>
      </c>
    </row>
    <row r="3768" spans="1:2" ht="30">
      <c r="A3768" s="61" t="s">
        <v>3861</v>
      </c>
      <c r="B3768" s="64" t="s">
        <v>14</v>
      </c>
    </row>
    <row r="3769" spans="1:2" ht="30">
      <c r="A3769" s="61" t="s">
        <v>3862</v>
      </c>
      <c r="B3769" s="64" t="s">
        <v>14</v>
      </c>
    </row>
    <row r="3770" spans="1:2" ht="30">
      <c r="A3770" s="61" t="s">
        <v>3863</v>
      </c>
      <c r="B3770" s="64" t="s">
        <v>14</v>
      </c>
    </row>
    <row r="3771" spans="1:2" ht="30">
      <c r="A3771" s="61" t="s">
        <v>3864</v>
      </c>
      <c r="B3771" s="64" t="s">
        <v>14</v>
      </c>
    </row>
    <row r="3772" spans="1:2" ht="30">
      <c r="A3772" s="61" t="s">
        <v>3865</v>
      </c>
      <c r="B3772" s="64" t="s">
        <v>14</v>
      </c>
    </row>
    <row r="3773" spans="1:2" ht="30">
      <c r="A3773" s="61" t="s">
        <v>3866</v>
      </c>
      <c r="B3773" s="64" t="s">
        <v>14</v>
      </c>
    </row>
    <row r="3774" spans="1:2" ht="30">
      <c r="A3774" s="61" t="s">
        <v>3867</v>
      </c>
      <c r="B3774" s="64" t="s">
        <v>14</v>
      </c>
    </row>
    <row r="3775" spans="1:2" ht="30">
      <c r="A3775" s="61" t="s">
        <v>3868</v>
      </c>
      <c r="B3775" s="64" t="s">
        <v>14</v>
      </c>
    </row>
    <row r="3776" spans="1:2" ht="30">
      <c r="A3776" s="61" t="s">
        <v>3869</v>
      </c>
      <c r="B3776" s="64" t="s">
        <v>14</v>
      </c>
    </row>
    <row r="3777" spans="1:2" ht="30">
      <c r="A3777" s="61" t="s">
        <v>3870</v>
      </c>
      <c r="B3777" s="64" t="s">
        <v>14</v>
      </c>
    </row>
    <row r="3778" spans="1:2" ht="30">
      <c r="A3778" s="61" t="s">
        <v>3871</v>
      </c>
      <c r="B3778" s="64" t="s">
        <v>14</v>
      </c>
    </row>
    <row r="3779" spans="1:2" ht="30">
      <c r="A3779" s="61" t="s">
        <v>3872</v>
      </c>
      <c r="B3779" s="64" t="s">
        <v>14</v>
      </c>
    </row>
    <row r="3780" spans="1:2" ht="30">
      <c r="A3780" s="61" t="s">
        <v>3873</v>
      </c>
      <c r="B3780" s="64" t="s">
        <v>14</v>
      </c>
    </row>
    <row r="3781" spans="1:2" ht="15">
      <c r="A3781" s="61" t="s">
        <v>3874</v>
      </c>
      <c r="B3781" s="64" t="s">
        <v>12</v>
      </c>
    </row>
    <row r="3782" spans="1:2" ht="30">
      <c r="A3782" s="61" t="s">
        <v>3875</v>
      </c>
      <c r="B3782" s="64" t="s">
        <v>14</v>
      </c>
    </row>
    <row r="3783" spans="1:2" ht="30">
      <c r="A3783" s="61" t="s">
        <v>3876</v>
      </c>
      <c r="B3783" s="64" t="s">
        <v>14</v>
      </c>
    </row>
    <row r="3784" spans="1:2" ht="30">
      <c r="A3784" s="61" t="s">
        <v>3877</v>
      </c>
      <c r="B3784" s="64" t="s">
        <v>14</v>
      </c>
    </row>
    <row r="3785" spans="1:2" ht="30">
      <c r="A3785" s="61" t="s">
        <v>3878</v>
      </c>
      <c r="B3785" s="64" t="s">
        <v>14</v>
      </c>
    </row>
    <row r="3786" spans="1:2" ht="30">
      <c r="A3786" s="61" t="s">
        <v>3879</v>
      </c>
      <c r="B3786" s="64" t="s">
        <v>14</v>
      </c>
    </row>
    <row r="3787" spans="1:2" ht="30">
      <c r="A3787" s="61" t="s">
        <v>3880</v>
      </c>
      <c r="B3787" s="64" t="s">
        <v>14</v>
      </c>
    </row>
    <row r="3788" spans="1:2" ht="15">
      <c r="A3788" s="61" t="s">
        <v>3881</v>
      </c>
      <c r="B3788" s="64" t="s">
        <v>12</v>
      </c>
    </row>
    <row r="3789" spans="1:2" ht="15">
      <c r="A3789" s="61" t="s">
        <v>3882</v>
      </c>
      <c r="B3789" s="64" t="s">
        <v>12</v>
      </c>
    </row>
    <row r="3790" spans="1:2" ht="15">
      <c r="A3790" s="61" t="s">
        <v>3883</v>
      </c>
      <c r="B3790" s="64" t="s">
        <v>12</v>
      </c>
    </row>
    <row r="3791" spans="1:2" ht="15">
      <c r="A3791" s="61" t="s">
        <v>3884</v>
      </c>
      <c r="B3791" s="64" t="s">
        <v>12</v>
      </c>
    </row>
    <row r="3792" spans="1:2" ht="30">
      <c r="A3792" s="61" t="s">
        <v>3885</v>
      </c>
      <c r="B3792" s="64" t="s">
        <v>14</v>
      </c>
    </row>
    <row r="3793" spans="1:2" ht="15">
      <c r="A3793" s="61" t="s">
        <v>3886</v>
      </c>
      <c r="B3793" s="64" t="s">
        <v>12</v>
      </c>
    </row>
    <row r="3794" spans="1:2" ht="15">
      <c r="A3794" s="61" t="s">
        <v>3887</v>
      </c>
      <c r="B3794" s="64" t="s">
        <v>12</v>
      </c>
    </row>
    <row r="3795" spans="1:2" ht="15">
      <c r="A3795" s="61" t="s">
        <v>3888</v>
      </c>
      <c r="B3795" s="64" t="s">
        <v>12</v>
      </c>
    </row>
    <row r="3796" spans="1:2" ht="15">
      <c r="A3796" s="61" t="s">
        <v>3889</v>
      </c>
      <c r="B3796" s="64" t="s">
        <v>12</v>
      </c>
    </row>
    <row r="3797" spans="1:2" ht="15">
      <c r="A3797" s="61" t="s">
        <v>3890</v>
      </c>
      <c r="B3797" s="64" t="s">
        <v>12</v>
      </c>
    </row>
    <row r="3798" spans="1:2" ht="15">
      <c r="A3798" s="61" t="s">
        <v>3891</v>
      </c>
      <c r="B3798" s="64" t="s">
        <v>12</v>
      </c>
    </row>
    <row r="3799" spans="1:2" ht="15">
      <c r="A3799" s="61" t="s">
        <v>3892</v>
      </c>
      <c r="B3799" s="64" t="s">
        <v>12</v>
      </c>
    </row>
    <row r="3800" spans="1:2" ht="15">
      <c r="A3800" s="61" t="s">
        <v>3893</v>
      </c>
      <c r="B3800" s="64" t="s">
        <v>12</v>
      </c>
    </row>
    <row r="3801" spans="1:2" ht="15">
      <c r="A3801" s="61" t="s">
        <v>3894</v>
      </c>
      <c r="B3801" s="64" t="s">
        <v>12</v>
      </c>
    </row>
    <row r="3802" spans="1:2" ht="15">
      <c r="A3802" s="61" t="s">
        <v>3895</v>
      </c>
      <c r="B3802" s="64" t="s">
        <v>12</v>
      </c>
    </row>
    <row r="3803" spans="1:2" ht="15">
      <c r="A3803" s="61" t="s">
        <v>3896</v>
      </c>
      <c r="B3803" s="64" t="s">
        <v>12</v>
      </c>
    </row>
    <row r="3804" spans="1:2" ht="15">
      <c r="A3804" s="61" t="s">
        <v>3897</v>
      </c>
      <c r="B3804" s="64" t="s">
        <v>12</v>
      </c>
    </row>
    <row r="3805" spans="1:2" ht="15">
      <c r="A3805" s="61" t="s">
        <v>3898</v>
      </c>
      <c r="B3805" s="64" t="s">
        <v>12</v>
      </c>
    </row>
    <row r="3806" spans="1:2" ht="30">
      <c r="A3806" s="61" t="s">
        <v>3899</v>
      </c>
      <c r="B3806" s="64" t="s">
        <v>14</v>
      </c>
    </row>
    <row r="3807" spans="1:2" ht="30">
      <c r="A3807" s="61" t="s">
        <v>3900</v>
      </c>
      <c r="B3807" s="64" t="s">
        <v>14</v>
      </c>
    </row>
    <row r="3808" spans="1:2" ht="30">
      <c r="A3808" s="61" t="s">
        <v>3901</v>
      </c>
      <c r="B3808" s="64" t="s">
        <v>14</v>
      </c>
    </row>
    <row r="3809" spans="1:2" ht="30">
      <c r="A3809" s="61" t="s">
        <v>3902</v>
      </c>
      <c r="B3809" s="64" t="s">
        <v>14</v>
      </c>
    </row>
    <row r="3810" spans="1:2" ht="30">
      <c r="A3810" s="61" t="s">
        <v>3903</v>
      </c>
      <c r="B3810" s="64" t="s">
        <v>14</v>
      </c>
    </row>
    <row r="3811" spans="1:2" ht="30">
      <c r="A3811" s="61" t="s">
        <v>3904</v>
      </c>
      <c r="B3811" s="64" t="s">
        <v>14</v>
      </c>
    </row>
    <row r="3812" spans="1:2" ht="30">
      <c r="A3812" s="61" t="s">
        <v>3905</v>
      </c>
      <c r="B3812" s="64" t="s">
        <v>14</v>
      </c>
    </row>
    <row r="3813" spans="1:2" ht="30">
      <c r="A3813" s="61" t="s">
        <v>3906</v>
      </c>
      <c r="B3813" s="64" t="s">
        <v>14</v>
      </c>
    </row>
    <row r="3814" spans="1:2" ht="30">
      <c r="A3814" s="61" t="s">
        <v>3907</v>
      </c>
      <c r="B3814" s="64" t="s">
        <v>14</v>
      </c>
    </row>
    <row r="3815" spans="1:2" ht="30">
      <c r="A3815" s="61" t="s">
        <v>3908</v>
      </c>
      <c r="B3815" s="64" t="s">
        <v>14</v>
      </c>
    </row>
    <row r="3816" spans="1:2" ht="30">
      <c r="A3816" s="61" t="s">
        <v>3909</v>
      </c>
      <c r="B3816" s="64" t="s">
        <v>14</v>
      </c>
    </row>
    <row r="3817" spans="1:2" ht="30">
      <c r="A3817" s="61" t="s">
        <v>3910</v>
      </c>
      <c r="B3817" s="64" t="s">
        <v>14</v>
      </c>
    </row>
    <row r="3818" spans="1:2" ht="30">
      <c r="A3818" s="61" t="s">
        <v>3911</v>
      </c>
      <c r="B3818" s="64" t="s">
        <v>14</v>
      </c>
    </row>
    <row r="3819" spans="1:2" ht="30">
      <c r="A3819" s="61" t="s">
        <v>3912</v>
      </c>
      <c r="B3819" s="64" t="s">
        <v>14</v>
      </c>
    </row>
    <row r="3820" spans="1:2" ht="30">
      <c r="A3820" s="61" t="s">
        <v>3913</v>
      </c>
      <c r="B3820" s="64" t="s">
        <v>14</v>
      </c>
    </row>
    <row r="3821" spans="1:2" ht="30">
      <c r="A3821" s="61" t="s">
        <v>3914</v>
      </c>
      <c r="B3821" s="64" t="s">
        <v>14</v>
      </c>
    </row>
    <row r="3822" spans="1:2" ht="30">
      <c r="A3822" s="61" t="s">
        <v>3915</v>
      </c>
      <c r="B3822" s="64" t="s">
        <v>14</v>
      </c>
    </row>
    <row r="3823" spans="1:2" ht="30">
      <c r="A3823" s="61" t="s">
        <v>3916</v>
      </c>
      <c r="B3823" s="64" t="s">
        <v>14</v>
      </c>
    </row>
    <row r="3824" spans="1:2" ht="30">
      <c r="A3824" s="61" t="s">
        <v>3917</v>
      </c>
      <c r="B3824" s="64" t="s">
        <v>14</v>
      </c>
    </row>
    <row r="3825" spans="1:2" ht="30">
      <c r="A3825" s="61" t="s">
        <v>3918</v>
      </c>
      <c r="B3825" s="64" t="s">
        <v>14</v>
      </c>
    </row>
    <row r="3826" spans="1:2" ht="30">
      <c r="A3826" s="61" t="s">
        <v>3919</v>
      </c>
      <c r="B3826" s="64" t="s">
        <v>14</v>
      </c>
    </row>
    <row r="3827" spans="1:2" ht="30">
      <c r="A3827" s="61" t="s">
        <v>3920</v>
      </c>
      <c r="B3827" s="64" t="s">
        <v>14</v>
      </c>
    </row>
    <row r="3828" spans="1:2" ht="30">
      <c r="A3828" s="61" t="s">
        <v>3921</v>
      </c>
      <c r="B3828" s="64" t="s">
        <v>14</v>
      </c>
    </row>
    <row r="3829" spans="1:2" ht="30">
      <c r="A3829" s="61" t="s">
        <v>3922</v>
      </c>
      <c r="B3829" s="64" t="s">
        <v>14</v>
      </c>
    </row>
    <row r="3830" spans="1:2" ht="30">
      <c r="A3830" s="61" t="s">
        <v>3923</v>
      </c>
      <c r="B3830" s="64" t="s">
        <v>14</v>
      </c>
    </row>
    <row r="3831" spans="1:2" ht="30">
      <c r="A3831" s="61" t="s">
        <v>3924</v>
      </c>
      <c r="B3831" s="64" t="s">
        <v>14</v>
      </c>
    </row>
    <row r="3832" spans="1:2" ht="30">
      <c r="A3832" s="61" t="s">
        <v>3925</v>
      </c>
      <c r="B3832" s="64" t="s">
        <v>14</v>
      </c>
    </row>
    <row r="3833" spans="1:2" ht="30">
      <c r="A3833" s="61" t="s">
        <v>3926</v>
      </c>
      <c r="B3833" s="64" t="s">
        <v>14</v>
      </c>
    </row>
    <row r="3834" spans="1:2" ht="30">
      <c r="A3834" s="61" t="s">
        <v>3927</v>
      </c>
      <c r="B3834" s="64" t="s">
        <v>14</v>
      </c>
    </row>
    <row r="3835" spans="1:2" ht="30">
      <c r="A3835" s="61" t="s">
        <v>3928</v>
      </c>
      <c r="B3835" s="64" t="s">
        <v>14</v>
      </c>
    </row>
    <row r="3836" spans="1:2" ht="30">
      <c r="A3836" s="61" t="s">
        <v>3929</v>
      </c>
      <c r="B3836" s="64" t="s">
        <v>14</v>
      </c>
    </row>
    <row r="3837" spans="1:2" ht="30">
      <c r="A3837" s="61" t="s">
        <v>3930</v>
      </c>
      <c r="B3837" s="64" t="s">
        <v>14</v>
      </c>
    </row>
    <row r="3838" spans="1:2" ht="30">
      <c r="A3838" s="61" t="s">
        <v>3931</v>
      </c>
      <c r="B3838" s="64" t="s">
        <v>14</v>
      </c>
    </row>
    <row r="3839" spans="1:2" ht="30">
      <c r="A3839" s="61" t="s">
        <v>3932</v>
      </c>
      <c r="B3839" s="64" t="s">
        <v>14</v>
      </c>
    </row>
    <row r="3840" spans="1:2" ht="30">
      <c r="A3840" s="61" t="s">
        <v>3933</v>
      </c>
      <c r="B3840" s="64" t="s">
        <v>14</v>
      </c>
    </row>
    <row r="3841" spans="1:2" ht="30">
      <c r="A3841" s="61" t="s">
        <v>3934</v>
      </c>
      <c r="B3841" s="64" t="s">
        <v>14</v>
      </c>
    </row>
    <row r="3842" spans="1:2" ht="30">
      <c r="A3842" s="61" t="s">
        <v>3935</v>
      </c>
      <c r="B3842" s="64" t="s">
        <v>14</v>
      </c>
    </row>
    <row r="3843" spans="1:2" ht="30">
      <c r="A3843" s="61" t="s">
        <v>3936</v>
      </c>
      <c r="B3843" s="64" t="s">
        <v>14</v>
      </c>
    </row>
    <row r="3844" spans="1:2" ht="30">
      <c r="A3844" s="61" t="s">
        <v>3937</v>
      </c>
      <c r="B3844" s="64" t="s">
        <v>14</v>
      </c>
    </row>
    <row r="3845" spans="1:2" ht="30">
      <c r="A3845" s="61" t="s">
        <v>3938</v>
      </c>
      <c r="B3845" s="64" t="s">
        <v>14</v>
      </c>
    </row>
    <row r="3846" spans="1:2" ht="30">
      <c r="A3846" s="61" t="s">
        <v>3939</v>
      </c>
      <c r="B3846" s="64" t="s">
        <v>14</v>
      </c>
    </row>
    <row r="3847" spans="1:2" ht="30">
      <c r="A3847" s="61" t="s">
        <v>3940</v>
      </c>
      <c r="B3847" s="64" t="s">
        <v>14</v>
      </c>
    </row>
    <row r="3848" spans="1:2" ht="30">
      <c r="A3848" s="61" t="s">
        <v>3941</v>
      </c>
      <c r="B3848" s="64" t="s">
        <v>14</v>
      </c>
    </row>
    <row r="3849" spans="1:2" ht="30">
      <c r="A3849" s="61" t="s">
        <v>3942</v>
      </c>
      <c r="B3849" s="64" t="s">
        <v>14</v>
      </c>
    </row>
    <row r="3850" spans="1:2" ht="30">
      <c r="A3850" s="61" t="s">
        <v>3943</v>
      </c>
      <c r="B3850" s="64" t="s">
        <v>14</v>
      </c>
    </row>
    <row r="3851" spans="1:2" ht="30">
      <c r="A3851" s="61" t="s">
        <v>3944</v>
      </c>
      <c r="B3851" s="64" t="s">
        <v>14</v>
      </c>
    </row>
    <row r="3852" spans="1:2" ht="30">
      <c r="A3852" s="61" t="s">
        <v>3945</v>
      </c>
      <c r="B3852" s="64" t="s">
        <v>14</v>
      </c>
    </row>
    <row r="3853" spans="1:2" ht="30">
      <c r="A3853" s="61" t="s">
        <v>3946</v>
      </c>
      <c r="B3853" s="64" t="s">
        <v>14</v>
      </c>
    </row>
    <row r="3854" spans="1:2" ht="30">
      <c r="A3854" s="61" t="s">
        <v>3947</v>
      </c>
      <c r="B3854" s="64" t="s">
        <v>14</v>
      </c>
    </row>
    <row r="3855" spans="1:2" ht="30">
      <c r="A3855" s="61" t="s">
        <v>3948</v>
      </c>
      <c r="B3855" s="64" t="s">
        <v>14</v>
      </c>
    </row>
    <row r="3856" spans="1:2" ht="30">
      <c r="A3856" s="61" t="s">
        <v>3949</v>
      </c>
      <c r="B3856" s="64" t="s">
        <v>14</v>
      </c>
    </row>
    <row r="3857" spans="1:2" ht="30">
      <c r="A3857" s="61" t="s">
        <v>3950</v>
      </c>
      <c r="B3857" s="64" t="s">
        <v>14</v>
      </c>
    </row>
    <row r="3858" spans="1:2" ht="30">
      <c r="A3858" s="61" t="s">
        <v>3951</v>
      </c>
      <c r="B3858" s="64" t="s">
        <v>14</v>
      </c>
    </row>
    <row r="3859" spans="1:2" ht="30">
      <c r="A3859" s="61" t="s">
        <v>3952</v>
      </c>
      <c r="B3859" s="64" t="s">
        <v>14</v>
      </c>
    </row>
    <row r="3860" spans="1:2" ht="30">
      <c r="A3860" s="61" t="s">
        <v>3953</v>
      </c>
      <c r="B3860" s="64" t="s">
        <v>14</v>
      </c>
    </row>
    <row r="3861" spans="1:2" ht="30">
      <c r="A3861" s="61" t="s">
        <v>3954</v>
      </c>
      <c r="B3861" s="64" t="s">
        <v>14</v>
      </c>
    </row>
    <row r="3862" spans="1:2" ht="30">
      <c r="A3862" s="61" t="s">
        <v>3955</v>
      </c>
      <c r="B3862" s="64" t="s">
        <v>14</v>
      </c>
    </row>
    <row r="3863" spans="1:2" ht="30">
      <c r="A3863" s="61" t="s">
        <v>3956</v>
      </c>
      <c r="B3863" s="64" t="s">
        <v>14</v>
      </c>
    </row>
    <row r="3864" spans="1:2" ht="30">
      <c r="A3864" s="61" t="s">
        <v>3957</v>
      </c>
      <c r="B3864" s="64" t="s">
        <v>14</v>
      </c>
    </row>
    <row r="3865" spans="1:2" ht="30">
      <c r="A3865" s="61" t="s">
        <v>3958</v>
      </c>
      <c r="B3865" s="64" t="s">
        <v>14</v>
      </c>
    </row>
    <row r="3866" spans="1:2" ht="30">
      <c r="A3866" s="61" t="s">
        <v>3959</v>
      </c>
      <c r="B3866" s="64" t="s">
        <v>14</v>
      </c>
    </row>
    <row r="3867" spans="1:2" ht="30">
      <c r="A3867" s="61" t="s">
        <v>3960</v>
      </c>
      <c r="B3867" s="64" t="s">
        <v>14</v>
      </c>
    </row>
    <row r="3868" spans="1:2" ht="30">
      <c r="A3868" s="61" t="s">
        <v>3961</v>
      </c>
      <c r="B3868" s="64" t="s">
        <v>14</v>
      </c>
    </row>
    <row r="3869" spans="1:2" ht="30">
      <c r="A3869" s="61" t="s">
        <v>3962</v>
      </c>
      <c r="B3869" s="64" t="s">
        <v>14</v>
      </c>
    </row>
    <row r="3870" spans="1:2" ht="30">
      <c r="A3870" s="61" t="s">
        <v>3963</v>
      </c>
      <c r="B3870" s="64" t="s">
        <v>14</v>
      </c>
    </row>
    <row r="3871" spans="1:2" ht="30">
      <c r="A3871" s="61" t="s">
        <v>3964</v>
      </c>
      <c r="B3871" s="64" t="s">
        <v>14</v>
      </c>
    </row>
    <row r="3872" spans="1:2" ht="30">
      <c r="A3872" s="61" t="s">
        <v>3965</v>
      </c>
      <c r="B3872" s="64" t="s">
        <v>14</v>
      </c>
    </row>
    <row r="3873" spans="1:2" ht="30">
      <c r="A3873" s="61" t="s">
        <v>3966</v>
      </c>
      <c r="B3873" s="64" t="s">
        <v>14</v>
      </c>
    </row>
    <row r="3874" spans="1:2" ht="30">
      <c r="A3874" s="61" t="s">
        <v>3967</v>
      </c>
      <c r="B3874" s="64" t="s">
        <v>14</v>
      </c>
    </row>
    <row r="3875" spans="1:2" ht="30">
      <c r="A3875" s="61" t="s">
        <v>3968</v>
      </c>
      <c r="B3875" s="64" t="s">
        <v>14</v>
      </c>
    </row>
    <row r="3876" spans="1:2" ht="30">
      <c r="A3876" s="61" t="s">
        <v>3969</v>
      </c>
      <c r="B3876" s="64" t="s">
        <v>14</v>
      </c>
    </row>
    <row r="3877" spans="1:2" ht="30">
      <c r="A3877" s="61" t="s">
        <v>3970</v>
      </c>
      <c r="B3877" s="64" t="s">
        <v>14</v>
      </c>
    </row>
    <row r="3878" spans="1:2" ht="30">
      <c r="A3878" s="61" t="s">
        <v>3971</v>
      </c>
      <c r="B3878" s="64" t="s">
        <v>14</v>
      </c>
    </row>
    <row r="3879" spans="1:2" ht="30">
      <c r="A3879" s="61" t="s">
        <v>3972</v>
      </c>
      <c r="B3879" s="64" t="s">
        <v>14</v>
      </c>
    </row>
    <row r="3880" spans="1:2" ht="30">
      <c r="A3880" s="61" t="s">
        <v>3973</v>
      </c>
      <c r="B3880" s="64" t="s">
        <v>14</v>
      </c>
    </row>
    <row r="3881" spans="1:2" ht="30">
      <c r="A3881" s="61" t="s">
        <v>3974</v>
      </c>
      <c r="B3881" s="64" t="s">
        <v>14</v>
      </c>
    </row>
    <row r="3882" spans="1:2" ht="30">
      <c r="A3882" s="61" t="s">
        <v>3975</v>
      </c>
      <c r="B3882" s="64" t="s">
        <v>14</v>
      </c>
    </row>
    <row r="3883" spans="1:2" ht="30">
      <c r="A3883" s="61" t="s">
        <v>3976</v>
      </c>
      <c r="B3883" s="64" t="s">
        <v>14</v>
      </c>
    </row>
    <row r="3884" spans="1:2" ht="30">
      <c r="A3884" s="61" t="s">
        <v>3977</v>
      </c>
      <c r="B3884" s="64" t="s">
        <v>14</v>
      </c>
    </row>
    <row r="3885" spans="1:2" ht="30">
      <c r="A3885" s="61" t="s">
        <v>3978</v>
      </c>
      <c r="B3885" s="64" t="s">
        <v>14</v>
      </c>
    </row>
    <row r="3886" spans="1:2" ht="30">
      <c r="A3886" s="61" t="s">
        <v>3979</v>
      </c>
      <c r="B3886" s="64" t="s">
        <v>14</v>
      </c>
    </row>
    <row r="3887" spans="1:2" ht="30">
      <c r="A3887" s="61" t="s">
        <v>3980</v>
      </c>
      <c r="B3887" s="64" t="s">
        <v>14</v>
      </c>
    </row>
    <row r="3888" spans="1:2" ht="30">
      <c r="A3888" s="61" t="s">
        <v>3981</v>
      </c>
      <c r="B3888" s="64" t="s">
        <v>14</v>
      </c>
    </row>
    <row r="3889" spans="1:2" ht="30">
      <c r="A3889" s="61" t="s">
        <v>3982</v>
      </c>
      <c r="B3889" s="64" t="s">
        <v>14</v>
      </c>
    </row>
    <row r="3890" spans="1:2" ht="30">
      <c r="A3890" s="61" t="s">
        <v>3983</v>
      </c>
      <c r="B3890" s="64" t="s">
        <v>14</v>
      </c>
    </row>
    <row r="3891" spans="1:2" ht="30">
      <c r="A3891" s="61" t="s">
        <v>3984</v>
      </c>
      <c r="B3891" s="64" t="s">
        <v>14</v>
      </c>
    </row>
    <row r="3892" spans="1:2" ht="30">
      <c r="A3892" s="61" t="s">
        <v>3985</v>
      </c>
      <c r="B3892" s="64" t="s">
        <v>14</v>
      </c>
    </row>
    <row r="3893" spans="1:2" ht="30">
      <c r="A3893" s="61" t="s">
        <v>3986</v>
      </c>
      <c r="B3893" s="64" t="s">
        <v>14</v>
      </c>
    </row>
    <row r="3894" spans="1:2" ht="30">
      <c r="A3894" s="61" t="s">
        <v>3987</v>
      </c>
      <c r="B3894" s="64" t="s">
        <v>14</v>
      </c>
    </row>
    <row r="3895" spans="1:2" ht="30">
      <c r="A3895" s="61" t="s">
        <v>3988</v>
      </c>
      <c r="B3895" s="64" t="s">
        <v>14</v>
      </c>
    </row>
    <row r="3896" spans="1:2" ht="30">
      <c r="A3896" s="61" t="s">
        <v>3989</v>
      </c>
      <c r="B3896" s="64" t="s">
        <v>14</v>
      </c>
    </row>
    <row r="3897" spans="1:2" ht="30">
      <c r="A3897" s="61" t="s">
        <v>3990</v>
      </c>
      <c r="B3897" s="64" t="s">
        <v>14</v>
      </c>
    </row>
    <row r="3898" spans="1:2" ht="30">
      <c r="A3898" s="61" t="s">
        <v>3991</v>
      </c>
      <c r="B3898" s="64" t="s">
        <v>14</v>
      </c>
    </row>
    <row r="3899" spans="1:2" ht="30">
      <c r="A3899" s="61" t="s">
        <v>3992</v>
      </c>
      <c r="B3899" s="64" t="s">
        <v>14</v>
      </c>
    </row>
    <row r="3900" spans="1:2" ht="30">
      <c r="A3900" s="61" t="s">
        <v>3993</v>
      </c>
      <c r="B3900" s="64" t="s">
        <v>14</v>
      </c>
    </row>
    <row r="3901" spans="1:2" ht="30">
      <c r="A3901" s="61" t="s">
        <v>3994</v>
      </c>
      <c r="B3901" s="64" t="s">
        <v>14</v>
      </c>
    </row>
    <row r="3902" spans="1:2" ht="30">
      <c r="A3902" s="61" t="s">
        <v>3995</v>
      </c>
      <c r="B3902" s="64" t="s">
        <v>14</v>
      </c>
    </row>
    <row r="3903" spans="1:2" ht="30">
      <c r="A3903" s="61" t="s">
        <v>3996</v>
      </c>
      <c r="B3903" s="64" t="s">
        <v>14</v>
      </c>
    </row>
    <row r="3904" spans="1:2" ht="30">
      <c r="A3904" s="61" t="s">
        <v>3997</v>
      </c>
      <c r="B3904" s="64" t="s">
        <v>14</v>
      </c>
    </row>
    <row r="3905" spans="1:2" ht="30">
      <c r="A3905" s="61" t="s">
        <v>3998</v>
      </c>
      <c r="B3905" s="64" t="s">
        <v>14</v>
      </c>
    </row>
    <row r="3906" spans="1:2" ht="30">
      <c r="A3906" s="61" t="s">
        <v>3999</v>
      </c>
      <c r="B3906" s="64" t="s">
        <v>14</v>
      </c>
    </row>
    <row r="3907" spans="1:2" ht="30">
      <c r="A3907" s="61" t="s">
        <v>4000</v>
      </c>
      <c r="B3907" s="64" t="s">
        <v>14</v>
      </c>
    </row>
    <row r="3908" spans="1:2" ht="30">
      <c r="A3908" s="61" t="s">
        <v>4001</v>
      </c>
      <c r="B3908" s="64" t="s">
        <v>14</v>
      </c>
    </row>
    <row r="3909" spans="1:2" ht="30">
      <c r="A3909" s="61" t="s">
        <v>4002</v>
      </c>
      <c r="B3909" s="64" t="s">
        <v>14</v>
      </c>
    </row>
    <row r="3910" spans="1:2" ht="30">
      <c r="A3910" s="61" t="s">
        <v>4003</v>
      </c>
      <c r="B3910" s="64" t="s">
        <v>14</v>
      </c>
    </row>
    <row r="3911" spans="1:2" ht="30">
      <c r="A3911" s="61" t="s">
        <v>4004</v>
      </c>
      <c r="B3911" s="64" t="s">
        <v>14</v>
      </c>
    </row>
    <row r="3912" spans="1:2" ht="30">
      <c r="A3912" s="61" t="s">
        <v>4005</v>
      </c>
      <c r="B3912" s="64" t="s">
        <v>14</v>
      </c>
    </row>
    <row r="3913" spans="1:2" ht="30">
      <c r="A3913" s="61" t="s">
        <v>4006</v>
      </c>
      <c r="B3913" s="64" t="s">
        <v>14</v>
      </c>
    </row>
    <row r="3914" spans="1:2" ht="30">
      <c r="A3914" s="61" t="s">
        <v>4007</v>
      </c>
      <c r="B3914" s="64" t="s">
        <v>14</v>
      </c>
    </row>
    <row r="3915" spans="1:2" ht="30">
      <c r="A3915" s="61" t="s">
        <v>4008</v>
      </c>
      <c r="B3915" s="64" t="s">
        <v>14</v>
      </c>
    </row>
    <row r="3916" spans="1:2" ht="30">
      <c r="A3916" s="61" t="s">
        <v>4009</v>
      </c>
      <c r="B3916" s="64" t="s">
        <v>14</v>
      </c>
    </row>
    <row r="3917" spans="1:2" ht="30">
      <c r="A3917" s="61" t="s">
        <v>4010</v>
      </c>
      <c r="B3917" s="64" t="s">
        <v>14</v>
      </c>
    </row>
    <row r="3918" spans="1:2" ht="30">
      <c r="A3918" s="61" t="s">
        <v>4011</v>
      </c>
      <c r="B3918" s="64" t="s">
        <v>14</v>
      </c>
    </row>
    <row r="3919" spans="1:2" ht="30">
      <c r="A3919" s="61" t="s">
        <v>4012</v>
      </c>
      <c r="B3919" s="64" t="s">
        <v>14</v>
      </c>
    </row>
    <row r="3920" spans="1:2" ht="30">
      <c r="A3920" s="61" t="s">
        <v>4013</v>
      </c>
      <c r="B3920" s="64" t="s">
        <v>14</v>
      </c>
    </row>
    <row r="3921" spans="1:2" ht="30">
      <c r="A3921" s="61" t="s">
        <v>4014</v>
      </c>
      <c r="B3921" s="64" t="s">
        <v>14</v>
      </c>
    </row>
    <row r="3922" spans="1:2" ht="30">
      <c r="A3922" s="61" t="s">
        <v>4015</v>
      </c>
      <c r="B3922" s="64" t="s">
        <v>14</v>
      </c>
    </row>
    <row r="3923" spans="1:2" ht="30">
      <c r="A3923" s="61" t="s">
        <v>4016</v>
      </c>
      <c r="B3923" s="64" t="s">
        <v>14</v>
      </c>
    </row>
    <row r="3924" spans="1:2" ht="30">
      <c r="A3924" s="61" t="s">
        <v>4017</v>
      </c>
      <c r="B3924" s="64" t="s">
        <v>14</v>
      </c>
    </row>
    <row r="3925" spans="1:2" ht="30">
      <c r="A3925" s="61" t="s">
        <v>4018</v>
      </c>
      <c r="B3925" s="64" t="s">
        <v>14</v>
      </c>
    </row>
    <row r="3926" spans="1:2" ht="30">
      <c r="A3926" s="61" t="s">
        <v>4019</v>
      </c>
      <c r="B3926" s="64" t="s">
        <v>14</v>
      </c>
    </row>
    <row r="3927" spans="1:2" ht="30">
      <c r="A3927" s="61" t="s">
        <v>4020</v>
      </c>
      <c r="B3927" s="64" t="s">
        <v>14</v>
      </c>
    </row>
    <row r="3928" spans="1:2" ht="30">
      <c r="A3928" s="61" t="s">
        <v>4021</v>
      </c>
      <c r="B3928" s="64" t="s">
        <v>14</v>
      </c>
    </row>
    <row r="3929" spans="1:2" ht="30">
      <c r="A3929" s="61" t="s">
        <v>4022</v>
      </c>
      <c r="B3929" s="64" t="s">
        <v>14</v>
      </c>
    </row>
    <row r="3930" spans="1:2" ht="30">
      <c r="A3930" s="61" t="s">
        <v>4023</v>
      </c>
      <c r="B3930" s="64" t="s">
        <v>14</v>
      </c>
    </row>
    <row r="3931" spans="1:2" ht="30">
      <c r="A3931" s="61" t="s">
        <v>4024</v>
      </c>
      <c r="B3931" s="64" t="s">
        <v>14</v>
      </c>
    </row>
    <row r="3932" spans="1:2" ht="30">
      <c r="A3932" s="61" t="s">
        <v>4025</v>
      </c>
      <c r="B3932" s="64" t="s">
        <v>14</v>
      </c>
    </row>
    <row r="3933" spans="1:2" ht="30">
      <c r="A3933" s="61" t="s">
        <v>4026</v>
      </c>
      <c r="B3933" s="64" t="s">
        <v>14</v>
      </c>
    </row>
    <row r="3934" spans="1:2" ht="30">
      <c r="A3934" s="61" t="s">
        <v>4027</v>
      </c>
      <c r="B3934" s="64" t="s">
        <v>14</v>
      </c>
    </row>
    <row r="3935" spans="1:2" ht="30">
      <c r="A3935" s="61" t="s">
        <v>4028</v>
      </c>
      <c r="B3935" s="64" t="s">
        <v>14</v>
      </c>
    </row>
    <row r="3936" spans="1:2" ht="30">
      <c r="A3936" s="61" t="s">
        <v>4029</v>
      </c>
      <c r="B3936" s="64" t="s">
        <v>14</v>
      </c>
    </row>
    <row r="3937" spans="1:2" ht="30">
      <c r="A3937" s="61" t="s">
        <v>4030</v>
      </c>
      <c r="B3937" s="64" t="s">
        <v>14</v>
      </c>
    </row>
    <row r="3938" spans="1:2" ht="30">
      <c r="A3938" s="61" t="s">
        <v>4031</v>
      </c>
      <c r="B3938" s="64" t="s">
        <v>14</v>
      </c>
    </row>
    <row r="3939" spans="1:2" ht="30">
      <c r="A3939" s="61" t="s">
        <v>4032</v>
      </c>
      <c r="B3939" s="64" t="s">
        <v>14</v>
      </c>
    </row>
    <row r="3940" spans="1:2" ht="30">
      <c r="A3940" s="61" t="s">
        <v>4033</v>
      </c>
      <c r="B3940" s="64" t="s">
        <v>14</v>
      </c>
    </row>
    <row r="3941" spans="1:2" ht="30">
      <c r="A3941" s="61" t="s">
        <v>4034</v>
      </c>
      <c r="B3941" s="64" t="s">
        <v>14</v>
      </c>
    </row>
    <row r="3942" spans="1:2" ht="30">
      <c r="A3942" s="61" t="s">
        <v>4035</v>
      </c>
      <c r="B3942" s="64" t="s">
        <v>14</v>
      </c>
    </row>
    <row r="3943" spans="1:2" ht="30">
      <c r="A3943" s="61" t="s">
        <v>4036</v>
      </c>
      <c r="B3943" s="64" t="s">
        <v>14</v>
      </c>
    </row>
    <row r="3944" spans="1:2" ht="30">
      <c r="A3944" s="61" t="s">
        <v>4037</v>
      </c>
      <c r="B3944" s="64" t="s">
        <v>14</v>
      </c>
    </row>
    <row r="3945" spans="1:2" ht="30">
      <c r="A3945" s="61" t="s">
        <v>4038</v>
      </c>
      <c r="B3945" s="64" t="s">
        <v>14</v>
      </c>
    </row>
    <row r="3946" spans="1:2" ht="30">
      <c r="A3946" s="61" t="s">
        <v>4039</v>
      </c>
      <c r="B3946" s="64" t="s">
        <v>14</v>
      </c>
    </row>
    <row r="3947" spans="1:2" ht="30">
      <c r="A3947" s="61" t="s">
        <v>4040</v>
      </c>
      <c r="B3947" s="64" t="s">
        <v>14</v>
      </c>
    </row>
    <row r="3948" spans="1:2" ht="30">
      <c r="A3948" s="61" t="s">
        <v>4041</v>
      </c>
      <c r="B3948" s="64" t="s">
        <v>14</v>
      </c>
    </row>
    <row r="3949" spans="1:2" ht="30">
      <c r="A3949" s="61" t="s">
        <v>4042</v>
      </c>
      <c r="B3949" s="64" t="s">
        <v>14</v>
      </c>
    </row>
    <row r="3950" spans="1:2" ht="30">
      <c r="A3950" s="61" t="s">
        <v>4043</v>
      </c>
      <c r="B3950" s="64" t="s">
        <v>14</v>
      </c>
    </row>
    <row r="3951" spans="1:2" ht="30">
      <c r="A3951" s="61" t="s">
        <v>4044</v>
      </c>
      <c r="B3951" s="64" t="s">
        <v>14</v>
      </c>
    </row>
    <row r="3952" spans="1:2" ht="30">
      <c r="A3952" s="61" t="s">
        <v>4045</v>
      </c>
      <c r="B3952" s="64" t="s">
        <v>14</v>
      </c>
    </row>
    <row r="3953" spans="1:2" ht="30">
      <c r="A3953" s="61" t="s">
        <v>4046</v>
      </c>
      <c r="B3953" s="64" t="s">
        <v>14</v>
      </c>
    </row>
    <row r="3954" spans="1:2" ht="15">
      <c r="A3954" s="61" t="s">
        <v>4047</v>
      </c>
      <c r="B3954" s="64" t="s">
        <v>15</v>
      </c>
    </row>
    <row r="3955" spans="1:2" ht="15">
      <c r="A3955" s="61" t="s">
        <v>4048</v>
      </c>
      <c r="B3955" s="64" t="s">
        <v>15</v>
      </c>
    </row>
    <row r="3956" spans="1:2" ht="15">
      <c r="A3956" s="61" t="s">
        <v>4049</v>
      </c>
      <c r="B3956" s="64" t="s">
        <v>15</v>
      </c>
    </row>
    <row r="3957" spans="1:2" ht="15">
      <c r="A3957" s="61" t="s">
        <v>4050</v>
      </c>
      <c r="B3957" s="64" t="s">
        <v>15</v>
      </c>
    </row>
    <row r="3958" spans="1:2" ht="15">
      <c r="A3958" s="61" t="s">
        <v>4051</v>
      </c>
      <c r="B3958" s="64" t="s">
        <v>15</v>
      </c>
    </row>
    <row r="3959" spans="1:2" ht="15">
      <c r="A3959" s="61" t="s">
        <v>4052</v>
      </c>
      <c r="B3959" s="64" t="s">
        <v>15</v>
      </c>
    </row>
    <row r="3960" spans="1:2" ht="15">
      <c r="A3960" s="61" t="s">
        <v>4053</v>
      </c>
      <c r="B3960" s="64" t="s">
        <v>15</v>
      </c>
    </row>
    <row r="3961" spans="1:2" ht="15">
      <c r="A3961" s="61" t="s">
        <v>4054</v>
      </c>
      <c r="B3961" s="64" t="s">
        <v>15</v>
      </c>
    </row>
    <row r="3962" spans="1:2" ht="15">
      <c r="A3962" s="61" t="s">
        <v>4055</v>
      </c>
      <c r="B3962" s="64" t="s">
        <v>15</v>
      </c>
    </row>
    <row r="3963" spans="1:2" ht="15">
      <c r="A3963" s="61" t="s">
        <v>4056</v>
      </c>
      <c r="B3963" s="64" t="s">
        <v>15</v>
      </c>
    </row>
    <row r="3964" spans="1:2" ht="15">
      <c r="A3964" s="61" t="s">
        <v>4057</v>
      </c>
      <c r="B3964" s="64" t="s">
        <v>15</v>
      </c>
    </row>
    <row r="3965" spans="1:2" ht="15">
      <c r="A3965" s="61" t="s">
        <v>4058</v>
      </c>
      <c r="B3965" s="64" t="s">
        <v>15</v>
      </c>
    </row>
    <row r="3966" spans="1:2" ht="15">
      <c r="A3966" s="61" t="s">
        <v>4059</v>
      </c>
      <c r="B3966" s="64" t="s">
        <v>15</v>
      </c>
    </row>
    <row r="3967" spans="1:2" ht="15">
      <c r="A3967" s="61" t="s">
        <v>4060</v>
      </c>
      <c r="B3967" s="64" t="s">
        <v>15</v>
      </c>
    </row>
    <row r="3968" spans="1:2" ht="15">
      <c r="A3968" s="61" t="s">
        <v>4061</v>
      </c>
      <c r="B3968" s="64" t="s">
        <v>15</v>
      </c>
    </row>
    <row r="3969" spans="1:2" ht="15">
      <c r="A3969" s="61" t="s">
        <v>4062</v>
      </c>
      <c r="B3969" s="64" t="s">
        <v>15</v>
      </c>
    </row>
    <row r="3970" spans="1:2" ht="15">
      <c r="A3970" s="61" t="s">
        <v>4063</v>
      </c>
      <c r="B3970" s="64" t="s">
        <v>15</v>
      </c>
    </row>
    <row r="3971" spans="1:2" ht="15">
      <c r="A3971" s="61" t="s">
        <v>4064</v>
      </c>
      <c r="B3971" s="64" t="s">
        <v>15</v>
      </c>
    </row>
    <row r="3972" spans="1:2" ht="15">
      <c r="A3972" s="61" t="s">
        <v>4065</v>
      </c>
      <c r="B3972" s="64" t="s">
        <v>15</v>
      </c>
    </row>
    <row r="3973" spans="1:2" ht="15">
      <c r="A3973" s="61" t="s">
        <v>4066</v>
      </c>
      <c r="B3973" s="64" t="s">
        <v>15</v>
      </c>
    </row>
    <row r="3974" spans="1:2" ht="15">
      <c r="A3974" s="61" t="s">
        <v>4067</v>
      </c>
      <c r="B3974" s="64" t="s">
        <v>15</v>
      </c>
    </row>
    <row r="3975" spans="1:2" ht="15">
      <c r="A3975" s="61" t="s">
        <v>4068</v>
      </c>
      <c r="B3975" s="64" t="s">
        <v>15</v>
      </c>
    </row>
    <row r="3976" spans="1:2" ht="15">
      <c r="A3976" s="61" t="s">
        <v>4069</v>
      </c>
      <c r="B3976" s="64" t="s">
        <v>15</v>
      </c>
    </row>
    <row r="3977" spans="1:2" ht="15">
      <c r="A3977" s="61" t="s">
        <v>4070</v>
      </c>
      <c r="B3977" s="64" t="s">
        <v>15</v>
      </c>
    </row>
    <row r="3978" spans="1:2" ht="15">
      <c r="A3978" s="61" t="s">
        <v>4071</v>
      </c>
      <c r="B3978" s="64" t="s">
        <v>15</v>
      </c>
    </row>
    <row r="3979" spans="1:2" ht="15">
      <c r="A3979" s="61" t="s">
        <v>4072</v>
      </c>
      <c r="B3979" s="64" t="s">
        <v>15</v>
      </c>
    </row>
    <row r="3980" spans="1:2" ht="15">
      <c r="A3980" s="61" t="s">
        <v>4073</v>
      </c>
      <c r="B3980" s="64" t="s">
        <v>15</v>
      </c>
    </row>
    <row r="3981" spans="1:2" ht="15">
      <c r="A3981" s="61" t="s">
        <v>4074</v>
      </c>
      <c r="B3981" s="64" t="s">
        <v>15</v>
      </c>
    </row>
    <row r="3982" spans="1:2" ht="15">
      <c r="A3982" s="61" t="s">
        <v>4075</v>
      </c>
      <c r="B3982" s="64" t="s">
        <v>15</v>
      </c>
    </row>
    <row r="3983" spans="1:2" ht="15">
      <c r="A3983" s="61" t="s">
        <v>4076</v>
      </c>
      <c r="B3983" s="64" t="s">
        <v>15</v>
      </c>
    </row>
    <row r="3984" spans="1:2" ht="15">
      <c r="A3984" s="61" t="s">
        <v>4077</v>
      </c>
      <c r="B3984" s="64" t="s">
        <v>15</v>
      </c>
    </row>
    <row r="3985" spans="1:2" ht="15">
      <c r="A3985" s="61" t="s">
        <v>4078</v>
      </c>
      <c r="B3985" s="64" t="s">
        <v>15</v>
      </c>
    </row>
    <row r="3986" spans="1:2" ht="15">
      <c r="A3986" s="61" t="s">
        <v>4079</v>
      </c>
      <c r="B3986" s="64" t="s">
        <v>15</v>
      </c>
    </row>
    <row r="3987" spans="1:2" ht="15">
      <c r="A3987" s="61" t="s">
        <v>4080</v>
      </c>
      <c r="B3987" s="64" t="s">
        <v>15</v>
      </c>
    </row>
    <row r="3988" spans="1:2" ht="15">
      <c r="A3988" s="61" t="s">
        <v>4081</v>
      </c>
      <c r="B3988" s="64" t="s">
        <v>15</v>
      </c>
    </row>
    <row r="3989" spans="1:2" ht="15">
      <c r="A3989" s="61" t="s">
        <v>4082</v>
      </c>
      <c r="B3989" s="64" t="s">
        <v>15</v>
      </c>
    </row>
    <row r="3990" spans="1:2" ht="15">
      <c r="A3990" s="61" t="s">
        <v>4083</v>
      </c>
      <c r="B3990" s="64" t="s">
        <v>15</v>
      </c>
    </row>
    <row r="3991" spans="1:2" ht="15">
      <c r="A3991" s="61" t="s">
        <v>4084</v>
      </c>
      <c r="B3991" s="64" t="s">
        <v>15</v>
      </c>
    </row>
    <row r="3992" spans="1:2" ht="15">
      <c r="A3992" s="61" t="s">
        <v>4085</v>
      </c>
      <c r="B3992" s="64" t="s">
        <v>15</v>
      </c>
    </row>
    <row r="3993" spans="1:2" ht="15">
      <c r="A3993" s="61" t="s">
        <v>4086</v>
      </c>
      <c r="B3993" s="64" t="s">
        <v>15</v>
      </c>
    </row>
    <row r="3994" spans="1:2" ht="15">
      <c r="A3994" s="61" t="s">
        <v>4087</v>
      </c>
      <c r="B3994" s="64" t="s">
        <v>15</v>
      </c>
    </row>
    <row r="3995" spans="1:2" ht="15">
      <c r="A3995" s="61" t="s">
        <v>4088</v>
      </c>
      <c r="B3995" s="64" t="s">
        <v>15</v>
      </c>
    </row>
    <row r="3996" spans="1:2" ht="15">
      <c r="A3996" s="61" t="s">
        <v>4089</v>
      </c>
      <c r="B3996" s="64" t="s">
        <v>15</v>
      </c>
    </row>
    <row r="3997" spans="1:2" ht="15">
      <c r="A3997" s="61" t="s">
        <v>4090</v>
      </c>
      <c r="B3997" s="64" t="s">
        <v>15</v>
      </c>
    </row>
    <row r="3998" spans="1:2" ht="15">
      <c r="A3998" s="61" t="s">
        <v>4091</v>
      </c>
      <c r="B3998" s="64" t="s">
        <v>15</v>
      </c>
    </row>
    <row r="3999" spans="1:2" ht="15">
      <c r="A3999" s="61" t="s">
        <v>4092</v>
      </c>
      <c r="B3999" s="64" t="s">
        <v>15</v>
      </c>
    </row>
    <row r="4000" spans="1:2" ht="15">
      <c r="A4000" s="61" t="s">
        <v>4093</v>
      </c>
      <c r="B4000" s="64" t="s">
        <v>15</v>
      </c>
    </row>
    <row r="4001" spans="1:2" ht="15">
      <c r="A4001" s="61" t="s">
        <v>4094</v>
      </c>
      <c r="B4001" s="64" t="s">
        <v>15</v>
      </c>
    </row>
    <row r="4002" spans="1:2" ht="15">
      <c r="A4002" s="61" t="s">
        <v>4095</v>
      </c>
      <c r="B4002" s="64" t="s">
        <v>15</v>
      </c>
    </row>
    <row r="4003" spans="1:2" ht="15">
      <c r="A4003" s="61" t="s">
        <v>4096</v>
      </c>
      <c r="B4003" s="64" t="s">
        <v>15</v>
      </c>
    </row>
    <row r="4004" spans="1:2" ht="15">
      <c r="A4004" s="61" t="s">
        <v>4097</v>
      </c>
      <c r="B4004" s="64" t="s">
        <v>15</v>
      </c>
    </row>
    <row r="4005" spans="1:2" ht="15">
      <c r="A4005" s="61" t="s">
        <v>4098</v>
      </c>
      <c r="B4005" s="64" t="s">
        <v>15</v>
      </c>
    </row>
    <row r="4006" spans="1:2" ht="15">
      <c r="A4006" s="61" t="s">
        <v>4099</v>
      </c>
      <c r="B4006" s="64" t="s">
        <v>15</v>
      </c>
    </row>
    <row r="4007" spans="1:2" ht="15">
      <c r="A4007" s="61" t="s">
        <v>4100</v>
      </c>
      <c r="B4007" s="64" t="s">
        <v>15</v>
      </c>
    </row>
    <row r="4008" spans="1:2" ht="15">
      <c r="A4008" s="61" t="s">
        <v>4101</v>
      </c>
      <c r="B4008" s="64" t="s">
        <v>15</v>
      </c>
    </row>
    <row r="4009" spans="1:2" ht="15">
      <c r="A4009" s="61" t="s">
        <v>4102</v>
      </c>
      <c r="B4009" s="64" t="s">
        <v>15</v>
      </c>
    </row>
    <row r="4010" spans="1:2" ht="15">
      <c r="A4010" s="61" t="s">
        <v>4103</v>
      </c>
      <c r="B4010" s="64" t="s">
        <v>15</v>
      </c>
    </row>
    <row r="4011" spans="1:2" ht="15">
      <c r="A4011" s="61" t="s">
        <v>4104</v>
      </c>
      <c r="B4011" s="64" t="s">
        <v>15</v>
      </c>
    </row>
    <row r="4012" spans="1:2" ht="15">
      <c r="A4012" s="61" t="s">
        <v>4105</v>
      </c>
      <c r="B4012" s="64" t="s">
        <v>15</v>
      </c>
    </row>
    <row r="4013" spans="1:2" ht="15">
      <c r="A4013" s="61" t="s">
        <v>4106</v>
      </c>
      <c r="B4013" s="64" t="s">
        <v>15</v>
      </c>
    </row>
    <row r="4014" spans="1:2" ht="15">
      <c r="A4014" s="61" t="s">
        <v>4107</v>
      </c>
      <c r="B4014" s="64" t="s">
        <v>15</v>
      </c>
    </row>
    <row r="4015" spans="1:2" ht="15">
      <c r="A4015" s="61" t="s">
        <v>4108</v>
      </c>
      <c r="B4015" s="64" t="s">
        <v>15</v>
      </c>
    </row>
    <row r="4016" spans="1:2" ht="15">
      <c r="A4016" s="61" t="s">
        <v>4109</v>
      </c>
      <c r="B4016" s="64" t="s">
        <v>15</v>
      </c>
    </row>
    <row r="4017" spans="1:2" ht="15">
      <c r="A4017" s="61" t="s">
        <v>4110</v>
      </c>
      <c r="B4017" s="64" t="s">
        <v>15</v>
      </c>
    </row>
    <row r="4018" spans="1:2" ht="15">
      <c r="A4018" s="61" t="s">
        <v>4111</v>
      </c>
      <c r="B4018" s="64" t="s">
        <v>15</v>
      </c>
    </row>
    <row r="4019" spans="1:2" ht="15">
      <c r="A4019" s="61" t="s">
        <v>4112</v>
      </c>
      <c r="B4019" s="64" t="s">
        <v>15</v>
      </c>
    </row>
    <row r="4020" spans="1:2" ht="15">
      <c r="A4020" s="61" t="s">
        <v>4113</v>
      </c>
      <c r="B4020" s="64" t="s">
        <v>15</v>
      </c>
    </row>
    <row r="4021" spans="1:2" ht="15">
      <c r="A4021" s="61" t="s">
        <v>4114</v>
      </c>
      <c r="B4021" s="64" t="s">
        <v>15</v>
      </c>
    </row>
    <row r="4022" spans="1:2" ht="15">
      <c r="A4022" s="61" t="s">
        <v>4115</v>
      </c>
      <c r="B4022" s="64" t="s">
        <v>15</v>
      </c>
    </row>
    <row r="4023" spans="1:2" ht="15">
      <c r="A4023" s="61" t="s">
        <v>4116</v>
      </c>
      <c r="B4023" s="64" t="s">
        <v>15</v>
      </c>
    </row>
    <row r="4024" spans="1:2" ht="15">
      <c r="A4024" s="61" t="s">
        <v>4117</v>
      </c>
      <c r="B4024" s="64" t="s">
        <v>15</v>
      </c>
    </row>
    <row r="4025" spans="1:2" ht="15">
      <c r="A4025" s="61" t="s">
        <v>4118</v>
      </c>
      <c r="B4025" s="64" t="s">
        <v>15</v>
      </c>
    </row>
    <row r="4026" spans="1:2" ht="15">
      <c r="A4026" s="61" t="s">
        <v>4119</v>
      </c>
      <c r="B4026" s="64" t="s">
        <v>15</v>
      </c>
    </row>
    <row r="4027" spans="1:2" ht="15">
      <c r="A4027" s="61" t="s">
        <v>4120</v>
      </c>
      <c r="B4027" s="64" t="s">
        <v>15</v>
      </c>
    </row>
    <row r="4028" spans="1:2" ht="15">
      <c r="A4028" s="61" t="s">
        <v>4121</v>
      </c>
      <c r="B4028" s="64" t="s">
        <v>15</v>
      </c>
    </row>
    <row r="4029" spans="1:2" ht="15">
      <c r="A4029" s="61" t="s">
        <v>4122</v>
      </c>
      <c r="B4029" s="64" t="s">
        <v>15</v>
      </c>
    </row>
    <row r="4030" spans="1:2" ht="15">
      <c r="A4030" s="61" t="s">
        <v>4123</v>
      </c>
      <c r="B4030" s="64" t="s">
        <v>15</v>
      </c>
    </row>
    <row r="4031" spans="1:2" ht="15">
      <c r="A4031" s="61" t="s">
        <v>4124</v>
      </c>
      <c r="B4031" s="64" t="s">
        <v>15</v>
      </c>
    </row>
    <row r="4032" spans="1:2" ht="15">
      <c r="A4032" s="61" t="s">
        <v>4125</v>
      </c>
      <c r="B4032" s="64" t="s">
        <v>15</v>
      </c>
    </row>
    <row r="4033" spans="1:2" ht="15">
      <c r="A4033" s="61" t="s">
        <v>4126</v>
      </c>
      <c r="B4033" s="64" t="s">
        <v>15</v>
      </c>
    </row>
    <row r="4034" spans="1:2" ht="15">
      <c r="A4034" s="61" t="s">
        <v>4127</v>
      </c>
      <c r="B4034" s="64" t="s">
        <v>15</v>
      </c>
    </row>
    <row r="4035" spans="1:2" ht="15">
      <c r="A4035" s="61" t="s">
        <v>4128</v>
      </c>
      <c r="B4035" s="64" t="s">
        <v>15</v>
      </c>
    </row>
    <row r="4036" spans="1:2" ht="15">
      <c r="A4036" s="61" t="s">
        <v>4129</v>
      </c>
      <c r="B4036" s="64" t="s">
        <v>15</v>
      </c>
    </row>
    <row r="4037" spans="1:2" ht="15">
      <c r="A4037" s="61" t="s">
        <v>4130</v>
      </c>
      <c r="B4037" s="64" t="s">
        <v>15</v>
      </c>
    </row>
    <row r="4038" spans="1:2" ht="15">
      <c r="A4038" s="61" t="s">
        <v>4131</v>
      </c>
      <c r="B4038" s="64" t="s">
        <v>15</v>
      </c>
    </row>
    <row r="4039" spans="1:2" ht="15">
      <c r="A4039" s="61" t="s">
        <v>4132</v>
      </c>
      <c r="B4039" s="64" t="s">
        <v>15</v>
      </c>
    </row>
    <row r="4040" spans="1:2" ht="15">
      <c r="A4040" s="61" t="s">
        <v>4133</v>
      </c>
      <c r="B4040" s="64" t="s">
        <v>15</v>
      </c>
    </row>
    <row r="4041" spans="1:2" ht="15">
      <c r="A4041" s="61" t="s">
        <v>4134</v>
      </c>
      <c r="B4041" s="64" t="s">
        <v>15</v>
      </c>
    </row>
    <row r="4042" spans="1:2" ht="15">
      <c r="A4042" s="61" t="s">
        <v>4135</v>
      </c>
      <c r="B4042" s="64" t="s">
        <v>15</v>
      </c>
    </row>
    <row r="4043" spans="1:2" ht="15">
      <c r="A4043" s="61" t="s">
        <v>4136</v>
      </c>
      <c r="B4043" s="64" t="s">
        <v>15</v>
      </c>
    </row>
    <row r="4044" spans="1:2" ht="15">
      <c r="A4044" s="61" t="s">
        <v>4137</v>
      </c>
      <c r="B4044" s="64" t="s">
        <v>15</v>
      </c>
    </row>
    <row r="4045" spans="1:2" ht="15">
      <c r="A4045" s="61" t="s">
        <v>4138</v>
      </c>
      <c r="B4045" s="64" t="s">
        <v>15</v>
      </c>
    </row>
    <row r="4046" spans="1:2" ht="15">
      <c r="A4046" s="61" t="s">
        <v>4139</v>
      </c>
      <c r="B4046" s="64" t="s">
        <v>15</v>
      </c>
    </row>
    <row r="4047" spans="1:2" ht="15">
      <c r="A4047" s="61" t="s">
        <v>4140</v>
      </c>
      <c r="B4047" s="64" t="s">
        <v>15</v>
      </c>
    </row>
    <row r="4048" spans="1:2" ht="15">
      <c r="A4048" s="61" t="s">
        <v>4141</v>
      </c>
      <c r="B4048" s="64" t="s">
        <v>15</v>
      </c>
    </row>
    <row r="4049" spans="1:2" ht="15">
      <c r="A4049" s="61" t="s">
        <v>4142</v>
      </c>
      <c r="B4049" s="64" t="s">
        <v>15</v>
      </c>
    </row>
    <row r="4050" spans="1:2" ht="15">
      <c r="A4050" s="61" t="s">
        <v>4143</v>
      </c>
      <c r="B4050" s="64" t="s">
        <v>15</v>
      </c>
    </row>
    <row r="4051" spans="1:2" ht="15">
      <c r="A4051" s="61" t="s">
        <v>4144</v>
      </c>
      <c r="B4051" s="64" t="s">
        <v>15</v>
      </c>
    </row>
    <row r="4052" spans="1:2" ht="15">
      <c r="A4052" s="61" t="s">
        <v>4145</v>
      </c>
      <c r="B4052" s="64" t="s">
        <v>15</v>
      </c>
    </row>
    <row r="4053" spans="1:2" ht="15">
      <c r="A4053" s="61" t="s">
        <v>4146</v>
      </c>
      <c r="B4053" s="64" t="s">
        <v>15</v>
      </c>
    </row>
    <row r="4054" spans="1:2" ht="15">
      <c r="A4054" s="61" t="s">
        <v>4147</v>
      </c>
      <c r="B4054" s="64" t="s">
        <v>15</v>
      </c>
    </row>
    <row r="4055" spans="1:2" ht="15">
      <c r="A4055" s="61" t="s">
        <v>4148</v>
      </c>
      <c r="B4055" s="64" t="s">
        <v>15</v>
      </c>
    </row>
    <row r="4056" spans="1:2" ht="15">
      <c r="A4056" s="61" t="s">
        <v>4149</v>
      </c>
      <c r="B4056" s="64" t="s">
        <v>15</v>
      </c>
    </row>
    <row r="4057" spans="1:2" ht="15">
      <c r="A4057" s="61" t="s">
        <v>4150</v>
      </c>
      <c r="B4057" s="64" t="s">
        <v>15</v>
      </c>
    </row>
    <row r="4058" spans="1:2" ht="15">
      <c r="A4058" s="61" t="s">
        <v>4151</v>
      </c>
      <c r="B4058" s="64" t="s">
        <v>15</v>
      </c>
    </row>
    <row r="4059" spans="1:2" ht="15">
      <c r="A4059" s="61" t="s">
        <v>4152</v>
      </c>
      <c r="B4059" s="64" t="s">
        <v>15</v>
      </c>
    </row>
    <row r="4060" spans="1:2" ht="15">
      <c r="A4060" s="61" t="s">
        <v>4153</v>
      </c>
      <c r="B4060" s="64" t="s">
        <v>15</v>
      </c>
    </row>
    <row r="4061" spans="1:2" ht="15">
      <c r="A4061" s="61" t="s">
        <v>4154</v>
      </c>
      <c r="B4061" s="64" t="s">
        <v>15</v>
      </c>
    </row>
    <row r="4062" spans="1:2" ht="15">
      <c r="A4062" s="61" t="s">
        <v>4155</v>
      </c>
      <c r="B4062" s="64" t="s">
        <v>15</v>
      </c>
    </row>
    <row r="4063" spans="1:2" ht="15">
      <c r="A4063" s="61" t="s">
        <v>4156</v>
      </c>
      <c r="B4063" s="64" t="s">
        <v>15</v>
      </c>
    </row>
    <row r="4064" spans="1:2" ht="15">
      <c r="A4064" s="61" t="s">
        <v>4157</v>
      </c>
      <c r="B4064" s="64" t="s">
        <v>15</v>
      </c>
    </row>
    <row r="4065" spans="1:2" ht="15">
      <c r="A4065" s="61" t="s">
        <v>4158</v>
      </c>
      <c r="B4065" s="64" t="s">
        <v>15</v>
      </c>
    </row>
    <row r="4066" spans="1:2" ht="15">
      <c r="A4066" s="61" t="s">
        <v>4159</v>
      </c>
      <c r="B4066" s="64" t="s">
        <v>15</v>
      </c>
    </row>
    <row r="4067" spans="1:2" ht="15">
      <c r="A4067" s="61" t="s">
        <v>4160</v>
      </c>
      <c r="B4067" s="64" t="s">
        <v>15</v>
      </c>
    </row>
    <row r="4068" spans="1:2" ht="15">
      <c r="A4068" s="61" t="s">
        <v>4161</v>
      </c>
      <c r="B4068" s="64" t="s">
        <v>15</v>
      </c>
    </row>
    <row r="4069" spans="1:2" ht="15">
      <c r="A4069" s="61" t="s">
        <v>4162</v>
      </c>
      <c r="B4069" s="64" t="s">
        <v>15</v>
      </c>
    </row>
    <row r="4070" spans="1:2" ht="15">
      <c r="A4070" s="61" t="s">
        <v>4163</v>
      </c>
      <c r="B4070" s="64" t="s">
        <v>15</v>
      </c>
    </row>
    <row r="4071" spans="1:2" ht="15">
      <c r="A4071" s="61" t="s">
        <v>4164</v>
      </c>
      <c r="B4071" s="64" t="s">
        <v>15</v>
      </c>
    </row>
    <row r="4072" spans="1:2" ht="15">
      <c r="A4072" s="61" t="s">
        <v>4165</v>
      </c>
      <c r="B4072" s="64" t="s">
        <v>15</v>
      </c>
    </row>
    <row r="4073" spans="1:2" ht="15">
      <c r="A4073" s="61" t="s">
        <v>4166</v>
      </c>
      <c r="B4073" s="64" t="s">
        <v>15</v>
      </c>
    </row>
    <row r="4074" spans="1:2" ht="15">
      <c r="A4074" s="61" t="s">
        <v>4167</v>
      </c>
      <c r="B4074" s="64" t="s">
        <v>15</v>
      </c>
    </row>
    <row r="4075" spans="1:2" ht="15">
      <c r="A4075" s="61" t="s">
        <v>4168</v>
      </c>
      <c r="B4075" s="64" t="s">
        <v>15</v>
      </c>
    </row>
    <row r="4076" spans="1:2" ht="15">
      <c r="A4076" s="61" t="s">
        <v>4169</v>
      </c>
      <c r="B4076" s="64" t="s">
        <v>15</v>
      </c>
    </row>
    <row r="4077" spans="1:2" ht="15">
      <c r="A4077" s="61" t="s">
        <v>4170</v>
      </c>
      <c r="B4077" s="64" t="s">
        <v>15</v>
      </c>
    </row>
    <row r="4078" spans="1:2" ht="15">
      <c r="A4078" s="61" t="s">
        <v>4171</v>
      </c>
      <c r="B4078" s="64" t="s">
        <v>15</v>
      </c>
    </row>
    <row r="4079" spans="1:2" ht="15">
      <c r="A4079" s="61" t="s">
        <v>4172</v>
      </c>
      <c r="B4079" s="64" t="s">
        <v>15</v>
      </c>
    </row>
    <row r="4080" spans="1:2" ht="15">
      <c r="A4080" s="61" t="s">
        <v>4173</v>
      </c>
      <c r="B4080" s="64" t="s">
        <v>15</v>
      </c>
    </row>
    <row r="4081" spans="1:2" ht="15">
      <c r="A4081" s="61" t="s">
        <v>4174</v>
      </c>
      <c r="B4081" s="64" t="s">
        <v>15</v>
      </c>
    </row>
    <row r="4082" spans="1:2" ht="15">
      <c r="A4082" s="61" t="s">
        <v>4175</v>
      </c>
      <c r="B4082" s="64" t="s">
        <v>15</v>
      </c>
    </row>
    <row r="4083" spans="1:2" ht="15">
      <c r="A4083" s="61" t="s">
        <v>4176</v>
      </c>
      <c r="B4083" s="64" t="s">
        <v>15</v>
      </c>
    </row>
    <row r="4084" spans="1:2" ht="15">
      <c r="A4084" s="61" t="s">
        <v>4177</v>
      </c>
      <c r="B4084" s="64" t="s">
        <v>15</v>
      </c>
    </row>
    <row r="4085" spans="1:2" ht="15">
      <c r="A4085" s="61" t="s">
        <v>4178</v>
      </c>
      <c r="B4085" s="64" t="s">
        <v>15</v>
      </c>
    </row>
    <row r="4086" spans="1:2" ht="15">
      <c r="A4086" s="61" t="s">
        <v>4179</v>
      </c>
      <c r="B4086" s="64" t="s">
        <v>15</v>
      </c>
    </row>
    <row r="4087" spans="1:2" ht="15">
      <c r="A4087" s="61" t="s">
        <v>4180</v>
      </c>
      <c r="B4087" s="64" t="s">
        <v>15</v>
      </c>
    </row>
    <row r="4088" spans="1:2" ht="15">
      <c r="A4088" s="61" t="s">
        <v>4181</v>
      </c>
      <c r="B4088" s="64" t="s">
        <v>15</v>
      </c>
    </row>
    <row r="4089" spans="1:2" ht="15">
      <c r="A4089" s="61" t="s">
        <v>4182</v>
      </c>
      <c r="B4089" s="64" t="s">
        <v>15</v>
      </c>
    </row>
    <row r="4090" spans="1:2" ht="15">
      <c r="A4090" s="61" t="s">
        <v>4183</v>
      </c>
      <c r="B4090" s="64" t="s">
        <v>15</v>
      </c>
    </row>
    <row r="4091" spans="1:2" ht="15">
      <c r="A4091" s="61" t="s">
        <v>4184</v>
      </c>
      <c r="B4091" s="64" t="s">
        <v>15</v>
      </c>
    </row>
    <row r="4092" spans="1:2" ht="15">
      <c r="A4092" s="61" t="s">
        <v>4185</v>
      </c>
      <c r="B4092" s="64" t="s">
        <v>15</v>
      </c>
    </row>
    <row r="4093" spans="1:2" ht="15">
      <c r="A4093" s="61" t="s">
        <v>4186</v>
      </c>
      <c r="B4093" s="64" t="s">
        <v>15</v>
      </c>
    </row>
    <row r="4094" spans="1:2" ht="30">
      <c r="A4094" s="61" t="s">
        <v>4187</v>
      </c>
      <c r="B4094" s="64" t="s">
        <v>15</v>
      </c>
    </row>
    <row r="4095" spans="1:2" ht="15">
      <c r="A4095" s="61" t="s">
        <v>4188</v>
      </c>
      <c r="B4095" s="64" t="s">
        <v>15</v>
      </c>
    </row>
    <row r="4096" spans="1:2" ht="30">
      <c r="A4096" s="61" t="s">
        <v>4189</v>
      </c>
      <c r="B4096" s="64" t="s">
        <v>15</v>
      </c>
    </row>
    <row r="4097" spans="1:2" ht="15">
      <c r="A4097" s="61" t="s">
        <v>4190</v>
      </c>
      <c r="B4097" s="64" t="s">
        <v>15</v>
      </c>
    </row>
    <row r="4098" spans="1:2" ht="15">
      <c r="A4098" s="61" t="s">
        <v>4191</v>
      </c>
      <c r="B4098" s="64" t="s">
        <v>15</v>
      </c>
    </row>
    <row r="4099" spans="1:2" ht="15">
      <c r="A4099" s="61" t="s">
        <v>4192</v>
      </c>
      <c r="B4099" s="64" t="s">
        <v>15</v>
      </c>
    </row>
    <row r="4100" spans="1:2" ht="15">
      <c r="A4100" s="61" t="s">
        <v>4193</v>
      </c>
      <c r="B4100" s="64" t="s">
        <v>15</v>
      </c>
    </row>
    <row r="4101" spans="1:2" ht="15">
      <c r="A4101" s="61" t="s">
        <v>4194</v>
      </c>
      <c r="B4101" s="64" t="s">
        <v>15</v>
      </c>
    </row>
    <row r="4102" spans="1:2" ht="15">
      <c r="A4102" s="61" t="s">
        <v>4195</v>
      </c>
      <c r="B4102" s="64" t="s">
        <v>15</v>
      </c>
    </row>
    <row r="4103" spans="1:2" ht="15">
      <c r="A4103" s="61" t="s">
        <v>4196</v>
      </c>
      <c r="B4103" s="64" t="s">
        <v>15</v>
      </c>
    </row>
    <row r="4104" spans="1:2" ht="15">
      <c r="A4104" s="61" t="s">
        <v>4197</v>
      </c>
      <c r="B4104" s="64" t="s">
        <v>15</v>
      </c>
    </row>
    <row r="4105" spans="1:2" ht="15">
      <c r="A4105" s="61" t="s">
        <v>4198</v>
      </c>
      <c r="B4105" s="64" t="s">
        <v>15</v>
      </c>
    </row>
    <row r="4106" spans="1:2" ht="15">
      <c r="A4106" s="61" t="s">
        <v>4199</v>
      </c>
      <c r="B4106" s="64" t="s">
        <v>15</v>
      </c>
    </row>
    <row r="4107" spans="1:2" ht="15">
      <c r="A4107" s="61" t="s">
        <v>4200</v>
      </c>
      <c r="B4107" s="64" t="s">
        <v>15</v>
      </c>
    </row>
    <row r="4108" spans="1:2" ht="15">
      <c r="A4108" s="61" t="s">
        <v>4201</v>
      </c>
      <c r="B4108" s="64" t="s">
        <v>15</v>
      </c>
    </row>
    <row r="4109" spans="1:2" ht="15">
      <c r="A4109" s="61" t="s">
        <v>4202</v>
      </c>
      <c r="B4109" s="64" t="s">
        <v>15</v>
      </c>
    </row>
    <row r="4110" spans="1:2" ht="15">
      <c r="A4110" s="61" t="s">
        <v>4203</v>
      </c>
      <c r="B4110" s="64" t="s">
        <v>15</v>
      </c>
    </row>
    <row r="4111" spans="1:2" ht="15">
      <c r="A4111" s="61" t="s">
        <v>4204</v>
      </c>
      <c r="B4111" s="64" t="s">
        <v>15</v>
      </c>
    </row>
    <row r="4112" spans="1:2" ht="15">
      <c r="A4112" s="61" t="s">
        <v>4205</v>
      </c>
      <c r="B4112" s="64" t="s">
        <v>15</v>
      </c>
    </row>
    <row r="4113" spans="1:2" ht="15">
      <c r="A4113" s="61" t="s">
        <v>4206</v>
      </c>
      <c r="B4113" s="64" t="s">
        <v>15</v>
      </c>
    </row>
    <row r="4114" spans="1:2" ht="15">
      <c r="A4114" s="61" t="s">
        <v>4207</v>
      </c>
      <c r="B4114" s="64" t="s">
        <v>15</v>
      </c>
    </row>
    <row r="4115" spans="1:2" ht="15">
      <c r="A4115" s="61" t="s">
        <v>4208</v>
      </c>
      <c r="B4115" s="64" t="s">
        <v>15</v>
      </c>
    </row>
    <row r="4116" spans="1:2" ht="15">
      <c r="A4116" s="61" t="s">
        <v>4209</v>
      </c>
      <c r="B4116" s="64" t="s">
        <v>15</v>
      </c>
    </row>
    <row r="4117" spans="1:2" ht="15">
      <c r="A4117" s="61" t="s">
        <v>4210</v>
      </c>
      <c r="B4117" s="64" t="s">
        <v>15</v>
      </c>
    </row>
    <row r="4118" spans="1:2" ht="15">
      <c r="A4118" s="61" t="s">
        <v>4211</v>
      </c>
      <c r="B4118" s="64" t="s">
        <v>15</v>
      </c>
    </row>
    <row r="4119" spans="1:2" ht="15">
      <c r="A4119" s="61" t="s">
        <v>4212</v>
      </c>
      <c r="B4119" s="64" t="s">
        <v>15</v>
      </c>
    </row>
    <row r="4120" spans="1:2" ht="15">
      <c r="A4120" s="61" t="s">
        <v>4213</v>
      </c>
      <c r="B4120" s="64" t="s">
        <v>15</v>
      </c>
    </row>
    <row r="4121" spans="1:2" ht="15">
      <c r="A4121" s="61" t="s">
        <v>4214</v>
      </c>
      <c r="B4121" s="64" t="s">
        <v>15</v>
      </c>
    </row>
    <row r="4122" spans="1:2" ht="15">
      <c r="A4122" s="61" t="s">
        <v>4215</v>
      </c>
      <c r="B4122" s="64" t="s">
        <v>15</v>
      </c>
    </row>
    <row r="4123" spans="1:2" ht="15">
      <c r="A4123" s="61" t="s">
        <v>4216</v>
      </c>
      <c r="B4123" s="64" t="s">
        <v>15</v>
      </c>
    </row>
    <row r="4124" spans="1:2" ht="15">
      <c r="A4124" s="61" t="s">
        <v>4217</v>
      </c>
      <c r="B4124" s="64" t="s">
        <v>15</v>
      </c>
    </row>
    <row r="4125" spans="1:2" ht="15">
      <c r="A4125" s="61" t="s">
        <v>4218</v>
      </c>
      <c r="B4125" s="64" t="s">
        <v>15</v>
      </c>
    </row>
    <row r="4126" spans="1:2" ht="15">
      <c r="A4126" s="61" t="s">
        <v>4219</v>
      </c>
      <c r="B4126" s="64" t="s">
        <v>15</v>
      </c>
    </row>
    <row r="4127" spans="1:2" ht="15">
      <c r="A4127" s="61" t="s">
        <v>4220</v>
      </c>
      <c r="B4127" s="64" t="s">
        <v>15</v>
      </c>
    </row>
    <row r="4128" spans="1:2" ht="15">
      <c r="A4128" s="61" t="s">
        <v>4221</v>
      </c>
      <c r="B4128" s="64" t="s">
        <v>15</v>
      </c>
    </row>
    <row r="4129" spans="1:2" ht="15">
      <c r="A4129" s="61" t="s">
        <v>4222</v>
      </c>
      <c r="B4129" s="64" t="s">
        <v>15</v>
      </c>
    </row>
    <row r="4130" spans="1:2" ht="15">
      <c r="A4130" s="61" t="s">
        <v>4223</v>
      </c>
      <c r="B4130" s="64" t="s">
        <v>15</v>
      </c>
    </row>
    <row r="4131" spans="1:2" ht="15">
      <c r="A4131" s="61" t="s">
        <v>4224</v>
      </c>
      <c r="B4131" s="64" t="s">
        <v>15</v>
      </c>
    </row>
    <row r="4132" spans="1:2" ht="15">
      <c r="A4132" s="61" t="s">
        <v>4225</v>
      </c>
      <c r="B4132" s="64" t="s">
        <v>15</v>
      </c>
    </row>
    <row r="4133" spans="1:2" ht="15">
      <c r="A4133" s="61" t="s">
        <v>4226</v>
      </c>
      <c r="B4133" s="64" t="s">
        <v>15</v>
      </c>
    </row>
    <row r="4134" spans="1:2" ht="15">
      <c r="A4134" s="61" t="s">
        <v>4227</v>
      </c>
      <c r="B4134" s="64" t="s">
        <v>15</v>
      </c>
    </row>
    <row r="4135" spans="1:2" ht="15">
      <c r="A4135" s="61" t="s">
        <v>4228</v>
      </c>
      <c r="B4135" s="64" t="s">
        <v>15</v>
      </c>
    </row>
    <row r="4136" spans="1:2" ht="15">
      <c r="A4136" s="61" t="s">
        <v>4229</v>
      </c>
      <c r="B4136" s="64" t="s">
        <v>15</v>
      </c>
    </row>
    <row r="4137" spans="1:2" ht="15">
      <c r="A4137" s="61" t="s">
        <v>4230</v>
      </c>
      <c r="B4137" s="64" t="s">
        <v>15</v>
      </c>
    </row>
    <row r="4138" spans="1:2" ht="15">
      <c r="A4138" s="61" t="s">
        <v>4231</v>
      </c>
      <c r="B4138" s="64" t="s">
        <v>15</v>
      </c>
    </row>
    <row r="4139" spans="1:2" ht="15">
      <c r="A4139" s="61" t="s">
        <v>4232</v>
      </c>
      <c r="B4139" s="64" t="s">
        <v>15</v>
      </c>
    </row>
    <row r="4140" spans="1:2" ht="15">
      <c r="A4140" s="61" t="s">
        <v>4233</v>
      </c>
      <c r="B4140" s="64" t="s">
        <v>15</v>
      </c>
    </row>
    <row r="4141" spans="1:2" ht="15">
      <c r="A4141" s="61" t="s">
        <v>4234</v>
      </c>
      <c r="B4141" s="64" t="s">
        <v>15</v>
      </c>
    </row>
    <row r="4142" spans="1:2" ht="15">
      <c r="A4142" s="61" t="s">
        <v>4235</v>
      </c>
      <c r="B4142" s="64" t="s">
        <v>15</v>
      </c>
    </row>
    <row r="4143" spans="1:2" ht="15">
      <c r="A4143" s="61" t="s">
        <v>4236</v>
      </c>
      <c r="B4143" s="64" t="s">
        <v>15</v>
      </c>
    </row>
    <row r="4144" spans="1:2" ht="15">
      <c r="A4144" s="61" t="s">
        <v>4237</v>
      </c>
      <c r="B4144" s="64" t="s">
        <v>15</v>
      </c>
    </row>
    <row r="4145" spans="1:2" ht="15">
      <c r="A4145" s="61" t="s">
        <v>4238</v>
      </c>
      <c r="B4145" s="64" t="s">
        <v>15</v>
      </c>
    </row>
    <row r="4146" spans="1:2" ht="15">
      <c r="A4146" s="61" t="s">
        <v>4239</v>
      </c>
      <c r="B4146" s="64" t="s">
        <v>15</v>
      </c>
    </row>
    <row r="4147" spans="1:2" ht="15">
      <c r="A4147" s="61" t="s">
        <v>4240</v>
      </c>
      <c r="B4147" s="64" t="s">
        <v>15</v>
      </c>
    </row>
    <row r="4148" spans="1:2" ht="15">
      <c r="A4148" s="61" t="s">
        <v>4241</v>
      </c>
      <c r="B4148" s="64" t="s">
        <v>15</v>
      </c>
    </row>
    <row r="4149" spans="1:2" ht="15">
      <c r="A4149" s="61" t="s">
        <v>4242</v>
      </c>
      <c r="B4149" s="64" t="s">
        <v>15</v>
      </c>
    </row>
    <row r="4150" spans="1:2" ht="15">
      <c r="A4150" s="61" t="s">
        <v>4243</v>
      </c>
      <c r="B4150" s="64" t="s">
        <v>15</v>
      </c>
    </row>
    <row r="4151" spans="1:2" ht="15">
      <c r="A4151" s="61" t="s">
        <v>4244</v>
      </c>
      <c r="B4151" s="64" t="s">
        <v>15</v>
      </c>
    </row>
    <row r="4152" spans="1:2" ht="15">
      <c r="A4152" s="61" t="s">
        <v>4245</v>
      </c>
      <c r="B4152" s="64" t="s">
        <v>15</v>
      </c>
    </row>
    <row r="4153" spans="1:2" ht="15">
      <c r="A4153" s="61" t="s">
        <v>4246</v>
      </c>
      <c r="B4153" s="64" t="s">
        <v>15</v>
      </c>
    </row>
    <row r="4154" spans="1:2" ht="15">
      <c r="A4154" s="61" t="s">
        <v>4247</v>
      </c>
      <c r="B4154" s="64" t="s">
        <v>15</v>
      </c>
    </row>
    <row r="4155" spans="1:2" ht="15">
      <c r="A4155" s="61" t="s">
        <v>4248</v>
      </c>
      <c r="B4155" s="64" t="s">
        <v>15</v>
      </c>
    </row>
    <row r="4156" spans="1:2" ht="15">
      <c r="A4156" s="61" t="s">
        <v>4249</v>
      </c>
      <c r="B4156" s="64" t="s">
        <v>15</v>
      </c>
    </row>
    <row r="4157" spans="1:2" ht="15">
      <c r="A4157" s="61" t="s">
        <v>4250</v>
      </c>
      <c r="B4157" s="64" t="s">
        <v>15</v>
      </c>
    </row>
    <row r="4158" spans="1:2" ht="15">
      <c r="A4158" s="61" t="s">
        <v>4251</v>
      </c>
      <c r="B4158" s="64" t="s">
        <v>15</v>
      </c>
    </row>
    <row r="4159" spans="1:2" ht="15">
      <c r="A4159" s="61" t="s">
        <v>4252</v>
      </c>
      <c r="B4159" s="64" t="s">
        <v>15</v>
      </c>
    </row>
    <row r="4160" spans="1:2" ht="15">
      <c r="A4160" s="61" t="s">
        <v>4253</v>
      </c>
      <c r="B4160" s="64" t="s">
        <v>15</v>
      </c>
    </row>
    <row r="4161" spans="1:2" ht="15">
      <c r="A4161" s="61" t="s">
        <v>4254</v>
      </c>
      <c r="B4161" s="64" t="s">
        <v>15</v>
      </c>
    </row>
    <row r="4162" spans="1:2" ht="15">
      <c r="A4162" s="61" t="s">
        <v>4255</v>
      </c>
      <c r="B4162" s="64" t="s">
        <v>15</v>
      </c>
    </row>
    <row r="4163" spans="1:2" ht="15">
      <c r="A4163" s="61" t="s">
        <v>4256</v>
      </c>
      <c r="B4163" s="64" t="s">
        <v>15</v>
      </c>
    </row>
    <row r="4164" spans="1:2" ht="15">
      <c r="A4164" s="61" t="s">
        <v>4257</v>
      </c>
      <c r="B4164" s="64" t="s">
        <v>15</v>
      </c>
    </row>
    <row r="4165" spans="1:2" ht="15">
      <c r="A4165" s="61" t="s">
        <v>4258</v>
      </c>
      <c r="B4165" s="64" t="s">
        <v>15</v>
      </c>
    </row>
    <row r="4166" spans="1:2" ht="15">
      <c r="A4166" s="61" t="s">
        <v>4259</v>
      </c>
      <c r="B4166" s="64" t="s">
        <v>15</v>
      </c>
    </row>
    <row r="4167" spans="1:2" ht="15">
      <c r="A4167" s="61" t="s">
        <v>4260</v>
      </c>
      <c r="B4167" s="64" t="s">
        <v>15</v>
      </c>
    </row>
    <row r="4168" spans="1:2" ht="15">
      <c r="A4168" s="61" t="s">
        <v>4261</v>
      </c>
      <c r="B4168" s="64" t="s">
        <v>15</v>
      </c>
    </row>
    <row r="4169" spans="1:2" ht="15">
      <c r="A4169" s="61" t="s">
        <v>4262</v>
      </c>
      <c r="B4169" s="64" t="s">
        <v>15</v>
      </c>
    </row>
    <row r="4170" spans="1:2" ht="15">
      <c r="A4170" s="61" t="s">
        <v>4263</v>
      </c>
      <c r="B4170" s="64" t="s">
        <v>15</v>
      </c>
    </row>
    <row r="4171" spans="1:2" ht="15">
      <c r="A4171" s="61" t="s">
        <v>4264</v>
      </c>
      <c r="B4171" s="64" t="s">
        <v>15</v>
      </c>
    </row>
    <row r="4172" spans="1:2" ht="15">
      <c r="A4172" s="61" t="s">
        <v>4265</v>
      </c>
      <c r="B4172" s="64" t="s">
        <v>15</v>
      </c>
    </row>
    <row r="4173" spans="1:2" ht="15">
      <c r="A4173" s="61" t="s">
        <v>4266</v>
      </c>
      <c r="B4173" s="64" t="s">
        <v>15</v>
      </c>
    </row>
    <row r="4174" spans="1:2" ht="15">
      <c r="A4174" s="61" t="s">
        <v>4267</v>
      </c>
      <c r="B4174" s="64" t="s">
        <v>15</v>
      </c>
    </row>
    <row r="4175" spans="1:2" ht="15">
      <c r="A4175" s="61" t="s">
        <v>4268</v>
      </c>
      <c r="B4175" s="64" t="s">
        <v>15</v>
      </c>
    </row>
    <row r="4176" spans="1:2" ht="15">
      <c r="A4176" s="61" t="s">
        <v>4269</v>
      </c>
      <c r="B4176" s="64" t="s">
        <v>15</v>
      </c>
    </row>
    <row r="4177" spans="1:2" ht="15">
      <c r="A4177" s="61" t="s">
        <v>4270</v>
      </c>
      <c r="B4177" s="64" t="s">
        <v>15</v>
      </c>
    </row>
    <row r="4178" spans="1:2" ht="15">
      <c r="A4178" s="61" t="s">
        <v>4271</v>
      </c>
      <c r="B4178" s="64" t="s">
        <v>15</v>
      </c>
    </row>
    <row r="4179" spans="1:2" ht="15">
      <c r="A4179" s="61" t="s">
        <v>4272</v>
      </c>
      <c r="B4179" s="64" t="s">
        <v>15</v>
      </c>
    </row>
    <row r="4180" spans="1:2" ht="15">
      <c r="A4180" s="61" t="s">
        <v>4273</v>
      </c>
      <c r="B4180" s="64" t="s">
        <v>15</v>
      </c>
    </row>
    <row r="4181" spans="1:2" ht="15">
      <c r="A4181" s="61" t="s">
        <v>4274</v>
      </c>
      <c r="B4181" s="64" t="s">
        <v>15</v>
      </c>
    </row>
    <row r="4182" spans="1:2" ht="15">
      <c r="A4182" s="61" t="s">
        <v>4275</v>
      </c>
      <c r="B4182" s="64" t="s">
        <v>15</v>
      </c>
    </row>
    <row r="4183" spans="1:2" ht="15">
      <c r="A4183" s="61" t="s">
        <v>4276</v>
      </c>
      <c r="B4183" s="64" t="s">
        <v>15</v>
      </c>
    </row>
    <row r="4184" spans="1:2" ht="15">
      <c r="A4184" s="61" t="s">
        <v>4277</v>
      </c>
      <c r="B4184" s="64" t="s">
        <v>15</v>
      </c>
    </row>
    <row r="4185" spans="1:2" ht="15">
      <c r="A4185" s="61" t="s">
        <v>4278</v>
      </c>
      <c r="B4185" s="64" t="s">
        <v>15</v>
      </c>
    </row>
    <row r="4186" spans="1:2" ht="15">
      <c r="A4186" s="61" t="s">
        <v>4279</v>
      </c>
      <c r="B4186" s="64" t="s">
        <v>15</v>
      </c>
    </row>
    <row r="4187" spans="1:2" ht="15">
      <c r="A4187" s="61" t="s">
        <v>4280</v>
      </c>
      <c r="B4187" s="64" t="s">
        <v>15</v>
      </c>
    </row>
    <row r="4188" spans="1:2" ht="15">
      <c r="A4188" s="61" t="s">
        <v>4281</v>
      </c>
      <c r="B4188" s="64" t="s">
        <v>15</v>
      </c>
    </row>
    <row r="4189" spans="1:2" ht="15">
      <c r="A4189" s="61" t="s">
        <v>4282</v>
      </c>
      <c r="B4189" s="64" t="s">
        <v>15</v>
      </c>
    </row>
    <row r="4190" spans="1:2" ht="15">
      <c r="A4190" s="61" t="s">
        <v>4283</v>
      </c>
      <c r="B4190" s="64" t="s">
        <v>15</v>
      </c>
    </row>
    <row r="4191" spans="1:2" ht="15">
      <c r="A4191" s="61" t="s">
        <v>4284</v>
      </c>
      <c r="B4191" s="64" t="s">
        <v>15</v>
      </c>
    </row>
    <row r="4192" spans="1:2" ht="15">
      <c r="A4192" s="61" t="s">
        <v>4285</v>
      </c>
      <c r="B4192" s="64" t="s">
        <v>15</v>
      </c>
    </row>
    <row r="4193" spans="1:2" ht="15">
      <c r="A4193" s="61" t="s">
        <v>4286</v>
      </c>
      <c r="B4193" s="64" t="s">
        <v>15</v>
      </c>
    </row>
    <row r="4194" spans="1:2" ht="15">
      <c r="A4194" s="61" t="s">
        <v>4287</v>
      </c>
      <c r="B4194" s="64" t="s">
        <v>15</v>
      </c>
    </row>
    <row r="4195" spans="1:2" ht="15">
      <c r="A4195" s="61" t="s">
        <v>4288</v>
      </c>
      <c r="B4195" s="64" t="s">
        <v>15</v>
      </c>
    </row>
    <row r="4196" spans="1:2" ht="15">
      <c r="A4196" s="61" t="s">
        <v>4289</v>
      </c>
      <c r="B4196" s="64" t="s">
        <v>15</v>
      </c>
    </row>
    <row r="4197" spans="1:2" ht="15">
      <c r="A4197" s="61" t="s">
        <v>4290</v>
      </c>
      <c r="B4197" s="64" t="s">
        <v>15</v>
      </c>
    </row>
    <row r="4198" spans="1:2" ht="15">
      <c r="A4198" s="61" t="s">
        <v>4291</v>
      </c>
      <c r="B4198" s="64" t="s">
        <v>15</v>
      </c>
    </row>
    <row r="4199" spans="1:2" ht="15">
      <c r="A4199" s="61" t="s">
        <v>4292</v>
      </c>
      <c r="B4199" s="64" t="s">
        <v>15</v>
      </c>
    </row>
    <row r="4200" spans="1:2" ht="15">
      <c r="A4200" s="61" t="s">
        <v>4293</v>
      </c>
      <c r="B4200" s="64" t="s">
        <v>15</v>
      </c>
    </row>
    <row r="4201" spans="1:2" ht="15">
      <c r="A4201" s="61" t="s">
        <v>4294</v>
      </c>
      <c r="B4201" s="64" t="s">
        <v>15</v>
      </c>
    </row>
    <row r="4202" spans="1:2" ht="15">
      <c r="A4202" s="61" t="s">
        <v>4295</v>
      </c>
      <c r="B4202" s="64" t="s">
        <v>15</v>
      </c>
    </row>
    <row r="4203" spans="1:2" ht="15">
      <c r="A4203" s="61" t="s">
        <v>4296</v>
      </c>
      <c r="B4203" s="64" t="s">
        <v>15</v>
      </c>
    </row>
    <row r="4204" spans="1:2" ht="15">
      <c r="A4204" s="61" t="s">
        <v>4297</v>
      </c>
      <c r="B4204" s="64" t="s">
        <v>15</v>
      </c>
    </row>
    <row r="4205" spans="1:2" ht="15">
      <c r="A4205" s="61" t="s">
        <v>4298</v>
      </c>
      <c r="B4205" s="64" t="s">
        <v>15</v>
      </c>
    </row>
    <row r="4206" spans="1:2" ht="15">
      <c r="A4206" s="61" t="s">
        <v>4299</v>
      </c>
      <c r="B4206" s="64" t="s">
        <v>15</v>
      </c>
    </row>
    <row r="4207" spans="1:2" ht="15">
      <c r="A4207" s="61" t="s">
        <v>4300</v>
      </c>
      <c r="B4207" s="64" t="s">
        <v>15</v>
      </c>
    </row>
    <row r="4208" spans="1:2" ht="15">
      <c r="A4208" s="61" t="s">
        <v>4301</v>
      </c>
      <c r="B4208" s="64" t="s">
        <v>15</v>
      </c>
    </row>
    <row r="4209" spans="1:2" ht="15">
      <c r="A4209" s="61" t="s">
        <v>4302</v>
      </c>
      <c r="B4209" s="64" t="s">
        <v>15</v>
      </c>
    </row>
    <row r="4210" spans="1:2" ht="15">
      <c r="A4210" s="61" t="s">
        <v>4303</v>
      </c>
      <c r="B4210" s="64" t="s">
        <v>15</v>
      </c>
    </row>
    <row r="4211" spans="1:2" ht="15">
      <c r="A4211" s="61" t="s">
        <v>4304</v>
      </c>
      <c r="B4211" s="64" t="s">
        <v>15</v>
      </c>
    </row>
    <row r="4212" spans="1:2" ht="15">
      <c r="A4212" s="61" t="s">
        <v>4305</v>
      </c>
      <c r="B4212" s="64" t="s">
        <v>15</v>
      </c>
    </row>
    <row r="4213" spans="1:2" ht="15">
      <c r="A4213" s="61" t="s">
        <v>4306</v>
      </c>
      <c r="B4213" s="64" t="s">
        <v>15</v>
      </c>
    </row>
    <row r="4214" spans="1:2" ht="15">
      <c r="A4214" s="61" t="s">
        <v>4307</v>
      </c>
      <c r="B4214" s="64" t="s">
        <v>15</v>
      </c>
    </row>
    <row r="4215" spans="1:2" ht="15">
      <c r="A4215" s="61" t="s">
        <v>4308</v>
      </c>
      <c r="B4215" s="64" t="s">
        <v>15</v>
      </c>
    </row>
    <row r="4216" spans="1:2" ht="15">
      <c r="A4216" s="61" t="s">
        <v>4309</v>
      </c>
      <c r="B4216" s="64" t="s">
        <v>15</v>
      </c>
    </row>
    <row r="4217" spans="1:2" ht="15">
      <c r="A4217" s="61" t="s">
        <v>4310</v>
      </c>
      <c r="B4217" s="64" t="s">
        <v>15</v>
      </c>
    </row>
    <row r="4218" spans="1:2" ht="15">
      <c r="A4218" s="61" t="s">
        <v>4311</v>
      </c>
      <c r="B4218" s="64" t="s">
        <v>15</v>
      </c>
    </row>
    <row r="4219" spans="1:2" ht="15">
      <c r="A4219" s="61" t="s">
        <v>4312</v>
      </c>
      <c r="B4219" s="64" t="s">
        <v>15</v>
      </c>
    </row>
    <row r="4220" spans="1:2" ht="15">
      <c r="A4220" s="61" t="s">
        <v>4313</v>
      </c>
      <c r="B4220" s="64" t="s">
        <v>15</v>
      </c>
    </row>
    <row r="4221" spans="1:2" ht="15">
      <c r="A4221" s="61" t="s">
        <v>4314</v>
      </c>
      <c r="B4221" s="64" t="s">
        <v>15</v>
      </c>
    </row>
    <row r="4222" spans="1:2" ht="15">
      <c r="A4222" s="61" t="s">
        <v>4315</v>
      </c>
      <c r="B4222" s="64" t="s">
        <v>15</v>
      </c>
    </row>
    <row r="4223" spans="1:2" ht="15">
      <c r="A4223" s="61" t="s">
        <v>4316</v>
      </c>
      <c r="B4223" s="64" t="s">
        <v>15</v>
      </c>
    </row>
    <row r="4224" spans="1:2" ht="15">
      <c r="A4224" s="61" t="s">
        <v>4317</v>
      </c>
      <c r="B4224" s="64" t="s">
        <v>15</v>
      </c>
    </row>
    <row r="4225" spans="1:2" ht="15">
      <c r="A4225" s="61" t="s">
        <v>4318</v>
      </c>
      <c r="B4225" s="64" t="s">
        <v>15</v>
      </c>
    </row>
    <row r="4226" spans="1:2" ht="15">
      <c r="A4226" s="61" t="s">
        <v>4319</v>
      </c>
      <c r="B4226" s="64" t="s">
        <v>15</v>
      </c>
    </row>
    <row r="4227" spans="1:2" ht="15">
      <c r="A4227" s="61" t="s">
        <v>4320</v>
      </c>
      <c r="B4227" s="64" t="s">
        <v>15</v>
      </c>
    </row>
    <row r="4228" spans="1:2" ht="15">
      <c r="A4228" s="61" t="s">
        <v>4321</v>
      </c>
      <c r="B4228" s="64" t="s">
        <v>15</v>
      </c>
    </row>
    <row r="4229" spans="1:2" ht="15">
      <c r="A4229" s="61" t="s">
        <v>4322</v>
      </c>
      <c r="B4229" s="64" t="s">
        <v>15</v>
      </c>
    </row>
    <row r="4230" spans="1:2" ht="15">
      <c r="A4230" s="61" t="s">
        <v>4323</v>
      </c>
      <c r="B4230" s="64" t="s">
        <v>15</v>
      </c>
    </row>
    <row r="4231" spans="1:2" ht="15">
      <c r="A4231" s="61" t="s">
        <v>4324</v>
      </c>
      <c r="B4231" s="64" t="s">
        <v>15</v>
      </c>
    </row>
    <row r="4232" spans="1:2" ht="15">
      <c r="A4232" s="61" t="s">
        <v>4325</v>
      </c>
      <c r="B4232" s="64" t="s">
        <v>15</v>
      </c>
    </row>
    <row r="4233" spans="1:2" ht="15">
      <c r="A4233" s="61" t="s">
        <v>4326</v>
      </c>
      <c r="B4233" s="64" t="s">
        <v>15</v>
      </c>
    </row>
    <row r="4234" spans="1:2" ht="15">
      <c r="A4234" s="61" t="s">
        <v>4327</v>
      </c>
      <c r="B4234" s="64" t="s">
        <v>15</v>
      </c>
    </row>
    <row r="4235" spans="1:2" ht="15">
      <c r="A4235" s="61" t="s">
        <v>4328</v>
      </c>
      <c r="B4235" s="64" t="s">
        <v>15</v>
      </c>
    </row>
    <row r="4236" spans="1:2" ht="15">
      <c r="A4236" s="61" t="s">
        <v>4329</v>
      </c>
      <c r="B4236" s="64" t="s">
        <v>15</v>
      </c>
    </row>
    <row r="4237" spans="1:2" ht="15">
      <c r="A4237" s="61" t="s">
        <v>4330</v>
      </c>
      <c r="B4237" s="64" t="s">
        <v>15</v>
      </c>
    </row>
    <row r="4238" spans="1:2" ht="15">
      <c r="A4238" s="61" t="s">
        <v>4331</v>
      </c>
      <c r="B4238" s="64" t="s">
        <v>15</v>
      </c>
    </row>
    <row r="4239" spans="1:2" ht="15">
      <c r="A4239" s="61" t="s">
        <v>4332</v>
      </c>
      <c r="B4239" s="64" t="s">
        <v>15</v>
      </c>
    </row>
    <row r="4240" spans="1:2" ht="15">
      <c r="A4240" s="61" t="s">
        <v>4333</v>
      </c>
      <c r="B4240" s="64" t="s">
        <v>15</v>
      </c>
    </row>
    <row r="4241" spans="1:2" ht="15">
      <c r="A4241" s="61" t="s">
        <v>4334</v>
      </c>
      <c r="B4241" s="64" t="s">
        <v>15</v>
      </c>
    </row>
    <row r="4242" spans="1:2" ht="15">
      <c r="A4242" s="61" t="s">
        <v>4335</v>
      </c>
      <c r="B4242" s="64" t="s">
        <v>15</v>
      </c>
    </row>
    <row r="4243" spans="1:2" ht="15">
      <c r="A4243" s="61" t="s">
        <v>4336</v>
      </c>
      <c r="B4243" s="64" t="s">
        <v>15</v>
      </c>
    </row>
    <row r="4244" spans="1:2" ht="15">
      <c r="A4244" s="61" t="s">
        <v>4337</v>
      </c>
      <c r="B4244" s="64" t="s">
        <v>15</v>
      </c>
    </row>
    <row r="4245" spans="1:2" ht="15">
      <c r="A4245" s="61" t="s">
        <v>4338</v>
      </c>
      <c r="B4245" s="64" t="s">
        <v>15</v>
      </c>
    </row>
    <row r="4246" spans="1:2" ht="15">
      <c r="A4246" s="61" t="s">
        <v>4339</v>
      </c>
      <c r="B4246" s="64" t="s">
        <v>15</v>
      </c>
    </row>
    <row r="4247" spans="1:2" ht="15">
      <c r="A4247" s="61" t="s">
        <v>4340</v>
      </c>
      <c r="B4247" s="64" t="s">
        <v>15</v>
      </c>
    </row>
    <row r="4248" spans="1:2" ht="15">
      <c r="A4248" s="61" t="s">
        <v>4341</v>
      </c>
      <c r="B4248" s="64" t="s">
        <v>15</v>
      </c>
    </row>
    <row r="4249" spans="1:2" ht="15">
      <c r="A4249" s="61" t="s">
        <v>4342</v>
      </c>
      <c r="B4249" s="64" t="s">
        <v>17</v>
      </c>
    </row>
    <row r="4250" spans="1:2" ht="15">
      <c r="A4250" s="61" t="s">
        <v>4343</v>
      </c>
      <c r="B4250" s="64" t="s">
        <v>17</v>
      </c>
    </row>
    <row r="4251" spans="1:2" ht="15">
      <c r="A4251" s="61" t="s">
        <v>4344</v>
      </c>
      <c r="B4251" s="64" t="s">
        <v>17</v>
      </c>
    </row>
    <row r="4252" spans="1:2" ht="15">
      <c r="A4252" s="61" t="s">
        <v>4345</v>
      </c>
      <c r="B4252" s="64" t="s">
        <v>17</v>
      </c>
    </row>
    <row r="4253" spans="1:2" ht="15">
      <c r="A4253" s="61" t="s">
        <v>4346</v>
      </c>
      <c r="B4253" s="64" t="s">
        <v>17</v>
      </c>
    </row>
    <row r="4254" spans="1:2" ht="15">
      <c r="A4254" s="61" t="s">
        <v>4347</v>
      </c>
      <c r="B4254" s="64" t="s">
        <v>17</v>
      </c>
    </row>
    <row r="4255" spans="1:2" ht="15">
      <c r="A4255" s="61" t="s">
        <v>4348</v>
      </c>
      <c r="B4255" s="64" t="s">
        <v>17</v>
      </c>
    </row>
    <row r="4256" spans="1:2" ht="15">
      <c r="A4256" s="61" t="s">
        <v>4349</v>
      </c>
      <c r="B4256" s="64" t="s">
        <v>17</v>
      </c>
    </row>
    <row r="4257" spans="1:2" ht="15">
      <c r="A4257" s="61" t="s">
        <v>4350</v>
      </c>
      <c r="B4257" s="64" t="s">
        <v>17</v>
      </c>
    </row>
    <row r="4258" spans="1:2" ht="15">
      <c r="A4258" s="61" t="s">
        <v>4351</v>
      </c>
      <c r="B4258" s="64" t="s">
        <v>17</v>
      </c>
    </row>
    <row r="4259" spans="1:2" ht="15">
      <c r="A4259" s="61" t="s">
        <v>4352</v>
      </c>
      <c r="B4259" s="64" t="s">
        <v>17</v>
      </c>
    </row>
    <row r="4260" spans="1:2" ht="15">
      <c r="A4260" s="61" t="s">
        <v>4353</v>
      </c>
      <c r="B4260" s="64" t="s">
        <v>17</v>
      </c>
    </row>
    <row r="4261" spans="1:2" ht="15">
      <c r="A4261" s="61" t="s">
        <v>4354</v>
      </c>
      <c r="B4261" s="64" t="s">
        <v>17</v>
      </c>
    </row>
    <row r="4262" spans="1:2" ht="15">
      <c r="A4262" s="61" t="s">
        <v>4355</v>
      </c>
      <c r="B4262" s="64" t="s">
        <v>17</v>
      </c>
    </row>
    <row r="4263" spans="1:2" ht="15">
      <c r="A4263" s="61" t="s">
        <v>4356</v>
      </c>
      <c r="B4263" s="64" t="s">
        <v>17</v>
      </c>
    </row>
    <row r="4264" spans="1:2" ht="15">
      <c r="A4264" s="61" t="s">
        <v>4357</v>
      </c>
      <c r="B4264" s="64" t="s">
        <v>17</v>
      </c>
    </row>
    <row r="4265" spans="1:2" ht="15">
      <c r="A4265" s="61" t="s">
        <v>4358</v>
      </c>
      <c r="B4265" s="64" t="s">
        <v>17</v>
      </c>
    </row>
    <row r="4266" spans="1:2" ht="15">
      <c r="A4266" s="61" t="s">
        <v>4359</v>
      </c>
      <c r="B4266" s="64" t="s">
        <v>17</v>
      </c>
    </row>
    <row r="4267" spans="1:2" ht="15">
      <c r="A4267" s="61" t="s">
        <v>4360</v>
      </c>
      <c r="B4267" s="64" t="s">
        <v>17</v>
      </c>
    </row>
    <row r="4268" spans="1:2" ht="15">
      <c r="A4268" s="61" t="s">
        <v>4361</v>
      </c>
      <c r="B4268" s="64" t="s">
        <v>17</v>
      </c>
    </row>
    <row r="4269" spans="1:2" ht="15">
      <c r="A4269" s="61" t="s">
        <v>4362</v>
      </c>
      <c r="B4269" s="64" t="s">
        <v>17</v>
      </c>
    </row>
    <row r="4270" spans="1:2" ht="15">
      <c r="A4270" s="61" t="s">
        <v>4363</v>
      </c>
      <c r="B4270" s="64" t="s">
        <v>17</v>
      </c>
    </row>
    <row r="4271" spans="1:2" ht="15">
      <c r="A4271" s="61" t="s">
        <v>4364</v>
      </c>
      <c r="B4271" s="64" t="s">
        <v>17</v>
      </c>
    </row>
    <row r="4272" spans="1:2" ht="15">
      <c r="A4272" s="61" t="s">
        <v>4365</v>
      </c>
      <c r="B4272" s="64" t="s">
        <v>17</v>
      </c>
    </row>
    <row r="4273" spans="1:2" ht="15">
      <c r="A4273" s="61" t="s">
        <v>4366</v>
      </c>
      <c r="B4273" s="64" t="s">
        <v>17</v>
      </c>
    </row>
    <row r="4274" spans="1:2" ht="15">
      <c r="A4274" s="61" t="s">
        <v>4367</v>
      </c>
      <c r="B4274" s="64" t="s">
        <v>17</v>
      </c>
    </row>
    <row r="4275" spans="1:2" ht="15">
      <c r="A4275" s="61" t="s">
        <v>4368</v>
      </c>
      <c r="B4275" s="64" t="s">
        <v>17</v>
      </c>
    </row>
    <row r="4276" spans="1:2" ht="15">
      <c r="A4276" s="61" t="s">
        <v>4369</v>
      </c>
      <c r="B4276" s="64" t="s">
        <v>17</v>
      </c>
    </row>
    <row r="4277" spans="1:2" ht="15">
      <c r="A4277" s="61" t="s">
        <v>4370</v>
      </c>
      <c r="B4277" s="64" t="s">
        <v>17</v>
      </c>
    </row>
    <row r="4278" spans="1:2" ht="15">
      <c r="A4278" s="61" t="s">
        <v>4371</v>
      </c>
      <c r="B4278" s="64" t="s">
        <v>17</v>
      </c>
    </row>
    <row r="4279" spans="1:2" ht="15">
      <c r="A4279" s="61" t="s">
        <v>4372</v>
      </c>
      <c r="B4279" s="64" t="s">
        <v>17</v>
      </c>
    </row>
    <row r="4280" spans="1:2" ht="15">
      <c r="A4280" s="61" t="s">
        <v>4373</v>
      </c>
      <c r="B4280" s="64" t="s">
        <v>17</v>
      </c>
    </row>
    <row r="4281" spans="1:2" ht="15">
      <c r="A4281" s="61" t="s">
        <v>4374</v>
      </c>
      <c r="B4281" s="64" t="s">
        <v>17</v>
      </c>
    </row>
    <row r="4282" spans="1:2" ht="15">
      <c r="A4282" s="61" t="s">
        <v>4375</v>
      </c>
      <c r="B4282" s="64" t="s">
        <v>17</v>
      </c>
    </row>
    <row r="4283" spans="1:2" ht="15">
      <c r="A4283" s="61" t="s">
        <v>4376</v>
      </c>
      <c r="B4283" s="64" t="s">
        <v>17</v>
      </c>
    </row>
    <row r="4284" spans="1:2" ht="15">
      <c r="A4284" s="61" t="s">
        <v>4377</v>
      </c>
      <c r="B4284" s="64" t="s">
        <v>17</v>
      </c>
    </row>
    <row r="4285" spans="1:2" ht="15">
      <c r="A4285" s="61" t="s">
        <v>4378</v>
      </c>
      <c r="B4285" s="64" t="s">
        <v>17</v>
      </c>
    </row>
    <row r="4286" spans="1:2" ht="15">
      <c r="A4286" s="61" t="s">
        <v>4379</v>
      </c>
      <c r="B4286" s="64" t="s">
        <v>17</v>
      </c>
    </row>
    <row r="4287" spans="1:2" ht="15">
      <c r="A4287" s="61" t="s">
        <v>4380</v>
      </c>
      <c r="B4287" s="64" t="s">
        <v>17</v>
      </c>
    </row>
    <row r="4288" spans="1:2" ht="15">
      <c r="A4288" s="61" t="s">
        <v>4381</v>
      </c>
      <c r="B4288" s="64" t="s">
        <v>17</v>
      </c>
    </row>
    <row r="4289" spans="1:2" ht="15">
      <c r="A4289" s="61" t="s">
        <v>4382</v>
      </c>
      <c r="B4289" s="64" t="s">
        <v>17</v>
      </c>
    </row>
    <row r="4290" spans="1:2" ht="15">
      <c r="A4290" s="61" t="s">
        <v>4383</v>
      </c>
      <c r="B4290" s="64" t="s">
        <v>17</v>
      </c>
    </row>
    <row r="4291" spans="1:2" ht="15">
      <c r="A4291" s="61" t="s">
        <v>4384</v>
      </c>
      <c r="B4291" s="64" t="s">
        <v>17</v>
      </c>
    </row>
    <row r="4292" spans="1:2" ht="15">
      <c r="A4292" s="61" t="s">
        <v>4385</v>
      </c>
      <c r="B4292" s="64" t="s">
        <v>17</v>
      </c>
    </row>
    <row r="4293" spans="1:2" ht="15">
      <c r="A4293" s="61" t="s">
        <v>4386</v>
      </c>
      <c r="B4293" s="64" t="s">
        <v>17</v>
      </c>
    </row>
    <row r="4294" spans="1:2" ht="15">
      <c r="A4294" s="61" t="s">
        <v>4387</v>
      </c>
      <c r="B4294" s="64" t="s">
        <v>17</v>
      </c>
    </row>
    <row r="4295" spans="1:2" ht="15">
      <c r="A4295" s="61" t="s">
        <v>4388</v>
      </c>
      <c r="B4295" s="64" t="s">
        <v>17</v>
      </c>
    </row>
    <row r="4296" spans="1:2" ht="15">
      <c r="A4296" s="61" t="s">
        <v>4389</v>
      </c>
      <c r="B4296" s="64" t="s">
        <v>17</v>
      </c>
    </row>
    <row r="4297" spans="1:2" ht="15">
      <c r="A4297" s="61" t="s">
        <v>4390</v>
      </c>
      <c r="B4297" s="64" t="s">
        <v>17</v>
      </c>
    </row>
    <row r="4298" spans="1:2" ht="15">
      <c r="A4298" s="61" t="s">
        <v>4391</v>
      </c>
      <c r="B4298" s="64" t="s">
        <v>17</v>
      </c>
    </row>
    <row r="4299" spans="1:2" ht="15">
      <c r="A4299" s="61" t="s">
        <v>4392</v>
      </c>
      <c r="B4299" s="64" t="s">
        <v>17</v>
      </c>
    </row>
    <row r="4300" spans="1:2" ht="15">
      <c r="A4300" s="61" t="s">
        <v>4393</v>
      </c>
      <c r="B4300" s="64" t="s">
        <v>17</v>
      </c>
    </row>
    <row r="4301" spans="1:2" ht="15">
      <c r="A4301" s="61" t="s">
        <v>4394</v>
      </c>
      <c r="B4301" s="64" t="s">
        <v>17</v>
      </c>
    </row>
    <row r="4302" spans="1:2" ht="15">
      <c r="A4302" s="61" t="s">
        <v>4395</v>
      </c>
      <c r="B4302" s="64" t="s">
        <v>17</v>
      </c>
    </row>
    <row r="4303" spans="1:2" ht="15">
      <c r="A4303" s="61" t="s">
        <v>4396</v>
      </c>
      <c r="B4303" s="64" t="s">
        <v>17</v>
      </c>
    </row>
    <row r="4304" spans="1:2" ht="15">
      <c r="A4304" s="61" t="s">
        <v>4397</v>
      </c>
      <c r="B4304" s="64" t="s">
        <v>17</v>
      </c>
    </row>
    <row r="4305" spans="1:2" ht="15">
      <c r="A4305" s="61" t="s">
        <v>4398</v>
      </c>
      <c r="B4305" s="64" t="s">
        <v>17</v>
      </c>
    </row>
    <row r="4306" spans="1:2" ht="15">
      <c r="A4306" s="61" t="s">
        <v>4399</v>
      </c>
      <c r="B4306" s="64" t="s">
        <v>17</v>
      </c>
    </row>
    <row r="4307" spans="1:2" ht="15">
      <c r="A4307" s="61" t="s">
        <v>4400</v>
      </c>
      <c r="B4307" s="64" t="s">
        <v>17</v>
      </c>
    </row>
    <row r="4308" spans="1:2" ht="15">
      <c r="A4308" s="61" t="s">
        <v>4401</v>
      </c>
      <c r="B4308" s="64" t="s">
        <v>17</v>
      </c>
    </row>
    <row r="4309" spans="1:2" ht="15">
      <c r="A4309" s="61" t="s">
        <v>4402</v>
      </c>
      <c r="B4309" s="64" t="s">
        <v>17</v>
      </c>
    </row>
    <row r="4310" spans="1:2" ht="15">
      <c r="A4310" s="61" t="s">
        <v>4403</v>
      </c>
      <c r="B4310" s="64" t="s">
        <v>17</v>
      </c>
    </row>
    <row r="4311" spans="1:2" ht="15">
      <c r="A4311" s="61" t="s">
        <v>4404</v>
      </c>
      <c r="B4311" s="64" t="s">
        <v>17</v>
      </c>
    </row>
    <row r="4312" spans="1:2" ht="15">
      <c r="A4312" s="61" t="s">
        <v>4405</v>
      </c>
      <c r="B4312" s="64" t="s">
        <v>17</v>
      </c>
    </row>
    <row r="4313" spans="1:2" ht="15">
      <c r="A4313" s="61" t="s">
        <v>4406</v>
      </c>
      <c r="B4313" s="64" t="s">
        <v>17</v>
      </c>
    </row>
    <row r="4314" spans="1:2" ht="15">
      <c r="A4314" s="61" t="s">
        <v>4407</v>
      </c>
      <c r="B4314" s="64" t="s">
        <v>17</v>
      </c>
    </row>
    <row r="4315" spans="1:2" ht="15">
      <c r="A4315" s="61" t="s">
        <v>4408</v>
      </c>
      <c r="B4315" s="64" t="s">
        <v>17</v>
      </c>
    </row>
    <row r="4316" spans="1:2" ht="15">
      <c r="A4316" s="61" t="s">
        <v>4409</v>
      </c>
      <c r="B4316" s="64" t="s">
        <v>17</v>
      </c>
    </row>
    <row r="4317" spans="1:2" ht="15">
      <c r="A4317" s="61" t="s">
        <v>4410</v>
      </c>
      <c r="B4317" s="64" t="s">
        <v>17</v>
      </c>
    </row>
    <row r="4318" spans="1:2" ht="15">
      <c r="A4318" s="61" t="s">
        <v>4411</v>
      </c>
      <c r="B4318" s="64" t="s">
        <v>17</v>
      </c>
    </row>
    <row r="4319" spans="1:2" ht="15">
      <c r="A4319" s="61" t="s">
        <v>4412</v>
      </c>
      <c r="B4319" s="64" t="s">
        <v>17</v>
      </c>
    </row>
    <row r="4320" spans="1:2" ht="15">
      <c r="A4320" s="61" t="s">
        <v>4413</v>
      </c>
      <c r="B4320" s="64" t="s">
        <v>17</v>
      </c>
    </row>
    <row r="4321" spans="1:2" ht="15">
      <c r="A4321" s="61" t="s">
        <v>4414</v>
      </c>
      <c r="B4321" s="64" t="s">
        <v>17</v>
      </c>
    </row>
    <row r="4322" spans="1:2" ht="15">
      <c r="A4322" s="61" t="s">
        <v>4415</v>
      </c>
      <c r="B4322" s="64" t="s">
        <v>17</v>
      </c>
    </row>
    <row r="4323" spans="1:2" ht="15">
      <c r="A4323" s="61" t="s">
        <v>4416</v>
      </c>
      <c r="B4323" s="64" t="s">
        <v>17</v>
      </c>
    </row>
    <row r="4324" spans="1:2" ht="15">
      <c r="A4324" s="61" t="s">
        <v>4417</v>
      </c>
      <c r="B4324" s="64" t="s">
        <v>17</v>
      </c>
    </row>
    <row r="4325" spans="1:2" ht="15">
      <c r="A4325" s="61" t="s">
        <v>4418</v>
      </c>
      <c r="B4325" s="64" t="s">
        <v>17</v>
      </c>
    </row>
    <row r="4326" spans="1:2" ht="15">
      <c r="A4326" s="61" t="s">
        <v>4419</v>
      </c>
      <c r="B4326" s="64" t="s">
        <v>17</v>
      </c>
    </row>
    <row r="4327" spans="1:2" ht="15">
      <c r="A4327" s="61" t="s">
        <v>4420</v>
      </c>
      <c r="B4327" s="64" t="s">
        <v>17</v>
      </c>
    </row>
    <row r="4328" spans="1:2" ht="15">
      <c r="A4328" s="61" t="s">
        <v>4421</v>
      </c>
      <c r="B4328" s="64" t="s">
        <v>17</v>
      </c>
    </row>
    <row r="4329" spans="1:2" ht="15">
      <c r="A4329" s="61" t="s">
        <v>4422</v>
      </c>
      <c r="B4329" s="64" t="s">
        <v>17</v>
      </c>
    </row>
    <row r="4330" spans="1:2" ht="15">
      <c r="A4330" s="61" t="s">
        <v>4423</v>
      </c>
      <c r="B4330" s="64" t="s">
        <v>17</v>
      </c>
    </row>
    <row r="4331" spans="1:2" ht="15">
      <c r="A4331" s="61" t="s">
        <v>4424</v>
      </c>
      <c r="B4331" s="64" t="s">
        <v>17</v>
      </c>
    </row>
    <row r="4332" spans="1:2" ht="15">
      <c r="A4332" s="61" t="s">
        <v>4425</v>
      </c>
      <c r="B4332" s="64" t="s">
        <v>17</v>
      </c>
    </row>
    <row r="4333" spans="1:2" ht="15">
      <c r="A4333" s="61" t="s">
        <v>4426</v>
      </c>
      <c r="B4333" s="64" t="s">
        <v>17</v>
      </c>
    </row>
    <row r="4334" spans="1:2" ht="15">
      <c r="A4334" s="61" t="s">
        <v>4427</v>
      </c>
      <c r="B4334" s="64" t="s">
        <v>17</v>
      </c>
    </row>
    <row r="4335" spans="1:2" ht="15">
      <c r="A4335" s="61" t="s">
        <v>4428</v>
      </c>
      <c r="B4335" s="64" t="s">
        <v>17</v>
      </c>
    </row>
    <row r="4336" spans="1:2" ht="15">
      <c r="A4336" s="61" t="s">
        <v>4429</v>
      </c>
      <c r="B4336" s="64" t="s">
        <v>17</v>
      </c>
    </row>
    <row r="4337" spans="1:2" ht="15">
      <c r="A4337" s="61" t="s">
        <v>4430</v>
      </c>
      <c r="B4337" s="64" t="s">
        <v>17</v>
      </c>
    </row>
    <row r="4338" spans="1:2" ht="15">
      <c r="A4338" s="61" t="s">
        <v>4431</v>
      </c>
      <c r="B4338" s="64" t="s">
        <v>17</v>
      </c>
    </row>
    <row r="4339" spans="1:2" ht="15">
      <c r="A4339" s="61" t="s">
        <v>4432</v>
      </c>
      <c r="B4339" s="64" t="s">
        <v>17</v>
      </c>
    </row>
    <row r="4340" spans="1:2" ht="15">
      <c r="A4340" s="61" t="s">
        <v>4433</v>
      </c>
      <c r="B4340" s="64" t="s">
        <v>17</v>
      </c>
    </row>
    <row r="4341" spans="1:2" ht="15">
      <c r="A4341" s="61" t="s">
        <v>4434</v>
      </c>
      <c r="B4341" s="64" t="s">
        <v>17</v>
      </c>
    </row>
    <row r="4342" spans="1:2" ht="15">
      <c r="A4342" s="61" t="s">
        <v>4435</v>
      </c>
      <c r="B4342" s="64" t="s">
        <v>17</v>
      </c>
    </row>
    <row r="4343" spans="1:2" ht="15">
      <c r="A4343" s="61" t="s">
        <v>4436</v>
      </c>
      <c r="B4343" s="64" t="s">
        <v>17</v>
      </c>
    </row>
    <row r="4344" spans="1:2" ht="15">
      <c r="A4344" s="61" t="s">
        <v>4437</v>
      </c>
      <c r="B4344" s="64" t="s">
        <v>17</v>
      </c>
    </row>
    <row r="4345" spans="1:2" ht="15">
      <c r="A4345" s="61" t="s">
        <v>4438</v>
      </c>
      <c r="B4345" s="64" t="s">
        <v>17</v>
      </c>
    </row>
    <row r="4346" spans="1:2" ht="15">
      <c r="A4346" s="61" t="s">
        <v>4439</v>
      </c>
      <c r="B4346" s="64" t="s">
        <v>17</v>
      </c>
    </row>
    <row r="4347" spans="1:2" ht="15">
      <c r="A4347" s="61" t="s">
        <v>4440</v>
      </c>
      <c r="B4347" s="64" t="s">
        <v>17</v>
      </c>
    </row>
    <row r="4348" spans="1:2" ht="15">
      <c r="A4348" s="61" t="s">
        <v>4441</v>
      </c>
      <c r="B4348" s="64" t="s">
        <v>17</v>
      </c>
    </row>
    <row r="4349" spans="1:2" ht="15">
      <c r="A4349" s="61" t="s">
        <v>4442</v>
      </c>
      <c r="B4349" s="64" t="s">
        <v>17</v>
      </c>
    </row>
    <row r="4350" spans="1:2" ht="15">
      <c r="A4350" s="61" t="s">
        <v>4443</v>
      </c>
      <c r="B4350" s="64" t="s">
        <v>17</v>
      </c>
    </row>
    <row r="4351" spans="1:2" ht="15">
      <c r="A4351" s="61" t="s">
        <v>4444</v>
      </c>
      <c r="B4351" s="64" t="s">
        <v>17</v>
      </c>
    </row>
    <row r="4352" spans="1:2" ht="15">
      <c r="A4352" s="61" t="s">
        <v>4445</v>
      </c>
      <c r="B4352" s="64" t="s">
        <v>17</v>
      </c>
    </row>
    <row r="4353" spans="1:2" ht="15">
      <c r="A4353" s="61" t="s">
        <v>4446</v>
      </c>
      <c r="B4353" s="64" t="s">
        <v>17</v>
      </c>
    </row>
    <row r="4354" spans="1:2" ht="15">
      <c r="A4354" s="61" t="s">
        <v>4447</v>
      </c>
      <c r="B4354" s="64" t="s">
        <v>17</v>
      </c>
    </row>
    <row r="4355" spans="1:2" ht="15">
      <c r="A4355" s="61" t="s">
        <v>4448</v>
      </c>
      <c r="B4355" s="64" t="s">
        <v>17</v>
      </c>
    </row>
    <row r="4356" spans="1:2" ht="15">
      <c r="A4356" s="61" t="s">
        <v>4449</v>
      </c>
      <c r="B4356" s="64" t="s">
        <v>17</v>
      </c>
    </row>
    <row r="4357" spans="1:2" ht="15">
      <c r="A4357" s="61" t="s">
        <v>4450</v>
      </c>
      <c r="B4357" s="64" t="s">
        <v>17</v>
      </c>
    </row>
    <row r="4358" spans="1:2" ht="15">
      <c r="A4358" s="61" t="s">
        <v>4451</v>
      </c>
      <c r="B4358" s="64" t="s">
        <v>17</v>
      </c>
    </row>
    <row r="4359" spans="1:2" ht="15">
      <c r="A4359" s="61" t="s">
        <v>4452</v>
      </c>
      <c r="B4359" s="64" t="s">
        <v>17</v>
      </c>
    </row>
    <row r="4360" spans="1:2" ht="15">
      <c r="A4360" s="61" t="s">
        <v>4453</v>
      </c>
      <c r="B4360" s="64" t="s">
        <v>17</v>
      </c>
    </row>
    <row r="4361" spans="1:2" ht="15">
      <c r="A4361" s="61" t="s">
        <v>4454</v>
      </c>
      <c r="B4361" s="64" t="s">
        <v>17</v>
      </c>
    </row>
    <row r="4362" spans="1:2" ht="15">
      <c r="A4362" s="61" t="s">
        <v>4455</v>
      </c>
      <c r="B4362" s="64" t="s">
        <v>17</v>
      </c>
    </row>
    <row r="4363" spans="1:2" ht="15">
      <c r="A4363" s="61" t="s">
        <v>4456</v>
      </c>
      <c r="B4363" s="64" t="s">
        <v>17</v>
      </c>
    </row>
    <row r="4364" spans="1:2" ht="15">
      <c r="A4364" s="61" t="s">
        <v>4457</v>
      </c>
      <c r="B4364" s="64" t="s">
        <v>17</v>
      </c>
    </row>
    <row r="4365" spans="1:2" ht="15">
      <c r="A4365" s="61" t="s">
        <v>4458</v>
      </c>
      <c r="B4365" s="64" t="s">
        <v>17</v>
      </c>
    </row>
    <row r="4366" spans="1:2" ht="15">
      <c r="A4366" s="61" t="s">
        <v>4459</v>
      </c>
      <c r="B4366" s="64" t="s">
        <v>17</v>
      </c>
    </row>
    <row r="4367" spans="1:2" ht="15">
      <c r="A4367" s="61" t="s">
        <v>4460</v>
      </c>
      <c r="B4367" s="64" t="s">
        <v>17</v>
      </c>
    </row>
    <row r="4368" spans="1:2" ht="15">
      <c r="A4368" s="61" t="s">
        <v>4461</v>
      </c>
      <c r="B4368" s="64" t="s">
        <v>17</v>
      </c>
    </row>
    <row r="4369" spans="1:2" ht="15">
      <c r="A4369" s="61" t="s">
        <v>4462</v>
      </c>
      <c r="B4369" s="64" t="s">
        <v>17</v>
      </c>
    </row>
    <row r="4370" spans="1:2" ht="15">
      <c r="A4370" s="61" t="s">
        <v>4463</v>
      </c>
      <c r="B4370" s="64" t="s">
        <v>17</v>
      </c>
    </row>
    <row r="4371" spans="1:2" ht="15">
      <c r="A4371" s="61" t="s">
        <v>4464</v>
      </c>
      <c r="B4371" s="64" t="s">
        <v>17</v>
      </c>
    </row>
    <row r="4372" spans="1:2" ht="15">
      <c r="A4372" s="61" t="s">
        <v>4465</v>
      </c>
      <c r="B4372" s="64" t="s">
        <v>17</v>
      </c>
    </row>
    <row r="4373" spans="1:2" ht="15">
      <c r="A4373" s="61" t="s">
        <v>4466</v>
      </c>
      <c r="B4373" s="64" t="s">
        <v>17</v>
      </c>
    </row>
    <row r="4374" spans="1:2" ht="15">
      <c r="A4374" s="61" t="s">
        <v>4467</v>
      </c>
      <c r="B4374" s="64" t="s">
        <v>17</v>
      </c>
    </row>
    <row r="4375" spans="1:2" ht="15">
      <c r="A4375" s="61" t="s">
        <v>4468</v>
      </c>
      <c r="B4375" s="64" t="s">
        <v>17</v>
      </c>
    </row>
    <row r="4376" spans="1:2" ht="15">
      <c r="A4376" s="61" t="s">
        <v>4469</v>
      </c>
      <c r="B4376" s="64" t="s">
        <v>17</v>
      </c>
    </row>
    <row r="4377" spans="1:2" ht="15">
      <c r="A4377" s="61" t="s">
        <v>4470</v>
      </c>
      <c r="B4377" s="64" t="s">
        <v>17</v>
      </c>
    </row>
    <row r="4378" spans="1:2" ht="15">
      <c r="A4378" s="61" t="s">
        <v>4471</v>
      </c>
      <c r="B4378" s="64" t="s">
        <v>17</v>
      </c>
    </row>
    <row r="4379" spans="1:2" ht="15">
      <c r="A4379" s="61" t="s">
        <v>4472</v>
      </c>
      <c r="B4379" s="64" t="s">
        <v>17</v>
      </c>
    </row>
    <row r="4380" spans="1:2" ht="15">
      <c r="A4380" s="61" t="s">
        <v>4473</v>
      </c>
      <c r="B4380" s="64" t="s">
        <v>17</v>
      </c>
    </row>
    <row r="4381" spans="1:2" ht="15">
      <c r="A4381" s="61" t="s">
        <v>4474</v>
      </c>
      <c r="B4381" s="64" t="s">
        <v>17</v>
      </c>
    </row>
    <row r="4382" spans="1:2" ht="15">
      <c r="A4382" s="61" t="s">
        <v>4475</v>
      </c>
      <c r="B4382" s="64" t="s">
        <v>17</v>
      </c>
    </row>
    <row r="4383" spans="1:2" ht="15">
      <c r="A4383" s="61" t="s">
        <v>4476</v>
      </c>
      <c r="B4383" s="64" t="s">
        <v>17</v>
      </c>
    </row>
    <row r="4384" spans="1:2" ht="15">
      <c r="A4384" s="61" t="s">
        <v>4477</v>
      </c>
      <c r="B4384" s="64" t="s">
        <v>17</v>
      </c>
    </row>
    <row r="4385" spans="1:2" ht="15">
      <c r="A4385" s="61" t="s">
        <v>4478</v>
      </c>
      <c r="B4385" s="64" t="s">
        <v>17</v>
      </c>
    </row>
    <row r="4386" spans="1:2" ht="15">
      <c r="A4386" s="61" t="s">
        <v>4479</v>
      </c>
      <c r="B4386" s="64" t="s">
        <v>17</v>
      </c>
    </row>
    <row r="4387" spans="1:2" ht="15">
      <c r="A4387" s="61" t="s">
        <v>4480</v>
      </c>
      <c r="B4387" s="64" t="s">
        <v>17</v>
      </c>
    </row>
    <row r="4388" spans="1:2" ht="15">
      <c r="A4388" s="61" t="s">
        <v>4481</v>
      </c>
      <c r="B4388" s="64" t="s">
        <v>17</v>
      </c>
    </row>
    <row r="4389" spans="1:2" ht="15">
      <c r="A4389" s="61" t="s">
        <v>4482</v>
      </c>
      <c r="B4389" s="64" t="s">
        <v>17</v>
      </c>
    </row>
    <row r="4390" spans="1:2" ht="15">
      <c r="A4390" s="61" t="s">
        <v>4483</v>
      </c>
      <c r="B4390" s="64" t="s">
        <v>17</v>
      </c>
    </row>
    <row r="4391" spans="1:2" ht="15">
      <c r="A4391" s="61" t="s">
        <v>4484</v>
      </c>
      <c r="B4391" s="64" t="s">
        <v>17</v>
      </c>
    </row>
    <row r="4392" spans="1:2" ht="15">
      <c r="A4392" s="61" t="s">
        <v>4485</v>
      </c>
      <c r="B4392" s="64" t="s">
        <v>17</v>
      </c>
    </row>
    <row r="4393" spans="1:2" ht="15">
      <c r="A4393" s="61" t="s">
        <v>4486</v>
      </c>
      <c r="B4393" s="64" t="s">
        <v>17</v>
      </c>
    </row>
    <row r="4394" spans="1:2" ht="15">
      <c r="A4394" s="61" t="s">
        <v>4487</v>
      </c>
      <c r="B4394" s="64" t="s">
        <v>17</v>
      </c>
    </row>
    <row r="4395" spans="1:2" ht="15">
      <c r="A4395" s="61" t="s">
        <v>4488</v>
      </c>
      <c r="B4395" s="64" t="s">
        <v>17</v>
      </c>
    </row>
    <row r="4396" spans="1:2" ht="15">
      <c r="A4396" s="61" t="s">
        <v>4489</v>
      </c>
      <c r="B4396" s="64" t="s">
        <v>17</v>
      </c>
    </row>
    <row r="4397" spans="1:2" ht="15">
      <c r="A4397" s="61" t="s">
        <v>4490</v>
      </c>
      <c r="B4397" s="64" t="s">
        <v>17</v>
      </c>
    </row>
    <row r="4398" spans="1:2" ht="15">
      <c r="A4398" s="61" t="s">
        <v>4491</v>
      </c>
      <c r="B4398" s="64" t="s">
        <v>17</v>
      </c>
    </row>
    <row r="4399" spans="1:2" ht="15">
      <c r="A4399" s="61" t="s">
        <v>4492</v>
      </c>
      <c r="B4399" s="64" t="s">
        <v>17</v>
      </c>
    </row>
    <row r="4400" spans="1:2" ht="15">
      <c r="A4400" s="61" t="s">
        <v>4493</v>
      </c>
      <c r="B4400" s="64" t="s">
        <v>17</v>
      </c>
    </row>
    <row r="4401" spans="1:2" ht="15">
      <c r="A4401" s="61" t="s">
        <v>4494</v>
      </c>
      <c r="B4401" s="64" t="s">
        <v>17</v>
      </c>
    </row>
    <row r="4402" spans="1:2" ht="15">
      <c r="A4402" s="61" t="s">
        <v>4495</v>
      </c>
      <c r="B4402" s="64" t="s">
        <v>17</v>
      </c>
    </row>
    <row r="4403" spans="1:2" ht="15">
      <c r="A4403" s="61" t="s">
        <v>4496</v>
      </c>
      <c r="B4403" s="64" t="s">
        <v>17</v>
      </c>
    </row>
    <row r="4404" spans="1:2" ht="15">
      <c r="A4404" s="61" t="s">
        <v>4497</v>
      </c>
      <c r="B4404" s="64" t="s">
        <v>17</v>
      </c>
    </row>
    <row r="4405" spans="1:2" ht="15">
      <c r="A4405" s="61" t="s">
        <v>4498</v>
      </c>
      <c r="B4405" s="64" t="s">
        <v>17</v>
      </c>
    </row>
    <row r="4406" spans="1:2" ht="15">
      <c r="A4406" s="61" t="s">
        <v>4499</v>
      </c>
      <c r="B4406" s="64" t="s">
        <v>17</v>
      </c>
    </row>
    <row r="4407" spans="1:2" ht="15">
      <c r="A4407" s="61" t="s">
        <v>4500</v>
      </c>
      <c r="B4407" s="64" t="s">
        <v>17</v>
      </c>
    </row>
    <row r="4408" spans="1:2" ht="15">
      <c r="A4408" s="61" t="s">
        <v>4501</v>
      </c>
      <c r="B4408" s="64" t="s">
        <v>17</v>
      </c>
    </row>
    <row r="4409" spans="1:2" ht="15">
      <c r="A4409" s="61" t="s">
        <v>4502</v>
      </c>
      <c r="B4409" s="64" t="s">
        <v>17</v>
      </c>
    </row>
    <row r="4410" spans="1:2" ht="15">
      <c r="A4410" s="61" t="s">
        <v>4503</v>
      </c>
      <c r="B4410" s="64" t="s">
        <v>17</v>
      </c>
    </row>
    <row r="4411" spans="1:2" ht="15">
      <c r="A4411" s="61" t="s">
        <v>4504</v>
      </c>
      <c r="B4411" s="64" t="s">
        <v>17</v>
      </c>
    </row>
    <row r="4412" spans="1:2" ht="15">
      <c r="A4412" s="61" t="s">
        <v>4505</v>
      </c>
      <c r="B4412" s="64" t="s">
        <v>17</v>
      </c>
    </row>
    <row r="4413" spans="1:2" ht="15">
      <c r="A4413" s="61" t="s">
        <v>4506</v>
      </c>
      <c r="B4413" s="64" t="s">
        <v>17</v>
      </c>
    </row>
    <row r="4414" spans="1:2" ht="15">
      <c r="A4414" s="61" t="s">
        <v>4507</v>
      </c>
      <c r="B4414" s="64" t="s">
        <v>17</v>
      </c>
    </row>
    <row r="4415" spans="1:2" ht="15">
      <c r="A4415" s="61" t="s">
        <v>4508</v>
      </c>
      <c r="B4415" s="64" t="s">
        <v>17</v>
      </c>
    </row>
    <row r="4416" spans="1:2" ht="15">
      <c r="A4416" s="61" t="s">
        <v>4509</v>
      </c>
      <c r="B4416" s="64" t="s">
        <v>17</v>
      </c>
    </row>
    <row r="4417" spans="1:2" ht="15">
      <c r="A4417" s="61" t="s">
        <v>4510</v>
      </c>
      <c r="B4417" s="64" t="s">
        <v>17</v>
      </c>
    </row>
    <row r="4418" spans="1:2" ht="15">
      <c r="A4418" s="61" t="s">
        <v>4511</v>
      </c>
      <c r="B4418" s="64" t="s">
        <v>17</v>
      </c>
    </row>
    <row r="4419" spans="1:2" ht="15">
      <c r="A4419" s="61" t="s">
        <v>4512</v>
      </c>
      <c r="B4419" s="64" t="s">
        <v>17</v>
      </c>
    </row>
    <row r="4420" spans="1:2" ht="15">
      <c r="A4420" s="61" t="s">
        <v>4513</v>
      </c>
      <c r="B4420" s="64" t="s">
        <v>17</v>
      </c>
    </row>
    <row r="4421" spans="1:2" ht="15">
      <c r="A4421" s="61" t="s">
        <v>4514</v>
      </c>
      <c r="B4421" s="64" t="s">
        <v>17</v>
      </c>
    </row>
    <row r="4422" spans="1:2" ht="15">
      <c r="A4422" s="61" t="s">
        <v>4515</v>
      </c>
      <c r="B4422" s="64" t="s">
        <v>17</v>
      </c>
    </row>
    <row r="4423" spans="1:2" ht="15">
      <c r="A4423" s="61" t="s">
        <v>4516</v>
      </c>
      <c r="B4423" s="64" t="s">
        <v>17</v>
      </c>
    </row>
    <row r="4424" spans="1:2" ht="15">
      <c r="A4424" s="61" t="s">
        <v>4517</v>
      </c>
      <c r="B4424" s="64" t="s">
        <v>17</v>
      </c>
    </row>
    <row r="4425" spans="1:2" ht="15">
      <c r="A4425" s="61" t="s">
        <v>4518</v>
      </c>
      <c r="B4425" s="64" t="s">
        <v>17</v>
      </c>
    </row>
    <row r="4426" spans="1:2" ht="15">
      <c r="A4426" s="61" t="s">
        <v>4519</v>
      </c>
      <c r="B4426" s="64" t="s">
        <v>17</v>
      </c>
    </row>
    <row r="4427" spans="1:2" ht="15">
      <c r="A4427" s="61" t="s">
        <v>4520</v>
      </c>
      <c r="B4427" s="64" t="s">
        <v>17</v>
      </c>
    </row>
    <row r="4428" spans="1:2" ht="15">
      <c r="A4428" s="61" t="s">
        <v>4521</v>
      </c>
      <c r="B4428" s="64" t="s">
        <v>17</v>
      </c>
    </row>
    <row r="4429" spans="1:2" ht="15">
      <c r="A4429" s="61" t="s">
        <v>4522</v>
      </c>
      <c r="B4429" s="64" t="s">
        <v>17</v>
      </c>
    </row>
    <row r="4430" spans="1:2" ht="15">
      <c r="A4430" s="61" t="s">
        <v>4523</v>
      </c>
      <c r="B4430" s="64" t="s">
        <v>17</v>
      </c>
    </row>
    <row r="4431" spans="1:2" ht="15">
      <c r="A4431" s="61" t="s">
        <v>4524</v>
      </c>
      <c r="B4431" s="64" t="s">
        <v>17</v>
      </c>
    </row>
    <row r="4432" spans="1:2" ht="15">
      <c r="A4432" s="61" t="s">
        <v>4525</v>
      </c>
      <c r="B4432" s="64" t="s">
        <v>17</v>
      </c>
    </row>
    <row r="4433" spans="1:2" ht="15">
      <c r="A4433" s="61" t="s">
        <v>4526</v>
      </c>
      <c r="B4433" s="64" t="s">
        <v>8</v>
      </c>
    </row>
    <row r="4434" spans="1:2" ht="15">
      <c r="A4434" s="61" t="s">
        <v>4527</v>
      </c>
      <c r="B4434" s="64" t="s">
        <v>8</v>
      </c>
    </row>
    <row r="4435" spans="1:2" ht="15">
      <c r="A4435" s="61" t="s">
        <v>4528</v>
      </c>
      <c r="B4435" s="64" t="s">
        <v>8</v>
      </c>
    </row>
    <row r="4436" spans="1:2" ht="15">
      <c r="A4436" s="61" t="s">
        <v>4529</v>
      </c>
      <c r="B4436" s="64" t="s">
        <v>8</v>
      </c>
    </row>
    <row r="4437" spans="1:2" ht="15">
      <c r="A4437" s="61" t="s">
        <v>4530</v>
      </c>
      <c r="B4437" s="64" t="s">
        <v>8</v>
      </c>
    </row>
    <row r="4438" spans="1:2" ht="15">
      <c r="A4438" s="61" t="s">
        <v>4531</v>
      </c>
      <c r="B4438" s="64" t="s">
        <v>8</v>
      </c>
    </row>
    <row r="4439" spans="1:2" ht="15">
      <c r="A4439" s="61" t="s">
        <v>4532</v>
      </c>
      <c r="B4439" s="64" t="s">
        <v>8</v>
      </c>
    </row>
    <row r="4440" spans="1:2" ht="15">
      <c r="A4440" s="61" t="s">
        <v>4533</v>
      </c>
      <c r="B4440" s="64" t="s">
        <v>18</v>
      </c>
    </row>
    <row r="4441" spans="1:2" ht="15">
      <c r="A4441" s="61" t="s">
        <v>4534</v>
      </c>
      <c r="B4441" s="64" t="s">
        <v>18</v>
      </c>
    </row>
    <row r="4442" spans="1:2" ht="15">
      <c r="A4442" s="61" t="s">
        <v>4535</v>
      </c>
      <c r="B4442" s="64" t="s">
        <v>8</v>
      </c>
    </row>
    <row r="4443" spans="1:2" ht="15">
      <c r="A4443" s="61" t="s">
        <v>4536</v>
      </c>
      <c r="B4443" s="64" t="s">
        <v>8</v>
      </c>
    </row>
    <row r="4444" spans="1:2" ht="15">
      <c r="A4444" s="61" t="s">
        <v>4537</v>
      </c>
      <c r="B4444" s="64" t="s">
        <v>18</v>
      </c>
    </row>
    <row r="4445" spans="1:2" ht="15">
      <c r="A4445" s="61" t="s">
        <v>4538</v>
      </c>
      <c r="B4445" s="64" t="s">
        <v>18</v>
      </c>
    </row>
    <row r="4446" spans="1:2" ht="15">
      <c r="A4446" s="61" t="s">
        <v>4539</v>
      </c>
      <c r="B4446" s="64" t="s">
        <v>18</v>
      </c>
    </row>
    <row r="4447" spans="1:2" ht="15">
      <c r="A4447" s="61" t="s">
        <v>4540</v>
      </c>
      <c r="B4447" s="64" t="s">
        <v>18</v>
      </c>
    </row>
    <row r="4448" spans="1:2" ht="15">
      <c r="A4448" s="61" t="s">
        <v>4541</v>
      </c>
      <c r="B4448" s="64" t="s">
        <v>18</v>
      </c>
    </row>
    <row r="4449" spans="1:2" ht="15">
      <c r="A4449" s="61" t="s">
        <v>4542</v>
      </c>
      <c r="B4449" s="64" t="s">
        <v>18</v>
      </c>
    </row>
    <row r="4450" spans="1:2" ht="15">
      <c r="A4450" s="61" t="s">
        <v>4543</v>
      </c>
      <c r="B4450" s="64" t="s">
        <v>18</v>
      </c>
    </row>
    <row r="4451" spans="1:2" ht="15">
      <c r="A4451" s="61" t="s">
        <v>4544</v>
      </c>
      <c r="B4451" s="64" t="s">
        <v>18</v>
      </c>
    </row>
    <row r="4452" spans="1:2" ht="15">
      <c r="A4452" s="61" t="s">
        <v>4545</v>
      </c>
      <c r="B4452" s="64" t="s">
        <v>18</v>
      </c>
    </row>
    <row r="4453" spans="1:2" ht="15">
      <c r="A4453" s="61" t="s">
        <v>4546</v>
      </c>
      <c r="B4453" s="64" t="s">
        <v>18</v>
      </c>
    </row>
    <row r="4454" spans="1:2" ht="15">
      <c r="A4454" s="61" t="s">
        <v>4547</v>
      </c>
      <c r="B4454" s="64" t="s">
        <v>18</v>
      </c>
    </row>
    <row r="4455" spans="1:2" ht="15">
      <c r="A4455" s="61" t="s">
        <v>4548</v>
      </c>
      <c r="B4455" s="64" t="s">
        <v>8</v>
      </c>
    </row>
    <row r="4456" spans="1:2" ht="15">
      <c r="A4456" s="61" t="s">
        <v>4549</v>
      </c>
      <c r="B4456" s="64" t="s">
        <v>18</v>
      </c>
    </row>
    <row r="4457" spans="1:2" ht="15">
      <c r="A4457" s="61" t="s">
        <v>4550</v>
      </c>
      <c r="B4457" s="64" t="s">
        <v>18</v>
      </c>
    </row>
    <row r="4458" spans="1:2" ht="15">
      <c r="A4458" s="61" t="s">
        <v>4551</v>
      </c>
      <c r="B4458" s="64" t="s">
        <v>18</v>
      </c>
    </row>
    <row r="4459" spans="1:2" ht="15">
      <c r="A4459" s="61" t="s">
        <v>4552</v>
      </c>
      <c r="B4459" s="64" t="s">
        <v>18</v>
      </c>
    </row>
    <row r="4460" spans="1:2" ht="15">
      <c r="A4460" s="61" t="s">
        <v>4553</v>
      </c>
      <c r="B4460" s="64" t="s">
        <v>18</v>
      </c>
    </row>
    <row r="4461" spans="1:2" ht="15">
      <c r="A4461" s="61" t="s">
        <v>4554</v>
      </c>
      <c r="B4461" s="64" t="s">
        <v>18</v>
      </c>
    </row>
    <row r="4462" spans="1:2" ht="15">
      <c r="A4462" s="61" t="s">
        <v>4555</v>
      </c>
      <c r="B4462" s="64" t="s">
        <v>18</v>
      </c>
    </row>
    <row r="4463" spans="1:2" ht="15">
      <c r="A4463" s="61" t="s">
        <v>4556</v>
      </c>
      <c r="B4463" s="64" t="s">
        <v>18</v>
      </c>
    </row>
    <row r="4464" spans="1:2" ht="15">
      <c r="A4464" s="61" t="s">
        <v>4557</v>
      </c>
      <c r="B4464" s="64" t="s">
        <v>18</v>
      </c>
    </row>
    <row r="4465" spans="1:2" ht="15">
      <c r="A4465" s="61" t="s">
        <v>4558</v>
      </c>
      <c r="B4465" s="64" t="s">
        <v>18</v>
      </c>
    </row>
    <row r="4466" spans="1:2" ht="15">
      <c r="A4466" s="61" t="s">
        <v>4559</v>
      </c>
      <c r="B4466" s="64" t="s">
        <v>8</v>
      </c>
    </row>
    <row r="4467" spans="1:2" ht="15">
      <c r="A4467" s="61" t="s">
        <v>4560</v>
      </c>
      <c r="B4467" s="64" t="s">
        <v>8</v>
      </c>
    </row>
    <row r="4468" spans="1:2" ht="15">
      <c r="A4468" s="61" t="s">
        <v>4561</v>
      </c>
      <c r="B4468" s="64" t="s">
        <v>18</v>
      </c>
    </row>
    <row r="4469" spans="1:2" ht="15">
      <c r="A4469" s="61" t="s">
        <v>4562</v>
      </c>
      <c r="B4469" s="64" t="s">
        <v>8</v>
      </c>
    </row>
    <row r="4470" spans="1:2" ht="15">
      <c r="A4470" s="61" t="s">
        <v>4563</v>
      </c>
      <c r="B4470" s="64" t="s">
        <v>8</v>
      </c>
    </row>
    <row r="4471" spans="1:2" ht="15">
      <c r="A4471" s="61" t="s">
        <v>4564</v>
      </c>
      <c r="B4471" s="64" t="s">
        <v>8</v>
      </c>
    </row>
    <row r="4472" spans="1:2" ht="15">
      <c r="A4472" s="61" t="s">
        <v>4565</v>
      </c>
      <c r="B4472" s="64" t="s">
        <v>8</v>
      </c>
    </row>
    <row r="4473" spans="1:2" ht="15">
      <c r="A4473" s="61" t="s">
        <v>4566</v>
      </c>
      <c r="B4473" s="64" t="s">
        <v>8</v>
      </c>
    </row>
    <row r="4474" spans="1:2" ht="15">
      <c r="A4474" s="61" t="s">
        <v>4567</v>
      </c>
      <c r="B4474" s="64" t="s">
        <v>8</v>
      </c>
    </row>
    <row r="4475" spans="1:2" ht="15">
      <c r="A4475" s="61" t="s">
        <v>4568</v>
      </c>
      <c r="B4475" s="64" t="s">
        <v>8</v>
      </c>
    </row>
    <row r="4476" spans="1:2" ht="15">
      <c r="A4476" s="61" t="s">
        <v>4569</v>
      </c>
      <c r="B4476" s="64" t="s">
        <v>8</v>
      </c>
    </row>
    <row r="4477" spans="1:2" ht="15">
      <c r="A4477" s="61" t="s">
        <v>4570</v>
      </c>
      <c r="B4477" s="64" t="s">
        <v>8</v>
      </c>
    </row>
    <row r="4478" spans="1:2" ht="15">
      <c r="A4478" s="61" t="s">
        <v>4571</v>
      </c>
      <c r="B4478" s="64" t="s">
        <v>8</v>
      </c>
    </row>
    <row r="4479" spans="1:2" ht="15">
      <c r="A4479" s="61" t="s">
        <v>4572</v>
      </c>
      <c r="B4479" s="64" t="s">
        <v>8</v>
      </c>
    </row>
    <row r="4480" spans="1:2" ht="15">
      <c r="A4480" s="61" t="s">
        <v>4573</v>
      </c>
      <c r="B4480" s="64" t="s">
        <v>8</v>
      </c>
    </row>
    <row r="4481" spans="1:2" ht="15">
      <c r="A4481" s="61" t="s">
        <v>4574</v>
      </c>
      <c r="B4481" s="64" t="s">
        <v>8</v>
      </c>
    </row>
    <row r="4482" spans="1:2" ht="15">
      <c r="A4482" s="61" t="s">
        <v>4575</v>
      </c>
      <c r="B4482" s="64" t="s">
        <v>18</v>
      </c>
    </row>
    <row r="4483" spans="1:2" ht="15">
      <c r="A4483" s="61" t="s">
        <v>4576</v>
      </c>
      <c r="B4483" s="64" t="s">
        <v>8</v>
      </c>
    </row>
    <row r="4484" spans="1:2" ht="15">
      <c r="A4484" s="61" t="s">
        <v>4577</v>
      </c>
      <c r="B4484" s="64" t="s">
        <v>8</v>
      </c>
    </row>
    <row r="4485" spans="1:2" ht="15">
      <c r="A4485" s="61" t="s">
        <v>4578</v>
      </c>
      <c r="B4485" s="64" t="s">
        <v>8</v>
      </c>
    </row>
    <row r="4486" spans="1:2" ht="15">
      <c r="A4486" s="61" t="s">
        <v>4579</v>
      </c>
      <c r="B4486" s="64" t="s">
        <v>8</v>
      </c>
    </row>
    <row r="4487" spans="1:2" ht="15">
      <c r="A4487" s="61" t="s">
        <v>4580</v>
      </c>
      <c r="B4487" s="64" t="s">
        <v>8</v>
      </c>
    </row>
    <row r="4488" spans="1:2" ht="15">
      <c r="A4488" s="61" t="s">
        <v>4581</v>
      </c>
      <c r="B4488" s="64" t="s">
        <v>8</v>
      </c>
    </row>
    <row r="4489" spans="1:2" ht="15">
      <c r="A4489" s="61" t="s">
        <v>4582</v>
      </c>
      <c r="B4489" s="64" t="s">
        <v>8</v>
      </c>
    </row>
    <row r="4490" spans="1:2" ht="15">
      <c r="A4490" s="61" t="s">
        <v>4583</v>
      </c>
      <c r="B4490" s="64" t="s">
        <v>18</v>
      </c>
    </row>
    <row r="4491" spans="1:2" ht="15">
      <c r="A4491" s="61" t="s">
        <v>4584</v>
      </c>
      <c r="B4491" s="64" t="s">
        <v>18</v>
      </c>
    </row>
    <row r="4492" spans="1:2" ht="15">
      <c r="A4492" s="61" t="s">
        <v>4585</v>
      </c>
      <c r="B4492" s="64" t="s">
        <v>18</v>
      </c>
    </row>
    <row r="4493" spans="1:2" ht="15">
      <c r="A4493" s="61" t="s">
        <v>4586</v>
      </c>
      <c r="B4493" s="64" t="s">
        <v>18</v>
      </c>
    </row>
    <row r="4494" spans="1:2" ht="15">
      <c r="A4494" s="61" t="s">
        <v>4587</v>
      </c>
      <c r="B4494" s="64" t="s">
        <v>18</v>
      </c>
    </row>
    <row r="4495" spans="1:2" ht="15">
      <c r="A4495" s="61" t="s">
        <v>4588</v>
      </c>
      <c r="B4495" s="64" t="s">
        <v>18</v>
      </c>
    </row>
    <row r="4496" spans="1:2" ht="15">
      <c r="A4496" s="61" t="s">
        <v>4589</v>
      </c>
      <c r="B4496" s="64" t="s">
        <v>18</v>
      </c>
    </row>
    <row r="4497" spans="1:2" ht="15">
      <c r="A4497" s="61" t="s">
        <v>4590</v>
      </c>
      <c r="B4497" s="64" t="s">
        <v>18</v>
      </c>
    </row>
    <row r="4498" spans="1:2" ht="15">
      <c r="A4498" s="61" t="s">
        <v>4591</v>
      </c>
      <c r="B4498" s="64" t="s">
        <v>18</v>
      </c>
    </row>
    <row r="4499" spans="1:2" ht="15">
      <c r="A4499" s="61" t="s">
        <v>4592</v>
      </c>
      <c r="B4499" s="64" t="s">
        <v>18</v>
      </c>
    </row>
    <row r="4500" spans="1:2" ht="15">
      <c r="A4500" s="61" t="s">
        <v>4593</v>
      </c>
      <c r="B4500" s="64" t="s">
        <v>18</v>
      </c>
    </row>
    <row r="4501" spans="1:2" ht="15">
      <c r="A4501" s="61" t="s">
        <v>4594</v>
      </c>
      <c r="B4501" s="64" t="s">
        <v>18</v>
      </c>
    </row>
    <row r="4502" spans="1:2" ht="15">
      <c r="A4502" s="61" t="s">
        <v>4595</v>
      </c>
      <c r="B4502" s="64" t="s">
        <v>18</v>
      </c>
    </row>
    <row r="4503" spans="1:2" ht="15">
      <c r="A4503" s="61" t="s">
        <v>4596</v>
      </c>
      <c r="B4503" s="64" t="s">
        <v>18</v>
      </c>
    </row>
    <row r="4504" spans="1:2" ht="15">
      <c r="A4504" s="61" t="s">
        <v>4597</v>
      </c>
      <c r="B4504" s="64" t="s">
        <v>18</v>
      </c>
    </row>
    <row r="4505" spans="1:2" ht="15">
      <c r="A4505" s="61" t="s">
        <v>4598</v>
      </c>
      <c r="B4505" s="64" t="s">
        <v>18</v>
      </c>
    </row>
    <row r="4506" spans="1:2" ht="15">
      <c r="A4506" s="61" t="s">
        <v>4599</v>
      </c>
      <c r="B4506" s="64" t="s">
        <v>18</v>
      </c>
    </row>
    <row r="4507" spans="1:2" ht="15">
      <c r="A4507" s="61" t="s">
        <v>4600</v>
      </c>
      <c r="B4507" s="64" t="s">
        <v>18</v>
      </c>
    </row>
    <row r="4508" spans="1:2" ht="15">
      <c r="A4508" s="61" t="s">
        <v>4601</v>
      </c>
      <c r="B4508" s="64" t="s">
        <v>18</v>
      </c>
    </row>
    <row r="4509" spans="1:2" ht="15">
      <c r="A4509" s="61" t="s">
        <v>4602</v>
      </c>
      <c r="B4509" s="64" t="s">
        <v>18</v>
      </c>
    </row>
    <row r="4510" spans="1:2" ht="15">
      <c r="A4510" s="61" t="s">
        <v>4603</v>
      </c>
      <c r="B4510" s="64" t="s">
        <v>18</v>
      </c>
    </row>
    <row r="4511" spans="1:2" ht="15">
      <c r="A4511" s="61" t="s">
        <v>4604</v>
      </c>
      <c r="B4511" s="64" t="s">
        <v>18</v>
      </c>
    </row>
    <row r="4512" spans="1:2" ht="15">
      <c r="A4512" s="61" t="s">
        <v>4605</v>
      </c>
      <c r="B4512" s="64" t="s">
        <v>18</v>
      </c>
    </row>
    <row r="4513" spans="1:2" ht="15">
      <c r="A4513" s="61" t="s">
        <v>4606</v>
      </c>
      <c r="B4513" s="64" t="s">
        <v>18</v>
      </c>
    </row>
    <row r="4514" spans="1:2" ht="15">
      <c r="A4514" s="61" t="s">
        <v>4607</v>
      </c>
      <c r="B4514" s="64" t="s">
        <v>18</v>
      </c>
    </row>
    <row r="4515" spans="1:2" ht="15">
      <c r="A4515" s="61" t="s">
        <v>4608</v>
      </c>
      <c r="B4515" s="64" t="s">
        <v>18</v>
      </c>
    </row>
    <row r="4516" spans="1:2" ht="15">
      <c r="A4516" s="61" t="s">
        <v>4609</v>
      </c>
      <c r="B4516" s="64" t="s">
        <v>8</v>
      </c>
    </row>
    <row r="4517" spans="1:2" ht="15">
      <c r="A4517" s="61" t="s">
        <v>4610</v>
      </c>
      <c r="B4517" s="64" t="s">
        <v>8</v>
      </c>
    </row>
    <row r="4518" spans="1:2" ht="15">
      <c r="A4518" s="61" t="s">
        <v>4611</v>
      </c>
      <c r="B4518" s="64" t="s">
        <v>8</v>
      </c>
    </row>
    <row r="4519" spans="1:2" ht="15">
      <c r="A4519" s="61" t="s">
        <v>4612</v>
      </c>
      <c r="B4519" s="64" t="s">
        <v>8</v>
      </c>
    </row>
    <row r="4520" spans="1:2" ht="15">
      <c r="A4520" s="61" t="s">
        <v>4613</v>
      </c>
      <c r="B4520" s="64" t="s">
        <v>8</v>
      </c>
    </row>
    <row r="4521" spans="1:2" ht="15">
      <c r="A4521" s="61" t="s">
        <v>4614</v>
      </c>
      <c r="B4521" s="64" t="s">
        <v>8</v>
      </c>
    </row>
    <row r="4522" spans="1:2" ht="15">
      <c r="A4522" s="61" t="s">
        <v>4615</v>
      </c>
      <c r="B4522" s="64" t="s">
        <v>8</v>
      </c>
    </row>
    <row r="4523" spans="1:2" ht="15">
      <c r="A4523" s="61" t="s">
        <v>4616</v>
      </c>
      <c r="B4523" s="64" t="s">
        <v>8</v>
      </c>
    </row>
    <row r="4524" spans="1:2" ht="15">
      <c r="A4524" s="61" t="s">
        <v>4617</v>
      </c>
      <c r="B4524" s="64" t="s">
        <v>8</v>
      </c>
    </row>
    <row r="4525" spans="1:2" ht="15">
      <c r="A4525" s="61" t="s">
        <v>4618</v>
      </c>
      <c r="B4525" s="64" t="s">
        <v>8</v>
      </c>
    </row>
    <row r="4526" spans="1:2" ht="15">
      <c r="A4526" s="61" t="s">
        <v>4619</v>
      </c>
      <c r="B4526" s="64" t="s">
        <v>8</v>
      </c>
    </row>
    <row r="4527" spans="1:2" ht="15">
      <c r="A4527" s="61" t="s">
        <v>4620</v>
      </c>
      <c r="B4527" s="64" t="s">
        <v>8</v>
      </c>
    </row>
    <row r="4528" spans="1:2" ht="15">
      <c r="A4528" s="61" t="s">
        <v>4621</v>
      </c>
      <c r="B4528" s="64" t="s">
        <v>8</v>
      </c>
    </row>
    <row r="4529" spans="1:2" ht="15">
      <c r="A4529" s="61" t="s">
        <v>4622</v>
      </c>
      <c r="B4529" s="64" t="s">
        <v>8</v>
      </c>
    </row>
    <row r="4530" spans="1:2" ht="15">
      <c r="A4530" s="61" t="s">
        <v>4623</v>
      </c>
      <c r="B4530" s="64" t="s">
        <v>8</v>
      </c>
    </row>
    <row r="4531" spans="1:2" ht="15">
      <c r="A4531" s="61" t="s">
        <v>4624</v>
      </c>
      <c r="B4531" s="64" t="s">
        <v>8</v>
      </c>
    </row>
    <row r="4532" spans="1:2" ht="15">
      <c r="A4532" s="61" t="s">
        <v>4625</v>
      </c>
      <c r="B4532" s="64" t="s">
        <v>18</v>
      </c>
    </row>
    <row r="4533" spans="1:2" ht="15">
      <c r="A4533" s="61" t="s">
        <v>4626</v>
      </c>
      <c r="B4533" s="64" t="s">
        <v>18</v>
      </c>
    </row>
    <row r="4534" spans="1:2" ht="15">
      <c r="A4534" s="61" t="s">
        <v>4627</v>
      </c>
      <c r="B4534" s="64" t="s">
        <v>8</v>
      </c>
    </row>
    <row r="4535" spans="1:2" ht="15">
      <c r="A4535" s="61" t="s">
        <v>4628</v>
      </c>
      <c r="B4535" s="64" t="s">
        <v>8</v>
      </c>
    </row>
    <row r="4536" spans="1:2" ht="15">
      <c r="A4536" s="61" t="s">
        <v>4629</v>
      </c>
      <c r="B4536" s="64" t="s">
        <v>8</v>
      </c>
    </row>
    <row r="4537" spans="1:2" ht="15">
      <c r="A4537" s="61" t="s">
        <v>4630</v>
      </c>
      <c r="B4537" s="64" t="s">
        <v>8</v>
      </c>
    </row>
    <row r="4538" spans="1:2" ht="15">
      <c r="A4538" s="61" t="s">
        <v>4631</v>
      </c>
      <c r="B4538" s="64" t="s">
        <v>8</v>
      </c>
    </row>
    <row r="4539" spans="1:2" ht="15">
      <c r="A4539" s="61" t="s">
        <v>4632</v>
      </c>
      <c r="B4539" s="64" t="s">
        <v>8</v>
      </c>
    </row>
    <row r="4540" spans="1:2" ht="15">
      <c r="A4540" s="61" t="s">
        <v>4633</v>
      </c>
      <c r="B4540" s="64" t="s">
        <v>8</v>
      </c>
    </row>
    <row r="4541" spans="1:2" ht="15">
      <c r="A4541" s="61" t="s">
        <v>4634</v>
      </c>
      <c r="B4541" s="64" t="s">
        <v>18</v>
      </c>
    </row>
    <row r="4542" spans="1:2" ht="15">
      <c r="A4542" s="61" t="s">
        <v>4635</v>
      </c>
      <c r="B4542" s="64" t="s">
        <v>8</v>
      </c>
    </row>
    <row r="4543" spans="1:2" ht="15">
      <c r="A4543" s="61" t="s">
        <v>4636</v>
      </c>
      <c r="B4543" s="64" t="s">
        <v>8</v>
      </c>
    </row>
    <row r="4544" spans="1:2" ht="15">
      <c r="A4544" s="61" t="s">
        <v>4637</v>
      </c>
      <c r="B4544" s="64" t="s">
        <v>8</v>
      </c>
    </row>
    <row r="4545" spans="1:2" ht="15">
      <c r="A4545" s="61" t="s">
        <v>4638</v>
      </c>
      <c r="B4545" s="64" t="s">
        <v>8</v>
      </c>
    </row>
    <row r="4546" spans="1:2" ht="15">
      <c r="A4546" s="61" t="s">
        <v>4639</v>
      </c>
      <c r="B4546" s="64" t="s">
        <v>18</v>
      </c>
    </row>
    <row r="4547" spans="1:2" ht="15">
      <c r="A4547" s="61" t="s">
        <v>4640</v>
      </c>
      <c r="B4547" s="64" t="s">
        <v>18</v>
      </c>
    </row>
    <row r="4548" spans="1:2" ht="15">
      <c r="A4548" s="61" t="s">
        <v>4641</v>
      </c>
      <c r="B4548" s="64" t="s">
        <v>8</v>
      </c>
    </row>
    <row r="4549" spans="1:2" ht="15">
      <c r="A4549" s="61" t="s">
        <v>4642</v>
      </c>
      <c r="B4549" s="64" t="s">
        <v>8</v>
      </c>
    </row>
    <row r="4550" spans="1:2" ht="15">
      <c r="A4550" s="61" t="s">
        <v>4643</v>
      </c>
      <c r="B4550" s="64" t="s">
        <v>18</v>
      </c>
    </row>
    <row r="4551" spans="1:2" ht="15">
      <c r="A4551" s="61" t="s">
        <v>4644</v>
      </c>
      <c r="B4551" s="64" t="s">
        <v>8</v>
      </c>
    </row>
    <row r="4552" spans="1:2" ht="15">
      <c r="A4552" s="61" t="s">
        <v>4645</v>
      </c>
      <c r="B4552" s="64" t="s">
        <v>8</v>
      </c>
    </row>
    <row r="4553" spans="1:2" ht="15">
      <c r="A4553" s="61" t="s">
        <v>4646</v>
      </c>
      <c r="B4553" s="64" t="s">
        <v>8</v>
      </c>
    </row>
    <row r="4554" spans="1:2" ht="15">
      <c r="A4554" s="61" t="s">
        <v>4647</v>
      </c>
      <c r="B4554" s="64" t="s">
        <v>8</v>
      </c>
    </row>
    <row r="4555" spans="1:2" ht="15">
      <c r="A4555" s="61" t="s">
        <v>4648</v>
      </c>
      <c r="B4555" s="64" t="s">
        <v>8</v>
      </c>
    </row>
    <row r="4556" spans="1:2" ht="15">
      <c r="A4556" s="61" t="s">
        <v>4649</v>
      </c>
      <c r="B4556" s="64" t="s">
        <v>8</v>
      </c>
    </row>
    <row r="4557" spans="1:2" ht="15">
      <c r="A4557" s="61" t="s">
        <v>4650</v>
      </c>
      <c r="B4557" s="64" t="s">
        <v>20</v>
      </c>
    </row>
    <row r="4558" spans="1:2" ht="15">
      <c r="A4558" s="61" t="s">
        <v>4651</v>
      </c>
      <c r="B4558" s="64" t="s">
        <v>20</v>
      </c>
    </row>
    <row r="4559" spans="1:2" ht="15">
      <c r="A4559" s="61" t="s">
        <v>4652</v>
      </c>
      <c r="B4559" s="64" t="s">
        <v>8</v>
      </c>
    </row>
    <row r="4560" spans="1:2" ht="15">
      <c r="A4560" s="61" t="s">
        <v>4653</v>
      </c>
      <c r="B4560" s="64" t="s">
        <v>8</v>
      </c>
    </row>
    <row r="4561" spans="1:2" ht="15">
      <c r="A4561" s="61" t="s">
        <v>4654</v>
      </c>
      <c r="B4561" s="64" t="s">
        <v>8</v>
      </c>
    </row>
    <row r="4562" spans="1:2" ht="15">
      <c r="A4562" s="61" t="s">
        <v>4655</v>
      </c>
      <c r="B4562" s="64" t="s">
        <v>8</v>
      </c>
    </row>
    <row r="4563" spans="1:2" ht="15">
      <c r="A4563" s="61" t="s">
        <v>4656</v>
      </c>
      <c r="B4563" s="64" t="s">
        <v>8</v>
      </c>
    </row>
    <row r="4564" spans="1:2" ht="15">
      <c r="A4564" s="61" t="s">
        <v>4657</v>
      </c>
      <c r="B4564" s="64" t="s">
        <v>18</v>
      </c>
    </row>
    <row r="4565" spans="1:2" ht="15">
      <c r="A4565" s="61" t="s">
        <v>4658</v>
      </c>
      <c r="B4565" s="64" t="s">
        <v>20</v>
      </c>
    </row>
    <row r="4566" spans="1:2" ht="15">
      <c r="A4566" s="61" t="s">
        <v>4659</v>
      </c>
      <c r="B4566" s="64" t="s">
        <v>8</v>
      </c>
    </row>
    <row r="4567" spans="1:2" ht="15">
      <c r="A4567" s="61" t="s">
        <v>4660</v>
      </c>
      <c r="B4567" s="64" t="s">
        <v>20</v>
      </c>
    </row>
    <row r="4568" spans="1:2" ht="15">
      <c r="A4568" s="61" t="s">
        <v>4661</v>
      </c>
      <c r="B4568" s="64" t="s">
        <v>20</v>
      </c>
    </row>
    <row r="4569" spans="1:2" ht="15">
      <c r="A4569" s="61" t="s">
        <v>4662</v>
      </c>
      <c r="B4569" s="64" t="s">
        <v>20</v>
      </c>
    </row>
    <row r="4570" spans="1:2" ht="15">
      <c r="A4570" s="61" t="s">
        <v>4663</v>
      </c>
      <c r="B4570" s="64" t="s">
        <v>20</v>
      </c>
    </row>
    <row r="4571" spans="1:2" ht="15">
      <c r="A4571" s="61" t="s">
        <v>4664</v>
      </c>
      <c r="B4571" s="64" t="s">
        <v>20</v>
      </c>
    </row>
    <row r="4572" spans="1:2" ht="15">
      <c r="A4572" s="61" t="s">
        <v>4665</v>
      </c>
      <c r="B4572" s="64" t="s">
        <v>20</v>
      </c>
    </row>
    <row r="4573" spans="1:2" ht="15">
      <c r="A4573" s="61" t="s">
        <v>4666</v>
      </c>
      <c r="B4573" s="64" t="s">
        <v>20</v>
      </c>
    </row>
    <row r="4574" spans="1:2" ht="15">
      <c r="A4574" s="61" t="s">
        <v>4667</v>
      </c>
      <c r="B4574" s="64" t="s">
        <v>20</v>
      </c>
    </row>
    <row r="4575" spans="1:2" ht="15">
      <c r="A4575" s="61" t="s">
        <v>4668</v>
      </c>
      <c r="B4575" s="64" t="s">
        <v>20</v>
      </c>
    </row>
    <row r="4576" spans="1:2" ht="15">
      <c r="A4576" s="61" t="s">
        <v>4669</v>
      </c>
      <c r="B4576" s="64" t="s">
        <v>18</v>
      </c>
    </row>
    <row r="4577" spans="1:2" ht="15">
      <c r="A4577" s="61" t="s">
        <v>4670</v>
      </c>
      <c r="B4577" s="64" t="s">
        <v>18</v>
      </c>
    </row>
    <row r="4578" spans="1:2" ht="15">
      <c r="A4578" s="61" t="s">
        <v>4671</v>
      </c>
      <c r="B4578" s="64" t="s">
        <v>20</v>
      </c>
    </row>
    <row r="4579" spans="1:2" ht="15">
      <c r="A4579" s="61" t="s">
        <v>4672</v>
      </c>
      <c r="B4579" s="64" t="s">
        <v>20</v>
      </c>
    </row>
    <row r="4580" spans="1:2" ht="15">
      <c r="A4580" s="61" t="s">
        <v>4673</v>
      </c>
      <c r="B4580" s="64" t="s">
        <v>18</v>
      </c>
    </row>
    <row r="4581" spans="1:2" ht="15">
      <c r="A4581" s="61" t="s">
        <v>4674</v>
      </c>
      <c r="B4581" s="64" t="s">
        <v>18</v>
      </c>
    </row>
    <row r="4582" spans="1:2" ht="15">
      <c r="A4582" s="61" t="s">
        <v>4675</v>
      </c>
      <c r="B4582" s="64" t="s">
        <v>18</v>
      </c>
    </row>
    <row r="4583" spans="1:2" ht="15">
      <c r="A4583" s="61" t="s">
        <v>4676</v>
      </c>
      <c r="B4583" s="64" t="s">
        <v>8</v>
      </c>
    </row>
    <row r="4584" spans="1:2" ht="15">
      <c r="A4584" s="61" t="s">
        <v>4677</v>
      </c>
      <c r="B4584" s="64" t="s">
        <v>8</v>
      </c>
    </row>
    <row r="4585" spans="1:2" ht="15">
      <c r="A4585" s="61" t="s">
        <v>4678</v>
      </c>
      <c r="B4585" s="64" t="s">
        <v>8</v>
      </c>
    </row>
    <row r="4586" spans="1:2" ht="15">
      <c r="A4586" s="61" t="s">
        <v>4679</v>
      </c>
      <c r="B4586" s="64" t="s">
        <v>8</v>
      </c>
    </row>
    <row r="4587" spans="1:2" ht="15">
      <c r="A4587" s="61" t="s">
        <v>4680</v>
      </c>
      <c r="B4587" s="64" t="s">
        <v>8</v>
      </c>
    </row>
    <row r="4588" spans="1:2" ht="15">
      <c r="A4588" s="61" t="s">
        <v>4681</v>
      </c>
      <c r="B4588" s="64" t="s">
        <v>8</v>
      </c>
    </row>
    <row r="4589" spans="1:2" ht="15">
      <c r="A4589" s="61" t="s">
        <v>4682</v>
      </c>
      <c r="B4589" s="64" t="s">
        <v>8</v>
      </c>
    </row>
    <row r="4590" spans="1:2" ht="15">
      <c r="A4590" s="61" t="s">
        <v>4683</v>
      </c>
      <c r="B4590" s="64" t="s">
        <v>8</v>
      </c>
    </row>
    <row r="4591" spans="1:2" ht="15">
      <c r="A4591" s="61" t="s">
        <v>4684</v>
      </c>
      <c r="B4591" s="64" t="s">
        <v>8</v>
      </c>
    </row>
    <row r="4592" spans="1:2" ht="15">
      <c r="A4592" s="61" t="s">
        <v>4685</v>
      </c>
      <c r="B4592" s="64" t="s">
        <v>8</v>
      </c>
    </row>
    <row r="4593" spans="1:2" ht="15">
      <c r="A4593" s="61" t="s">
        <v>4686</v>
      </c>
      <c r="B4593" s="64" t="s">
        <v>8</v>
      </c>
    </row>
    <row r="4594" spans="1:2" ht="15">
      <c r="A4594" s="61" t="s">
        <v>4687</v>
      </c>
      <c r="B4594" s="64" t="s">
        <v>18</v>
      </c>
    </row>
    <row r="4595" spans="1:2" ht="15">
      <c r="A4595" s="61" t="s">
        <v>4688</v>
      </c>
      <c r="B4595" s="64" t="s">
        <v>8</v>
      </c>
    </row>
    <row r="4596" spans="1:2" ht="15">
      <c r="A4596" s="61" t="s">
        <v>4689</v>
      </c>
      <c r="B4596" s="64" t="s">
        <v>8</v>
      </c>
    </row>
    <row r="4597" spans="1:2" ht="15">
      <c r="A4597" s="61" t="s">
        <v>4690</v>
      </c>
      <c r="B4597" s="64" t="s">
        <v>8</v>
      </c>
    </row>
    <row r="4598" spans="1:2" ht="15">
      <c r="A4598" s="61" t="s">
        <v>4691</v>
      </c>
      <c r="B4598" s="64" t="s">
        <v>8</v>
      </c>
    </row>
    <row r="4599" spans="1:2" ht="15">
      <c r="A4599" s="61" t="s">
        <v>4692</v>
      </c>
      <c r="B4599" s="64" t="s">
        <v>8</v>
      </c>
    </row>
    <row r="4600" spans="1:2" ht="15">
      <c r="A4600" s="61" t="s">
        <v>4693</v>
      </c>
      <c r="B4600" s="64" t="s">
        <v>8</v>
      </c>
    </row>
    <row r="4601" spans="1:2" ht="15">
      <c r="A4601" s="61" t="s">
        <v>4694</v>
      </c>
      <c r="B4601" s="64" t="s">
        <v>18</v>
      </c>
    </row>
    <row r="4602" spans="1:2" ht="15">
      <c r="A4602" s="61" t="s">
        <v>4695</v>
      </c>
      <c r="B4602" s="64" t="s">
        <v>18</v>
      </c>
    </row>
    <row r="4603" spans="1:2" ht="15">
      <c r="A4603" s="61" t="s">
        <v>4696</v>
      </c>
      <c r="B4603" s="64" t="s">
        <v>18</v>
      </c>
    </row>
    <row r="4604" spans="1:2" ht="15">
      <c r="A4604" s="61" t="s">
        <v>4697</v>
      </c>
      <c r="B4604" s="64" t="s">
        <v>18</v>
      </c>
    </row>
    <row r="4605" spans="1:2" ht="15">
      <c r="A4605" s="61" t="s">
        <v>4698</v>
      </c>
      <c r="B4605" s="64" t="s">
        <v>18</v>
      </c>
    </row>
    <row r="4606" spans="1:2" ht="15">
      <c r="A4606" s="61" t="s">
        <v>4699</v>
      </c>
      <c r="B4606" s="64" t="s">
        <v>18</v>
      </c>
    </row>
    <row r="4607" spans="1:2" ht="15">
      <c r="A4607" s="61" t="s">
        <v>4700</v>
      </c>
      <c r="B4607" s="64" t="s">
        <v>18</v>
      </c>
    </row>
    <row r="4608" spans="1:2" ht="15">
      <c r="A4608" s="61" t="s">
        <v>4701</v>
      </c>
      <c r="B4608" s="64" t="s">
        <v>18</v>
      </c>
    </row>
    <row r="4609" spans="1:2" ht="15">
      <c r="A4609" s="61" t="s">
        <v>4702</v>
      </c>
      <c r="B4609" s="64" t="s">
        <v>18</v>
      </c>
    </row>
    <row r="4610" spans="1:2" ht="15">
      <c r="A4610" s="61" t="s">
        <v>4703</v>
      </c>
      <c r="B4610" s="64" t="s">
        <v>18</v>
      </c>
    </row>
    <row r="4611" spans="1:2" ht="15">
      <c r="A4611" s="61" t="s">
        <v>4704</v>
      </c>
      <c r="B4611" s="64" t="s">
        <v>18</v>
      </c>
    </row>
    <row r="4612" spans="1:2" ht="15">
      <c r="A4612" s="61" t="s">
        <v>4705</v>
      </c>
      <c r="B4612" s="64" t="s">
        <v>18</v>
      </c>
    </row>
    <row r="4613" spans="1:2" ht="15">
      <c r="A4613" s="61" t="s">
        <v>4706</v>
      </c>
      <c r="B4613" s="64" t="s">
        <v>18</v>
      </c>
    </row>
    <row r="4614" spans="1:2" ht="15">
      <c r="A4614" s="61" t="s">
        <v>4707</v>
      </c>
      <c r="B4614" s="64" t="s">
        <v>18</v>
      </c>
    </row>
    <row r="4615" spans="1:2" ht="15">
      <c r="A4615" s="61" t="s">
        <v>4708</v>
      </c>
      <c r="B4615" s="64" t="s">
        <v>18</v>
      </c>
    </row>
    <row r="4616" spans="1:2" ht="15">
      <c r="A4616" s="61" t="s">
        <v>4709</v>
      </c>
      <c r="B4616" s="64" t="s">
        <v>18</v>
      </c>
    </row>
    <row r="4617" spans="1:2" ht="15">
      <c r="A4617" s="61" t="s">
        <v>4710</v>
      </c>
      <c r="B4617" s="64" t="s">
        <v>18</v>
      </c>
    </row>
    <row r="4618" spans="1:2" ht="15">
      <c r="A4618" s="61" t="s">
        <v>4711</v>
      </c>
      <c r="B4618" s="64" t="s">
        <v>18</v>
      </c>
    </row>
    <row r="4619" spans="1:2" ht="15">
      <c r="A4619" s="61" t="s">
        <v>4712</v>
      </c>
      <c r="B4619" s="64" t="s">
        <v>18</v>
      </c>
    </row>
    <row r="4620" spans="1:2" ht="15">
      <c r="A4620" s="61" t="s">
        <v>4713</v>
      </c>
      <c r="B4620" s="64" t="s">
        <v>18</v>
      </c>
    </row>
    <row r="4621" spans="1:2" ht="15">
      <c r="A4621" s="61" t="s">
        <v>4714</v>
      </c>
      <c r="B4621" s="64" t="s">
        <v>18</v>
      </c>
    </row>
    <row r="4622" spans="1:2" ht="15">
      <c r="A4622" s="61" t="s">
        <v>4715</v>
      </c>
      <c r="B4622" s="64" t="s">
        <v>18</v>
      </c>
    </row>
    <row r="4623" spans="1:2" ht="15">
      <c r="A4623" s="61" t="s">
        <v>4716</v>
      </c>
      <c r="B4623" s="64" t="s">
        <v>18</v>
      </c>
    </row>
    <row r="4624" spans="1:2" ht="15">
      <c r="A4624" s="61" t="s">
        <v>4717</v>
      </c>
      <c r="B4624" s="64" t="s">
        <v>18</v>
      </c>
    </row>
    <row r="4625" spans="1:2" ht="15">
      <c r="A4625" s="61" t="s">
        <v>4718</v>
      </c>
      <c r="B4625" s="64" t="s">
        <v>18</v>
      </c>
    </row>
    <row r="4626" spans="1:2" ht="15">
      <c r="A4626" s="61" t="s">
        <v>4719</v>
      </c>
      <c r="B4626" s="64" t="s">
        <v>18</v>
      </c>
    </row>
    <row r="4627" spans="1:2" ht="15">
      <c r="A4627" s="61" t="s">
        <v>4720</v>
      </c>
      <c r="B4627" s="64" t="s">
        <v>18</v>
      </c>
    </row>
    <row r="4628" spans="1:2" ht="15">
      <c r="A4628" s="61" t="s">
        <v>4721</v>
      </c>
      <c r="B4628" s="64" t="s">
        <v>18</v>
      </c>
    </row>
    <row r="4629" spans="1:2" ht="15">
      <c r="A4629" s="61" t="s">
        <v>4722</v>
      </c>
      <c r="B4629" s="64" t="s">
        <v>18</v>
      </c>
    </row>
    <row r="4630" spans="1:2" ht="15">
      <c r="A4630" s="61" t="s">
        <v>4723</v>
      </c>
      <c r="B4630" s="64" t="s">
        <v>18</v>
      </c>
    </row>
    <row r="4631" spans="1:2" ht="15">
      <c r="A4631" s="61" t="s">
        <v>4724</v>
      </c>
      <c r="B4631" s="64" t="s">
        <v>18</v>
      </c>
    </row>
    <row r="4632" spans="1:2" ht="15">
      <c r="A4632" s="61" t="s">
        <v>4725</v>
      </c>
      <c r="B4632" s="64" t="s">
        <v>18</v>
      </c>
    </row>
    <row r="4633" spans="1:2" ht="15">
      <c r="A4633" s="61" t="s">
        <v>4726</v>
      </c>
      <c r="B4633" s="64" t="s">
        <v>18</v>
      </c>
    </row>
    <row r="4634" spans="1:2" ht="15">
      <c r="A4634" s="61" t="s">
        <v>4727</v>
      </c>
      <c r="B4634" s="64" t="s">
        <v>18</v>
      </c>
    </row>
    <row r="4635" spans="1:2" ht="15">
      <c r="A4635" s="61" t="s">
        <v>4728</v>
      </c>
      <c r="B4635" s="64" t="s">
        <v>18</v>
      </c>
    </row>
    <row r="4636" spans="1:2" ht="15">
      <c r="A4636" s="61" t="s">
        <v>4729</v>
      </c>
      <c r="B4636" s="64" t="s">
        <v>8</v>
      </c>
    </row>
    <row r="4637" spans="1:2" ht="15">
      <c r="A4637" s="61" t="s">
        <v>4730</v>
      </c>
      <c r="B4637" s="64" t="s">
        <v>8</v>
      </c>
    </row>
    <row r="4638" spans="1:2" ht="15">
      <c r="A4638" s="61" t="s">
        <v>4731</v>
      </c>
      <c r="B4638" s="64" t="s">
        <v>8</v>
      </c>
    </row>
    <row r="4639" spans="1:2" ht="15">
      <c r="A4639" s="61" t="s">
        <v>4732</v>
      </c>
      <c r="B4639" s="64" t="s">
        <v>8</v>
      </c>
    </row>
    <row r="4640" spans="1:2" ht="15">
      <c r="A4640" s="61" t="s">
        <v>4733</v>
      </c>
      <c r="B4640" s="64" t="s">
        <v>8</v>
      </c>
    </row>
    <row r="4641" spans="1:2" ht="15">
      <c r="A4641" s="61" t="s">
        <v>4734</v>
      </c>
      <c r="B4641" s="64" t="s">
        <v>8</v>
      </c>
    </row>
    <row r="4642" spans="1:2" ht="15">
      <c r="A4642" s="61" t="s">
        <v>4735</v>
      </c>
      <c r="B4642" s="64" t="s">
        <v>18</v>
      </c>
    </row>
    <row r="4643" spans="1:2" ht="15">
      <c r="A4643" s="61" t="s">
        <v>4736</v>
      </c>
      <c r="B4643" s="64" t="s">
        <v>18</v>
      </c>
    </row>
    <row r="4644" spans="1:2" ht="15">
      <c r="A4644" s="61" t="s">
        <v>4737</v>
      </c>
      <c r="B4644" s="64" t="s">
        <v>18</v>
      </c>
    </row>
    <row r="4645" spans="1:2" ht="15">
      <c r="A4645" s="61" t="s">
        <v>4738</v>
      </c>
      <c r="B4645" s="64" t="s">
        <v>8</v>
      </c>
    </row>
    <row r="4646" spans="1:2" ht="15">
      <c r="A4646" s="61" t="s">
        <v>4739</v>
      </c>
      <c r="B4646" s="64" t="s">
        <v>18</v>
      </c>
    </row>
    <row r="4647" spans="1:2" ht="15">
      <c r="A4647" s="61" t="s">
        <v>4740</v>
      </c>
      <c r="B4647" s="64" t="s">
        <v>18</v>
      </c>
    </row>
    <row r="4648" spans="1:2" ht="15">
      <c r="A4648" s="61" t="s">
        <v>4741</v>
      </c>
      <c r="B4648" s="64" t="s">
        <v>18</v>
      </c>
    </row>
    <row r="4649" spans="1:2" ht="15">
      <c r="A4649" s="61" t="s">
        <v>4742</v>
      </c>
      <c r="B4649" s="64" t="s">
        <v>18</v>
      </c>
    </row>
    <row r="4650" spans="1:2" ht="15">
      <c r="A4650" s="61" t="s">
        <v>4743</v>
      </c>
      <c r="B4650" s="64" t="s">
        <v>18</v>
      </c>
    </row>
    <row r="4651" spans="1:2" ht="15">
      <c r="A4651" s="61" t="s">
        <v>4744</v>
      </c>
      <c r="B4651" s="64" t="s">
        <v>18</v>
      </c>
    </row>
    <row r="4652" spans="1:2" ht="15">
      <c r="A4652" s="61" t="s">
        <v>4745</v>
      </c>
      <c r="B4652" s="64" t="s">
        <v>18</v>
      </c>
    </row>
    <row r="4653" spans="1:2" ht="15">
      <c r="A4653" s="61" t="s">
        <v>4746</v>
      </c>
      <c r="B4653" s="64" t="s">
        <v>18</v>
      </c>
    </row>
    <row r="4654" spans="1:2" ht="15">
      <c r="A4654" s="61" t="s">
        <v>4747</v>
      </c>
      <c r="B4654" s="64" t="s">
        <v>18</v>
      </c>
    </row>
    <row r="4655" spans="1:2" ht="15">
      <c r="A4655" s="61" t="s">
        <v>4748</v>
      </c>
      <c r="B4655" s="64" t="s">
        <v>18</v>
      </c>
    </row>
    <row r="4656" spans="1:2" ht="15">
      <c r="A4656" s="61" t="s">
        <v>4749</v>
      </c>
      <c r="B4656" s="64" t="s">
        <v>18</v>
      </c>
    </row>
    <row r="4657" spans="1:2" ht="15">
      <c r="A4657" s="61" t="s">
        <v>4750</v>
      </c>
      <c r="B4657" s="64" t="s">
        <v>18</v>
      </c>
    </row>
    <row r="4658" spans="1:2" ht="15">
      <c r="A4658" s="61" t="s">
        <v>4751</v>
      </c>
      <c r="B4658" s="64" t="s">
        <v>18</v>
      </c>
    </row>
    <row r="4659" spans="1:2" ht="15">
      <c r="A4659" s="61" t="s">
        <v>4752</v>
      </c>
      <c r="B4659" s="64" t="s">
        <v>20</v>
      </c>
    </row>
    <row r="4660" spans="1:2" ht="15">
      <c r="A4660" s="61" t="s">
        <v>4753</v>
      </c>
      <c r="B4660" s="64" t="s">
        <v>18</v>
      </c>
    </row>
    <row r="4661" spans="1:2" ht="15">
      <c r="A4661" s="61" t="s">
        <v>4754</v>
      </c>
      <c r="B4661" s="64" t="s">
        <v>18</v>
      </c>
    </row>
    <row r="4662" spans="1:2" ht="15">
      <c r="A4662" s="61" t="s">
        <v>4755</v>
      </c>
      <c r="B4662" s="64" t="s">
        <v>18</v>
      </c>
    </row>
    <row r="4663" spans="1:2" ht="15">
      <c r="A4663" s="61" t="s">
        <v>4756</v>
      </c>
      <c r="B4663" s="64" t="s">
        <v>18</v>
      </c>
    </row>
    <row r="4664" spans="1:2" ht="15">
      <c r="A4664" s="61" t="s">
        <v>4757</v>
      </c>
      <c r="B4664" s="64" t="s">
        <v>18</v>
      </c>
    </row>
    <row r="4665" spans="1:2" ht="15">
      <c r="A4665" s="61" t="s">
        <v>4758</v>
      </c>
      <c r="B4665" s="64" t="s">
        <v>18</v>
      </c>
    </row>
    <row r="4666" spans="1:2" ht="15">
      <c r="A4666" s="61" t="s">
        <v>4759</v>
      </c>
      <c r="B4666" s="64" t="s">
        <v>18</v>
      </c>
    </row>
    <row r="4667" spans="1:2" ht="15">
      <c r="A4667" s="61" t="s">
        <v>4760</v>
      </c>
      <c r="B4667" s="64" t="s">
        <v>18</v>
      </c>
    </row>
    <row r="4668" spans="1:2" ht="15">
      <c r="A4668" s="61" t="s">
        <v>4761</v>
      </c>
      <c r="B4668" s="64" t="s">
        <v>18</v>
      </c>
    </row>
    <row r="4669" spans="1:2" ht="15">
      <c r="A4669" s="61" t="s">
        <v>4762</v>
      </c>
      <c r="B4669" s="64" t="s">
        <v>18</v>
      </c>
    </row>
    <row r="4670" spans="1:2" ht="15">
      <c r="A4670" s="61" t="s">
        <v>4763</v>
      </c>
      <c r="B4670" s="64" t="s">
        <v>18</v>
      </c>
    </row>
    <row r="4671" spans="1:2" ht="15">
      <c r="A4671" s="61" t="s">
        <v>4764</v>
      </c>
      <c r="B4671" s="64" t="s">
        <v>18</v>
      </c>
    </row>
    <row r="4672" spans="1:2" ht="15">
      <c r="A4672" s="61" t="s">
        <v>4765</v>
      </c>
      <c r="B4672" s="64" t="s">
        <v>18</v>
      </c>
    </row>
    <row r="4673" spans="1:2" ht="15">
      <c r="A4673" s="61" t="s">
        <v>4766</v>
      </c>
      <c r="B4673" s="64" t="s">
        <v>18</v>
      </c>
    </row>
    <row r="4674" spans="1:2" ht="15">
      <c r="A4674" s="61" t="s">
        <v>4767</v>
      </c>
      <c r="B4674" s="64" t="s">
        <v>8</v>
      </c>
    </row>
    <row r="4675" spans="1:2" ht="15">
      <c r="A4675" s="61" t="s">
        <v>4768</v>
      </c>
      <c r="B4675" s="64" t="s">
        <v>8</v>
      </c>
    </row>
    <row r="4676" spans="1:2" ht="15">
      <c r="A4676" s="61" t="s">
        <v>4769</v>
      </c>
      <c r="B4676" s="64" t="s">
        <v>8</v>
      </c>
    </row>
    <row r="4677" spans="1:2" ht="15">
      <c r="A4677" s="61" t="s">
        <v>4770</v>
      </c>
      <c r="B4677" s="64" t="s">
        <v>8</v>
      </c>
    </row>
    <row r="4678" spans="1:2" ht="15">
      <c r="A4678" s="61" t="s">
        <v>4771</v>
      </c>
      <c r="B4678" s="64" t="s">
        <v>8</v>
      </c>
    </row>
    <row r="4679" spans="1:2" ht="15">
      <c r="A4679" s="61" t="s">
        <v>4772</v>
      </c>
      <c r="B4679" s="64" t="s">
        <v>8</v>
      </c>
    </row>
    <row r="4680" spans="1:2" ht="15">
      <c r="A4680" s="61" t="s">
        <v>4773</v>
      </c>
      <c r="B4680" s="64" t="s">
        <v>8</v>
      </c>
    </row>
    <row r="4681" spans="1:2" ht="15">
      <c r="A4681" s="61" t="s">
        <v>4774</v>
      </c>
      <c r="B4681" s="64" t="s">
        <v>18</v>
      </c>
    </row>
    <row r="4682" spans="1:2" ht="15">
      <c r="A4682" s="61" t="s">
        <v>4775</v>
      </c>
      <c r="B4682" s="64" t="s">
        <v>18</v>
      </c>
    </row>
    <row r="4683" spans="1:2" ht="15">
      <c r="A4683" s="61" t="s">
        <v>4776</v>
      </c>
      <c r="B4683" s="64" t="s">
        <v>8</v>
      </c>
    </row>
    <row r="4684" spans="1:2" ht="15">
      <c r="A4684" s="61" t="s">
        <v>4777</v>
      </c>
      <c r="B4684" s="64" t="s">
        <v>8</v>
      </c>
    </row>
    <row r="4685" spans="1:2" ht="15">
      <c r="A4685" s="61" t="s">
        <v>4778</v>
      </c>
      <c r="B4685" s="64" t="s">
        <v>18</v>
      </c>
    </row>
    <row r="4686" spans="1:2" ht="15">
      <c r="A4686" s="61" t="s">
        <v>4779</v>
      </c>
      <c r="B4686" s="64" t="s">
        <v>18</v>
      </c>
    </row>
    <row r="4687" spans="1:2" ht="15">
      <c r="A4687" s="61" t="s">
        <v>4780</v>
      </c>
      <c r="B4687" s="64" t="s">
        <v>18</v>
      </c>
    </row>
    <row r="4688" spans="1:2" ht="15">
      <c r="A4688" s="61" t="s">
        <v>4781</v>
      </c>
      <c r="B4688" s="64" t="s">
        <v>18</v>
      </c>
    </row>
    <row r="4689" spans="1:2" ht="15">
      <c r="A4689" s="61" t="s">
        <v>4782</v>
      </c>
      <c r="B4689" s="64" t="s">
        <v>18</v>
      </c>
    </row>
    <row r="4690" spans="1:2" ht="15">
      <c r="A4690" s="61" t="s">
        <v>4783</v>
      </c>
      <c r="B4690" s="64" t="s">
        <v>18</v>
      </c>
    </row>
    <row r="4691" spans="1:2" ht="15">
      <c r="A4691" s="61" t="s">
        <v>4784</v>
      </c>
      <c r="B4691" s="64" t="s">
        <v>18</v>
      </c>
    </row>
    <row r="4692" spans="1:2" ht="15">
      <c r="A4692" s="61" t="s">
        <v>4785</v>
      </c>
      <c r="B4692" s="64" t="s">
        <v>18</v>
      </c>
    </row>
    <row r="4693" spans="1:2" ht="15">
      <c r="A4693" s="61" t="s">
        <v>4786</v>
      </c>
      <c r="B4693" s="64" t="s">
        <v>18</v>
      </c>
    </row>
    <row r="4694" spans="1:2" ht="15">
      <c r="A4694" s="61" t="s">
        <v>4787</v>
      </c>
      <c r="B4694" s="64" t="s">
        <v>18</v>
      </c>
    </row>
    <row r="4695" spans="1:2" ht="15">
      <c r="A4695" s="61" t="s">
        <v>4788</v>
      </c>
      <c r="B4695" s="64" t="s">
        <v>18</v>
      </c>
    </row>
    <row r="4696" spans="1:2" ht="15">
      <c r="A4696" s="61" t="s">
        <v>4789</v>
      </c>
      <c r="B4696" s="64" t="s">
        <v>18</v>
      </c>
    </row>
    <row r="4697" spans="1:2" ht="15">
      <c r="A4697" s="61" t="s">
        <v>4790</v>
      </c>
      <c r="B4697" s="64" t="s">
        <v>18</v>
      </c>
    </row>
    <row r="4698" spans="1:2" ht="15">
      <c r="A4698" s="61" t="s">
        <v>4791</v>
      </c>
      <c r="B4698" s="64" t="s">
        <v>18</v>
      </c>
    </row>
    <row r="4699" spans="1:2" ht="15">
      <c r="A4699" s="61" t="s">
        <v>4792</v>
      </c>
      <c r="B4699" s="64" t="s">
        <v>18</v>
      </c>
    </row>
    <row r="4700" spans="1:2" ht="15">
      <c r="A4700" s="61" t="s">
        <v>4793</v>
      </c>
      <c r="B4700" s="64" t="s">
        <v>8</v>
      </c>
    </row>
    <row r="4701" spans="1:2" ht="15">
      <c r="A4701" s="61" t="s">
        <v>4794</v>
      </c>
      <c r="B4701" s="64" t="s">
        <v>18</v>
      </c>
    </row>
    <row r="4702" spans="1:2" ht="15">
      <c r="A4702" s="61" t="s">
        <v>4795</v>
      </c>
      <c r="B4702" s="64" t="s">
        <v>18</v>
      </c>
    </row>
    <row r="4703" spans="1:2" ht="15">
      <c r="A4703" s="61" t="s">
        <v>4796</v>
      </c>
      <c r="B4703" s="64" t="s">
        <v>18</v>
      </c>
    </row>
    <row r="4704" spans="1:2" ht="15">
      <c r="A4704" s="61" t="s">
        <v>4797</v>
      </c>
      <c r="B4704" s="64" t="s">
        <v>18</v>
      </c>
    </row>
    <row r="4705" spans="1:2" ht="15">
      <c r="A4705" s="61" t="s">
        <v>4798</v>
      </c>
      <c r="B4705" s="64" t="s">
        <v>18</v>
      </c>
    </row>
    <row r="4706" spans="1:2" ht="15">
      <c r="A4706" s="61" t="s">
        <v>4799</v>
      </c>
      <c r="B4706" s="64" t="s">
        <v>18</v>
      </c>
    </row>
    <row r="4707" spans="1:2" ht="15">
      <c r="A4707" s="61" t="s">
        <v>4800</v>
      </c>
      <c r="B4707" s="64" t="s">
        <v>18</v>
      </c>
    </row>
    <row r="4708" spans="1:2" ht="15">
      <c r="A4708" s="61" t="s">
        <v>4801</v>
      </c>
      <c r="B4708" s="64" t="s">
        <v>18</v>
      </c>
    </row>
    <row r="4709" spans="1:2" ht="15">
      <c r="A4709" s="61" t="s">
        <v>4802</v>
      </c>
      <c r="B4709" s="64" t="s">
        <v>18</v>
      </c>
    </row>
    <row r="4710" spans="1:2" ht="15">
      <c r="A4710" s="61" t="s">
        <v>4803</v>
      </c>
      <c r="B4710" s="64" t="s">
        <v>18</v>
      </c>
    </row>
    <row r="4711" spans="1:2" ht="15">
      <c r="A4711" s="61" t="s">
        <v>4804</v>
      </c>
      <c r="B4711" s="64" t="s">
        <v>8</v>
      </c>
    </row>
    <row r="4712" spans="1:2" ht="15">
      <c r="A4712" s="61" t="s">
        <v>4805</v>
      </c>
      <c r="B4712" s="64" t="s">
        <v>8</v>
      </c>
    </row>
    <row r="4713" spans="1:2" ht="15">
      <c r="A4713" s="61" t="s">
        <v>4806</v>
      </c>
      <c r="B4713" s="64" t="s">
        <v>18</v>
      </c>
    </row>
    <row r="4714" spans="1:2" ht="15">
      <c r="A4714" s="61" t="s">
        <v>4807</v>
      </c>
      <c r="B4714" s="64" t="s">
        <v>8</v>
      </c>
    </row>
    <row r="4715" spans="1:2" ht="15">
      <c r="A4715" s="61" t="s">
        <v>4808</v>
      </c>
      <c r="B4715" s="64" t="s">
        <v>8</v>
      </c>
    </row>
    <row r="4716" spans="1:2" ht="15">
      <c r="A4716" s="61" t="s">
        <v>4809</v>
      </c>
      <c r="B4716" s="64" t="s">
        <v>8</v>
      </c>
    </row>
    <row r="4717" spans="1:2" ht="15">
      <c r="A4717" s="61" t="s">
        <v>4810</v>
      </c>
      <c r="B4717" s="64" t="s">
        <v>8</v>
      </c>
    </row>
    <row r="4718" spans="1:2" ht="15">
      <c r="A4718" s="61" t="s">
        <v>4811</v>
      </c>
      <c r="B4718" s="64" t="s">
        <v>8</v>
      </c>
    </row>
    <row r="4719" spans="1:2" ht="15">
      <c r="A4719" s="61" t="s">
        <v>4812</v>
      </c>
      <c r="B4719" s="64" t="s">
        <v>8</v>
      </c>
    </row>
    <row r="4720" spans="1:2" ht="15">
      <c r="A4720" s="61" t="s">
        <v>4813</v>
      </c>
      <c r="B4720" s="64" t="s">
        <v>8</v>
      </c>
    </row>
    <row r="4721" spans="1:2" ht="15">
      <c r="A4721" s="61" t="s">
        <v>4814</v>
      </c>
      <c r="B4721" s="64" t="s">
        <v>8</v>
      </c>
    </row>
    <row r="4722" spans="1:2" ht="15">
      <c r="A4722" s="61" t="s">
        <v>4815</v>
      </c>
      <c r="B4722" s="64" t="s">
        <v>8</v>
      </c>
    </row>
    <row r="4723" spans="1:2" ht="15">
      <c r="A4723" s="61" t="s">
        <v>4816</v>
      </c>
      <c r="B4723" s="64" t="s">
        <v>8</v>
      </c>
    </row>
    <row r="4724" spans="1:2" ht="15">
      <c r="A4724" s="61" t="s">
        <v>4817</v>
      </c>
      <c r="B4724" s="64" t="s">
        <v>8</v>
      </c>
    </row>
    <row r="4725" spans="1:2" ht="15">
      <c r="A4725" s="61" t="s">
        <v>4818</v>
      </c>
      <c r="B4725" s="64" t="s">
        <v>8</v>
      </c>
    </row>
    <row r="4726" spans="1:2" ht="15">
      <c r="A4726" s="61" t="s">
        <v>4819</v>
      </c>
      <c r="B4726" s="64" t="s">
        <v>18</v>
      </c>
    </row>
    <row r="4727" spans="1:2" ht="15">
      <c r="A4727" s="61" t="s">
        <v>4820</v>
      </c>
      <c r="B4727" s="64" t="s">
        <v>8</v>
      </c>
    </row>
    <row r="4728" spans="1:2" ht="15">
      <c r="A4728" s="61" t="s">
        <v>4821</v>
      </c>
      <c r="B4728" s="64" t="s">
        <v>8</v>
      </c>
    </row>
    <row r="4729" spans="1:2" ht="15">
      <c r="A4729" s="61" t="s">
        <v>4822</v>
      </c>
      <c r="B4729" s="64" t="s">
        <v>8</v>
      </c>
    </row>
    <row r="4730" spans="1:2" ht="15">
      <c r="A4730" s="61" t="s">
        <v>4823</v>
      </c>
      <c r="B4730" s="64" t="s">
        <v>8</v>
      </c>
    </row>
    <row r="4731" spans="1:2" ht="15">
      <c r="A4731" s="61" t="s">
        <v>4824</v>
      </c>
      <c r="B4731" s="64" t="s">
        <v>8</v>
      </c>
    </row>
    <row r="4732" spans="1:2" ht="15">
      <c r="A4732" s="61" t="s">
        <v>4825</v>
      </c>
      <c r="B4732" s="64" t="s">
        <v>8</v>
      </c>
    </row>
    <row r="4733" spans="1:2" ht="15">
      <c r="A4733" s="61" t="s">
        <v>4826</v>
      </c>
      <c r="B4733" s="64" t="s">
        <v>8</v>
      </c>
    </row>
    <row r="4734" spans="1:2" ht="15">
      <c r="A4734" s="61" t="s">
        <v>4827</v>
      </c>
      <c r="B4734" s="64" t="s">
        <v>8</v>
      </c>
    </row>
    <row r="4735" spans="1:2" ht="15">
      <c r="A4735" s="61" t="s">
        <v>4828</v>
      </c>
      <c r="B4735" s="64" t="s">
        <v>8</v>
      </c>
    </row>
    <row r="4736" spans="1:2" ht="15">
      <c r="A4736" s="61" t="s">
        <v>4829</v>
      </c>
      <c r="B4736" s="64" t="s">
        <v>20</v>
      </c>
    </row>
    <row r="4737" spans="1:2" ht="15">
      <c r="A4737" s="61" t="s">
        <v>4830</v>
      </c>
      <c r="B4737" s="64" t="s">
        <v>20</v>
      </c>
    </row>
    <row r="4738" spans="1:2" ht="15">
      <c r="A4738" s="61" t="s">
        <v>4831</v>
      </c>
      <c r="B4738" s="64" t="s">
        <v>20</v>
      </c>
    </row>
    <row r="4739" spans="1:2" ht="15">
      <c r="A4739" s="61" t="s">
        <v>4832</v>
      </c>
      <c r="B4739" s="64" t="s">
        <v>20</v>
      </c>
    </row>
    <row r="4740" spans="1:2" ht="15">
      <c r="A4740" s="61" t="s">
        <v>4833</v>
      </c>
      <c r="B4740" s="64" t="s">
        <v>8</v>
      </c>
    </row>
    <row r="4741" spans="1:2" ht="15">
      <c r="A4741" s="61" t="s">
        <v>4834</v>
      </c>
      <c r="B4741" s="64" t="s">
        <v>20</v>
      </c>
    </row>
    <row r="4742" spans="1:2" ht="15">
      <c r="A4742" s="61" t="s">
        <v>4835</v>
      </c>
      <c r="B4742" s="64" t="s">
        <v>20</v>
      </c>
    </row>
    <row r="4743" spans="1:2" ht="15">
      <c r="A4743" s="61" t="s">
        <v>4836</v>
      </c>
      <c r="B4743" s="64" t="s">
        <v>20</v>
      </c>
    </row>
    <row r="4744" spans="1:2" ht="15">
      <c r="A4744" s="61" t="s">
        <v>4837</v>
      </c>
      <c r="B4744" s="64" t="s">
        <v>20</v>
      </c>
    </row>
    <row r="4745" spans="1:2" ht="15">
      <c r="A4745" s="61" t="s">
        <v>4838</v>
      </c>
      <c r="B4745" s="64" t="s">
        <v>8</v>
      </c>
    </row>
    <row r="4746" spans="1:2" ht="15">
      <c r="A4746" s="61" t="s">
        <v>4839</v>
      </c>
      <c r="B4746" s="64" t="s">
        <v>8</v>
      </c>
    </row>
    <row r="4747" spans="1:2" ht="15">
      <c r="A4747" s="61" t="s">
        <v>4840</v>
      </c>
      <c r="B4747" s="64" t="s">
        <v>20</v>
      </c>
    </row>
    <row r="4748" spans="1:2" ht="15">
      <c r="A4748" s="61" t="s">
        <v>4841</v>
      </c>
      <c r="B4748" s="64" t="s">
        <v>8</v>
      </c>
    </row>
    <row r="4749" spans="1:2" ht="15">
      <c r="A4749" s="61" t="s">
        <v>4842</v>
      </c>
      <c r="B4749" s="64" t="s">
        <v>8</v>
      </c>
    </row>
    <row r="4750" spans="1:2" ht="15">
      <c r="A4750" s="61" t="s">
        <v>4843</v>
      </c>
      <c r="B4750" s="64" t="s">
        <v>8</v>
      </c>
    </row>
    <row r="4751" spans="1:2" ht="15">
      <c r="A4751" s="61" t="s">
        <v>4844</v>
      </c>
      <c r="B4751" s="64" t="s">
        <v>8</v>
      </c>
    </row>
    <row r="4752" spans="1:2" ht="15">
      <c r="A4752" s="61" t="s">
        <v>4845</v>
      </c>
      <c r="B4752" s="64" t="s">
        <v>8</v>
      </c>
    </row>
    <row r="4753" spans="1:2" ht="15">
      <c r="A4753" s="61" t="s">
        <v>4846</v>
      </c>
      <c r="B4753" s="64" t="s">
        <v>8</v>
      </c>
    </row>
    <row r="4754" spans="1:2" ht="15">
      <c r="A4754" s="61" t="s">
        <v>4847</v>
      </c>
      <c r="B4754" s="64" t="s">
        <v>8</v>
      </c>
    </row>
    <row r="4755" spans="1:2" ht="15">
      <c r="A4755" s="61" t="s">
        <v>4848</v>
      </c>
      <c r="B4755" s="64" t="s">
        <v>8</v>
      </c>
    </row>
    <row r="4756" spans="1:2" ht="15">
      <c r="A4756" s="61" t="s">
        <v>4849</v>
      </c>
      <c r="B4756" s="64" t="s">
        <v>8</v>
      </c>
    </row>
    <row r="4757" spans="1:2" ht="15">
      <c r="A4757" s="61" t="s">
        <v>4850</v>
      </c>
      <c r="B4757" s="64" t="s">
        <v>8</v>
      </c>
    </row>
    <row r="4758" spans="1:2" ht="15">
      <c r="A4758" s="61" t="s">
        <v>4851</v>
      </c>
      <c r="B4758" s="64" t="s">
        <v>8</v>
      </c>
    </row>
    <row r="4759" spans="1:2" ht="15">
      <c r="A4759" s="61" t="s">
        <v>4852</v>
      </c>
      <c r="B4759" s="64" t="s">
        <v>8</v>
      </c>
    </row>
    <row r="4760" spans="1:2" ht="15">
      <c r="A4760" s="61" t="s">
        <v>4853</v>
      </c>
      <c r="B4760" s="64" t="s">
        <v>8</v>
      </c>
    </row>
    <row r="4761" spans="1:2" ht="15">
      <c r="A4761" s="61" t="s">
        <v>4854</v>
      </c>
      <c r="B4761" s="64" t="s">
        <v>8</v>
      </c>
    </row>
    <row r="4762" spans="1:2" ht="15">
      <c r="A4762" s="61" t="s">
        <v>4855</v>
      </c>
      <c r="B4762" s="64" t="s">
        <v>8</v>
      </c>
    </row>
    <row r="4763" spans="1:2" ht="15">
      <c r="A4763" s="61" t="s">
        <v>4856</v>
      </c>
      <c r="B4763" s="64" t="s">
        <v>8</v>
      </c>
    </row>
    <row r="4764" spans="1:2" ht="15">
      <c r="A4764" s="61" t="s">
        <v>4857</v>
      </c>
      <c r="B4764" s="64" t="s">
        <v>8</v>
      </c>
    </row>
    <row r="4765" spans="1:2" ht="15">
      <c r="A4765" s="61" t="s">
        <v>4858</v>
      </c>
      <c r="B4765" s="64" t="s">
        <v>8</v>
      </c>
    </row>
    <row r="4766" spans="1:2" ht="15">
      <c r="A4766" s="61" t="s">
        <v>4859</v>
      </c>
      <c r="B4766" s="64" t="s">
        <v>8</v>
      </c>
    </row>
    <row r="4767" spans="1:2" ht="15">
      <c r="A4767" s="61" t="s">
        <v>4860</v>
      </c>
      <c r="B4767" s="64" t="s">
        <v>8</v>
      </c>
    </row>
    <row r="4768" spans="1:2" ht="15">
      <c r="A4768" s="61" t="s">
        <v>4861</v>
      </c>
      <c r="B4768" s="64" t="s">
        <v>8</v>
      </c>
    </row>
    <row r="4769" spans="1:2" ht="15">
      <c r="A4769" s="61" t="s">
        <v>4862</v>
      </c>
      <c r="B4769" s="64" t="s">
        <v>8</v>
      </c>
    </row>
    <row r="4770" spans="1:2" ht="15">
      <c r="A4770" s="61" t="s">
        <v>4863</v>
      </c>
      <c r="B4770" s="64" t="s">
        <v>8</v>
      </c>
    </row>
    <row r="4771" spans="1:2" ht="15">
      <c r="A4771" s="61" t="s">
        <v>4864</v>
      </c>
      <c r="B4771" s="64" t="s">
        <v>8</v>
      </c>
    </row>
    <row r="4772" spans="1:2" ht="15">
      <c r="A4772" s="61" t="s">
        <v>4865</v>
      </c>
      <c r="B4772" s="64" t="s">
        <v>8</v>
      </c>
    </row>
    <row r="4773" spans="1:2" ht="15">
      <c r="A4773" s="61" t="s">
        <v>4866</v>
      </c>
      <c r="B4773" s="64" t="s">
        <v>8</v>
      </c>
    </row>
    <row r="4774" spans="1:2" ht="15">
      <c r="A4774" s="61" t="s">
        <v>4867</v>
      </c>
      <c r="B4774" s="64" t="s">
        <v>8</v>
      </c>
    </row>
    <row r="4775" spans="1:2" ht="15">
      <c r="A4775" s="61" t="s">
        <v>4868</v>
      </c>
      <c r="B4775" s="64" t="s">
        <v>8</v>
      </c>
    </row>
    <row r="4776" spans="1:2" ht="15">
      <c r="A4776" s="61" t="s">
        <v>4869</v>
      </c>
      <c r="B4776" s="64" t="s">
        <v>8</v>
      </c>
    </row>
    <row r="4777" spans="1:2" ht="15">
      <c r="A4777" s="61" t="s">
        <v>4870</v>
      </c>
      <c r="B4777" s="64" t="s">
        <v>8</v>
      </c>
    </row>
    <row r="4778" spans="1:2" ht="15">
      <c r="A4778" s="61" t="s">
        <v>4871</v>
      </c>
      <c r="B4778" s="64" t="s">
        <v>8</v>
      </c>
    </row>
    <row r="4779" spans="1:2" ht="15">
      <c r="A4779" s="61" t="s">
        <v>4872</v>
      </c>
      <c r="B4779" s="64" t="s">
        <v>8</v>
      </c>
    </row>
    <row r="4780" spans="1:2" ht="15">
      <c r="A4780" s="61" t="s">
        <v>4873</v>
      </c>
      <c r="B4780" s="64" t="s">
        <v>8</v>
      </c>
    </row>
    <row r="4781" spans="1:2" ht="15">
      <c r="A4781" s="61" t="s">
        <v>4874</v>
      </c>
      <c r="B4781" s="64" t="s">
        <v>8</v>
      </c>
    </row>
    <row r="4782" spans="1:2" ht="15">
      <c r="A4782" s="61" t="s">
        <v>4875</v>
      </c>
      <c r="B4782" s="64" t="s">
        <v>8</v>
      </c>
    </row>
    <row r="4783" spans="1:2" ht="15">
      <c r="A4783" s="61" t="s">
        <v>4876</v>
      </c>
      <c r="B4783" s="64" t="s">
        <v>8</v>
      </c>
    </row>
    <row r="4784" spans="1:2" ht="15">
      <c r="A4784" s="61" t="s">
        <v>4877</v>
      </c>
      <c r="B4784" s="64" t="s">
        <v>8</v>
      </c>
    </row>
    <row r="4785" spans="1:2" ht="15">
      <c r="A4785" s="61" t="s">
        <v>4878</v>
      </c>
      <c r="B4785" s="64" t="s">
        <v>8</v>
      </c>
    </row>
    <row r="4786" spans="1:2" ht="15">
      <c r="A4786" s="61" t="s">
        <v>4879</v>
      </c>
      <c r="B4786" s="64" t="s">
        <v>8</v>
      </c>
    </row>
    <row r="4787" spans="1:2" ht="15">
      <c r="A4787" s="61" t="s">
        <v>4880</v>
      </c>
      <c r="B4787" s="64" t="s">
        <v>8</v>
      </c>
    </row>
    <row r="4788" spans="1:2" ht="15">
      <c r="A4788" s="61" t="s">
        <v>4881</v>
      </c>
      <c r="B4788" s="64" t="s">
        <v>8</v>
      </c>
    </row>
    <row r="4789" spans="1:2" ht="15">
      <c r="A4789" s="61" t="s">
        <v>4882</v>
      </c>
      <c r="B4789" s="64" t="s">
        <v>8</v>
      </c>
    </row>
    <row r="4790" spans="1:2" ht="15">
      <c r="A4790" s="61" t="s">
        <v>4883</v>
      </c>
      <c r="B4790" s="64" t="s">
        <v>8</v>
      </c>
    </row>
    <row r="4791" spans="1:2" ht="15">
      <c r="A4791" s="61" t="s">
        <v>4884</v>
      </c>
      <c r="B4791" s="64" t="s">
        <v>8</v>
      </c>
    </row>
    <row r="4792" spans="1:2" ht="15">
      <c r="A4792" s="61" t="s">
        <v>4885</v>
      </c>
      <c r="B4792" s="64" t="s">
        <v>8</v>
      </c>
    </row>
    <row r="4793" spans="1:2" ht="15">
      <c r="A4793" s="61" t="s">
        <v>4886</v>
      </c>
      <c r="B4793" s="64" t="s">
        <v>8</v>
      </c>
    </row>
    <row r="4794" spans="1:2" ht="15">
      <c r="A4794" s="61" t="s">
        <v>4887</v>
      </c>
      <c r="B4794" s="64" t="s">
        <v>8</v>
      </c>
    </row>
    <row r="4795" spans="1:2" ht="15">
      <c r="A4795" s="61" t="s">
        <v>4888</v>
      </c>
      <c r="B4795" s="64" t="s">
        <v>8</v>
      </c>
    </row>
    <row r="4796" spans="1:2" ht="15">
      <c r="A4796" s="61" t="s">
        <v>4889</v>
      </c>
      <c r="B4796" s="64" t="s">
        <v>8</v>
      </c>
    </row>
    <row r="4797" spans="1:2" ht="15">
      <c r="A4797" s="61" t="s">
        <v>4890</v>
      </c>
      <c r="B4797" s="64" t="s">
        <v>8</v>
      </c>
    </row>
    <row r="4798" spans="1:2" ht="15">
      <c r="A4798" s="61" t="s">
        <v>4891</v>
      </c>
      <c r="B4798" s="64" t="s">
        <v>8</v>
      </c>
    </row>
    <row r="4799" spans="1:2" ht="15">
      <c r="A4799" s="61" t="s">
        <v>4892</v>
      </c>
      <c r="B4799" s="64" t="s">
        <v>8</v>
      </c>
    </row>
    <row r="4800" spans="1:2" ht="15">
      <c r="A4800" s="61" t="s">
        <v>4893</v>
      </c>
      <c r="B4800" s="64" t="s">
        <v>8</v>
      </c>
    </row>
    <row r="4801" spans="1:2" ht="15">
      <c r="A4801" s="61" t="s">
        <v>4894</v>
      </c>
      <c r="B4801" s="64" t="s">
        <v>8</v>
      </c>
    </row>
    <row r="4802" spans="1:2" ht="15">
      <c r="A4802" s="61" t="s">
        <v>4895</v>
      </c>
      <c r="B4802" s="64" t="s">
        <v>8</v>
      </c>
    </row>
    <row r="4803" spans="1:2" ht="15">
      <c r="A4803" s="61" t="s">
        <v>4896</v>
      </c>
      <c r="B4803" s="64" t="s">
        <v>8</v>
      </c>
    </row>
    <row r="4804" spans="1:2" ht="15">
      <c r="A4804" s="61" t="s">
        <v>4897</v>
      </c>
      <c r="B4804" s="64" t="s">
        <v>8</v>
      </c>
    </row>
    <row r="4805" spans="1:2" ht="15">
      <c r="A4805" s="61" t="s">
        <v>4898</v>
      </c>
      <c r="B4805" s="64" t="s">
        <v>8</v>
      </c>
    </row>
    <row r="4806" spans="1:2" ht="15">
      <c r="A4806" s="61" t="s">
        <v>4899</v>
      </c>
      <c r="B4806" s="64" t="s">
        <v>8</v>
      </c>
    </row>
    <row r="4807" spans="1:2" ht="15">
      <c r="A4807" s="61" t="s">
        <v>4900</v>
      </c>
      <c r="B4807" s="64" t="s">
        <v>8</v>
      </c>
    </row>
    <row r="4808" spans="1:2" ht="15">
      <c r="A4808" s="61" t="s">
        <v>4901</v>
      </c>
      <c r="B4808" s="64" t="s">
        <v>8</v>
      </c>
    </row>
    <row r="4809" spans="1:2" ht="15">
      <c r="A4809" s="61" t="s">
        <v>4902</v>
      </c>
      <c r="B4809" s="64" t="s">
        <v>8</v>
      </c>
    </row>
    <row r="4810" spans="1:2" ht="15">
      <c r="A4810" s="61" t="s">
        <v>4903</v>
      </c>
      <c r="B4810" s="64" t="s">
        <v>8</v>
      </c>
    </row>
    <row r="4811" spans="1:2" ht="15">
      <c r="A4811" s="61" t="s">
        <v>4904</v>
      </c>
      <c r="B4811" s="64" t="s">
        <v>8</v>
      </c>
    </row>
    <row r="4812" spans="1:2" ht="15">
      <c r="A4812" s="61" t="s">
        <v>4905</v>
      </c>
      <c r="B4812" s="64" t="s">
        <v>8</v>
      </c>
    </row>
    <row r="4813" spans="1:2" ht="15">
      <c r="A4813" s="61" t="s">
        <v>4906</v>
      </c>
      <c r="B4813" s="64" t="s">
        <v>8</v>
      </c>
    </row>
    <row r="4814" spans="1:2" ht="15">
      <c r="A4814" s="61" t="s">
        <v>4907</v>
      </c>
      <c r="B4814" s="64" t="s">
        <v>8</v>
      </c>
    </row>
    <row r="4815" spans="1:2" ht="15">
      <c r="A4815" s="61" t="s">
        <v>4908</v>
      </c>
      <c r="B4815" s="64" t="s">
        <v>8</v>
      </c>
    </row>
    <row r="4816" spans="1:2" ht="15">
      <c r="A4816" s="61" t="s">
        <v>4909</v>
      </c>
      <c r="B4816" s="64" t="s">
        <v>8</v>
      </c>
    </row>
    <row r="4817" spans="1:2" ht="15">
      <c r="A4817" s="61" t="s">
        <v>4910</v>
      </c>
      <c r="B4817" s="64" t="s">
        <v>8</v>
      </c>
    </row>
    <row r="4818" spans="1:2" ht="15">
      <c r="A4818" s="61" t="s">
        <v>4911</v>
      </c>
      <c r="B4818" s="64" t="s">
        <v>8</v>
      </c>
    </row>
    <row r="4819" spans="1:2" ht="15">
      <c r="A4819" s="61" t="s">
        <v>4912</v>
      </c>
      <c r="B4819" s="64" t="s">
        <v>8</v>
      </c>
    </row>
    <row r="4820" spans="1:2" ht="15">
      <c r="A4820" s="61" t="s">
        <v>4913</v>
      </c>
      <c r="B4820" s="64" t="s">
        <v>8</v>
      </c>
    </row>
    <row r="4821" spans="1:2" ht="15">
      <c r="A4821" s="61" t="s">
        <v>4914</v>
      </c>
      <c r="B4821" s="64" t="s">
        <v>8</v>
      </c>
    </row>
    <row r="4822" spans="1:2" ht="15">
      <c r="A4822" s="61" t="s">
        <v>4915</v>
      </c>
      <c r="B4822" s="64" t="s">
        <v>8</v>
      </c>
    </row>
    <row r="4823" spans="1:2" ht="15">
      <c r="A4823" s="61" t="s">
        <v>4916</v>
      </c>
      <c r="B4823" s="64" t="s">
        <v>8</v>
      </c>
    </row>
    <row r="4824" spans="1:2" ht="15">
      <c r="A4824" s="61" t="s">
        <v>4917</v>
      </c>
      <c r="B4824" s="64" t="s">
        <v>8</v>
      </c>
    </row>
    <row r="4825" spans="1:2" ht="15">
      <c r="A4825" s="61" t="s">
        <v>4918</v>
      </c>
      <c r="B4825" s="64" t="s">
        <v>8</v>
      </c>
    </row>
    <row r="4826" spans="1:2" ht="15">
      <c r="A4826" s="61" t="s">
        <v>4919</v>
      </c>
      <c r="B4826" s="64" t="s">
        <v>8</v>
      </c>
    </row>
    <row r="4827" spans="1:2" ht="15">
      <c r="A4827" s="61" t="s">
        <v>4920</v>
      </c>
      <c r="B4827" s="64" t="s">
        <v>8</v>
      </c>
    </row>
    <row r="4828" spans="1:2" ht="15">
      <c r="A4828" s="61" t="s">
        <v>4921</v>
      </c>
      <c r="B4828" s="64" t="s">
        <v>8</v>
      </c>
    </row>
    <row r="4829" spans="1:2" ht="15">
      <c r="A4829" s="61" t="s">
        <v>4922</v>
      </c>
      <c r="B4829" s="64" t="s">
        <v>8</v>
      </c>
    </row>
    <row r="4830" spans="1:2" ht="15">
      <c r="A4830" s="61" t="s">
        <v>4923</v>
      </c>
      <c r="B4830" s="64" t="s">
        <v>8</v>
      </c>
    </row>
    <row r="4831" spans="1:2" ht="15">
      <c r="A4831" s="61" t="s">
        <v>4924</v>
      </c>
      <c r="B4831" s="64" t="s">
        <v>8</v>
      </c>
    </row>
    <row r="4832" spans="1:2" ht="15">
      <c r="A4832" s="61" t="s">
        <v>4925</v>
      </c>
      <c r="B4832" s="64" t="s">
        <v>8</v>
      </c>
    </row>
    <row r="4833" spans="1:2" ht="15">
      <c r="A4833" s="61" t="s">
        <v>4926</v>
      </c>
      <c r="B4833" s="64" t="s">
        <v>8</v>
      </c>
    </row>
    <row r="4834" spans="1:2" ht="15">
      <c r="A4834" s="61" t="s">
        <v>4927</v>
      </c>
      <c r="B4834" s="64" t="s">
        <v>8</v>
      </c>
    </row>
    <row r="4835" spans="1:2" ht="15">
      <c r="A4835" s="61" t="s">
        <v>4928</v>
      </c>
      <c r="B4835" s="64" t="s">
        <v>8</v>
      </c>
    </row>
    <row r="4836" spans="1:2" ht="15">
      <c r="A4836" s="61" t="s">
        <v>4929</v>
      </c>
      <c r="B4836" s="64" t="s">
        <v>8</v>
      </c>
    </row>
    <row r="4837" spans="1:2" ht="15">
      <c r="A4837" s="61" t="s">
        <v>4930</v>
      </c>
      <c r="B4837" s="64" t="s">
        <v>20</v>
      </c>
    </row>
    <row r="4838" spans="1:2" ht="15">
      <c r="A4838" s="61" t="s">
        <v>4931</v>
      </c>
      <c r="B4838" s="64" t="s">
        <v>8</v>
      </c>
    </row>
    <row r="4839" spans="1:2" ht="15">
      <c r="A4839" s="61" t="s">
        <v>4932</v>
      </c>
      <c r="B4839" s="64" t="s">
        <v>8</v>
      </c>
    </row>
    <row r="4840" spans="1:2" ht="15">
      <c r="A4840" s="61" t="s">
        <v>4933</v>
      </c>
      <c r="B4840" s="64" t="s">
        <v>8</v>
      </c>
    </row>
    <row r="4841" spans="1:2" ht="15">
      <c r="A4841" s="61" t="s">
        <v>4934</v>
      </c>
      <c r="B4841" s="64" t="s">
        <v>8</v>
      </c>
    </row>
    <row r="4842" spans="1:2" ht="15">
      <c r="A4842" s="61" t="s">
        <v>4935</v>
      </c>
      <c r="B4842" s="64" t="s">
        <v>8</v>
      </c>
    </row>
    <row r="4843" spans="1:2" ht="15">
      <c r="A4843" s="61" t="s">
        <v>4936</v>
      </c>
      <c r="B4843" s="64" t="s">
        <v>8</v>
      </c>
    </row>
    <row r="4844" spans="1:2" ht="15">
      <c r="A4844" s="61" t="s">
        <v>4937</v>
      </c>
      <c r="B4844" s="64" t="s">
        <v>8</v>
      </c>
    </row>
    <row r="4845" spans="1:2" ht="15">
      <c r="A4845" s="61" t="s">
        <v>4938</v>
      </c>
      <c r="B4845" s="64" t="s">
        <v>8</v>
      </c>
    </row>
    <row r="4846" spans="1:2" ht="15">
      <c r="A4846" s="61" t="s">
        <v>4939</v>
      </c>
      <c r="B4846" s="64" t="s">
        <v>8</v>
      </c>
    </row>
    <row r="4847" spans="1:2" ht="15">
      <c r="A4847" s="61" t="s">
        <v>4940</v>
      </c>
      <c r="B4847" s="64" t="s">
        <v>8</v>
      </c>
    </row>
    <row r="4848" spans="1:2" ht="15">
      <c r="A4848" s="61" t="s">
        <v>4941</v>
      </c>
      <c r="B4848" s="64" t="s">
        <v>8</v>
      </c>
    </row>
    <row r="4849" spans="1:2" ht="15">
      <c r="A4849" s="61" t="s">
        <v>4942</v>
      </c>
      <c r="B4849" s="64" t="s">
        <v>8</v>
      </c>
    </row>
    <row r="4850" spans="1:2" ht="15">
      <c r="A4850" s="61" t="s">
        <v>4943</v>
      </c>
      <c r="B4850" s="64" t="s">
        <v>8</v>
      </c>
    </row>
    <row r="4851" spans="1:2" ht="15">
      <c r="A4851" s="61" t="s">
        <v>4944</v>
      </c>
      <c r="B4851" s="64" t="s">
        <v>8</v>
      </c>
    </row>
    <row r="4852" spans="1:2" ht="15">
      <c r="A4852" s="61" t="s">
        <v>4945</v>
      </c>
      <c r="B4852" s="64" t="s">
        <v>8</v>
      </c>
    </row>
    <row r="4853" spans="1:2" ht="15">
      <c r="A4853" s="61" t="s">
        <v>4946</v>
      </c>
      <c r="B4853" s="64" t="s">
        <v>8</v>
      </c>
    </row>
    <row r="4854" spans="1:2" ht="15">
      <c r="A4854" s="61" t="s">
        <v>4947</v>
      </c>
      <c r="B4854" s="64" t="s">
        <v>8</v>
      </c>
    </row>
    <row r="4855" spans="1:2" ht="15">
      <c r="A4855" s="61" t="s">
        <v>4948</v>
      </c>
      <c r="B4855" s="64" t="s">
        <v>8</v>
      </c>
    </row>
    <row r="4856" spans="1:2" ht="15">
      <c r="A4856" s="61" t="s">
        <v>4949</v>
      </c>
      <c r="B4856" s="64" t="s">
        <v>8</v>
      </c>
    </row>
    <row r="4857" spans="1:2" ht="15">
      <c r="A4857" s="61" t="s">
        <v>4950</v>
      </c>
      <c r="B4857" s="64" t="s">
        <v>8</v>
      </c>
    </row>
    <row r="4858" spans="1:2" ht="15">
      <c r="A4858" s="61" t="s">
        <v>4951</v>
      </c>
      <c r="B4858" s="64" t="s">
        <v>8</v>
      </c>
    </row>
    <row r="4859" spans="1:2" ht="15">
      <c r="A4859" s="61" t="s">
        <v>4952</v>
      </c>
      <c r="B4859" s="64" t="s">
        <v>20</v>
      </c>
    </row>
    <row r="4860" spans="1:2" ht="15">
      <c r="A4860" s="61" t="s">
        <v>4953</v>
      </c>
      <c r="B4860" s="64" t="s">
        <v>20</v>
      </c>
    </row>
    <row r="4861" spans="1:2" ht="15">
      <c r="A4861" s="61" t="s">
        <v>4954</v>
      </c>
      <c r="B4861" s="64" t="s">
        <v>8</v>
      </c>
    </row>
    <row r="4862" spans="1:2" ht="15">
      <c r="A4862" s="61" t="s">
        <v>4955</v>
      </c>
      <c r="B4862" s="64" t="s">
        <v>8</v>
      </c>
    </row>
    <row r="4863" spans="1:2" ht="15">
      <c r="A4863" s="61" t="s">
        <v>4956</v>
      </c>
      <c r="B4863" s="64" t="s">
        <v>8</v>
      </c>
    </row>
    <row r="4864" spans="1:2" ht="15">
      <c r="A4864" s="61" t="s">
        <v>4957</v>
      </c>
      <c r="B4864" s="64" t="s">
        <v>8</v>
      </c>
    </row>
    <row r="4865" spans="1:2" ht="15">
      <c r="A4865" s="61" t="s">
        <v>4958</v>
      </c>
      <c r="B4865" s="64" t="s">
        <v>8</v>
      </c>
    </row>
    <row r="4866" spans="1:2" ht="15">
      <c r="A4866" s="61" t="s">
        <v>4959</v>
      </c>
      <c r="B4866" s="64" t="s">
        <v>8</v>
      </c>
    </row>
    <row r="4867" spans="1:2" ht="15">
      <c r="A4867" s="61" t="s">
        <v>4960</v>
      </c>
      <c r="B4867" s="64" t="s">
        <v>8</v>
      </c>
    </row>
    <row r="4868" spans="1:2" ht="15">
      <c r="A4868" s="61" t="s">
        <v>4961</v>
      </c>
      <c r="B4868" s="64" t="s">
        <v>8</v>
      </c>
    </row>
    <row r="4869" spans="1:2" ht="15">
      <c r="A4869" s="61" t="s">
        <v>4962</v>
      </c>
      <c r="B4869" s="64" t="s">
        <v>20</v>
      </c>
    </row>
    <row r="4870" spans="1:2" ht="15">
      <c r="A4870" s="61" t="s">
        <v>4963</v>
      </c>
      <c r="B4870" s="64" t="s">
        <v>8</v>
      </c>
    </row>
    <row r="4871" spans="1:2" ht="15">
      <c r="A4871" s="61" t="s">
        <v>4964</v>
      </c>
      <c r="B4871" s="64" t="s">
        <v>8</v>
      </c>
    </row>
    <row r="4872" spans="1:2" ht="15">
      <c r="A4872" s="61" t="s">
        <v>4965</v>
      </c>
      <c r="B4872" s="64" t="s">
        <v>8</v>
      </c>
    </row>
    <row r="4873" spans="1:2" ht="15">
      <c r="A4873" s="61" t="s">
        <v>4966</v>
      </c>
      <c r="B4873" s="64" t="s">
        <v>8</v>
      </c>
    </row>
    <row r="4874" spans="1:2" ht="15">
      <c r="A4874" s="61" t="s">
        <v>4967</v>
      </c>
      <c r="B4874" s="64" t="s">
        <v>8</v>
      </c>
    </row>
    <row r="4875" spans="1:2" ht="15">
      <c r="A4875" s="61" t="s">
        <v>4968</v>
      </c>
      <c r="B4875" s="64" t="s">
        <v>20</v>
      </c>
    </row>
    <row r="4876" spans="1:2" ht="15">
      <c r="A4876" s="61" t="s">
        <v>4969</v>
      </c>
      <c r="B4876" s="64" t="s">
        <v>8</v>
      </c>
    </row>
    <row r="4877" spans="1:2" ht="15">
      <c r="A4877" s="61" t="s">
        <v>4970</v>
      </c>
      <c r="B4877" s="64" t="s">
        <v>8</v>
      </c>
    </row>
    <row r="4878" spans="1:2" ht="15">
      <c r="A4878" s="61" t="s">
        <v>4971</v>
      </c>
      <c r="B4878" s="64" t="s">
        <v>8</v>
      </c>
    </row>
    <row r="4879" spans="1:2" ht="15">
      <c r="A4879" s="61" t="s">
        <v>4972</v>
      </c>
      <c r="B4879" s="64" t="s">
        <v>8</v>
      </c>
    </row>
    <row r="4880" spans="1:2" ht="15">
      <c r="A4880" s="61" t="s">
        <v>4973</v>
      </c>
      <c r="B4880" s="64" t="s">
        <v>8</v>
      </c>
    </row>
    <row r="4881" spans="1:2" ht="15">
      <c r="A4881" s="61" t="s">
        <v>4974</v>
      </c>
      <c r="B4881" s="64" t="s">
        <v>8</v>
      </c>
    </row>
    <row r="4882" spans="1:2" ht="15">
      <c r="A4882" s="61" t="s">
        <v>4975</v>
      </c>
      <c r="B4882" s="64" t="s">
        <v>20</v>
      </c>
    </row>
    <row r="4883" spans="1:2" ht="15">
      <c r="A4883" s="61" t="s">
        <v>4976</v>
      </c>
      <c r="B4883" s="64" t="s">
        <v>8</v>
      </c>
    </row>
    <row r="4884" spans="1:2" ht="15">
      <c r="A4884" s="61" t="s">
        <v>4977</v>
      </c>
      <c r="B4884" s="64" t="s">
        <v>8</v>
      </c>
    </row>
    <row r="4885" spans="1:2" ht="15">
      <c r="A4885" s="61" t="s">
        <v>4978</v>
      </c>
      <c r="B4885" s="64" t="s">
        <v>8</v>
      </c>
    </row>
    <row r="4886" spans="1:2" ht="15">
      <c r="A4886" s="61" t="s">
        <v>4979</v>
      </c>
      <c r="B4886" s="64" t="s">
        <v>8</v>
      </c>
    </row>
    <row r="4887" spans="1:2" ht="15">
      <c r="A4887" s="61" t="s">
        <v>4980</v>
      </c>
      <c r="B4887" s="64" t="s">
        <v>8</v>
      </c>
    </row>
    <row r="4888" spans="1:2" ht="15">
      <c r="A4888" s="61" t="s">
        <v>4981</v>
      </c>
      <c r="B4888" s="64" t="s">
        <v>8</v>
      </c>
    </row>
    <row r="4889" spans="1:2" ht="15">
      <c r="A4889" s="61" t="s">
        <v>4982</v>
      </c>
      <c r="B4889" s="64" t="s">
        <v>8</v>
      </c>
    </row>
    <row r="4890" spans="1:2" ht="15">
      <c r="A4890" s="61" t="s">
        <v>4983</v>
      </c>
      <c r="B4890" s="64" t="s">
        <v>8</v>
      </c>
    </row>
    <row r="4891" spans="1:2" ht="15">
      <c r="A4891" s="61" t="s">
        <v>4984</v>
      </c>
      <c r="B4891" s="64" t="s">
        <v>8</v>
      </c>
    </row>
    <row r="4892" spans="1:2" ht="15">
      <c r="A4892" s="61" t="s">
        <v>4985</v>
      </c>
      <c r="B4892" s="64" t="s">
        <v>8</v>
      </c>
    </row>
    <row r="4893" spans="1:2" ht="15">
      <c r="A4893" s="61" t="s">
        <v>4986</v>
      </c>
      <c r="B4893" s="64" t="s">
        <v>8</v>
      </c>
    </row>
    <row r="4894" spans="1:2" ht="15">
      <c r="A4894" s="61" t="s">
        <v>4987</v>
      </c>
      <c r="B4894" s="64" t="s">
        <v>8</v>
      </c>
    </row>
    <row r="4895" spans="1:2" ht="15">
      <c r="A4895" s="61" t="s">
        <v>4988</v>
      </c>
      <c r="B4895" s="64" t="s">
        <v>8</v>
      </c>
    </row>
    <row r="4896" spans="1:2" ht="15">
      <c r="A4896" s="61" t="s">
        <v>4989</v>
      </c>
      <c r="B4896" s="64" t="s">
        <v>8</v>
      </c>
    </row>
    <row r="4897" spans="1:2" ht="15">
      <c r="A4897" s="61" t="s">
        <v>4990</v>
      </c>
      <c r="B4897" s="64" t="s">
        <v>8</v>
      </c>
    </row>
    <row r="4898" spans="1:2" ht="15">
      <c r="A4898" s="61" t="s">
        <v>4991</v>
      </c>
      <c r="B4898" s="64" t="s">
        <v>8</v>
      </c>
    </row>
    <row r="4899" spans="1:2" ht="15">
      <c r="A4899" s="61" t="s">
        <v>4992</v>
      </c>
      <c r="B4899" s="64" t="s">
        <v>8</v>
      </c>
    </row>
    <row r="4900" spans="1:2" ht="15">
      <c r="A4900" s="61" t="s">
        <v>4993</v>
      </c>
      <c r="B4900" s="64" t="s">
        <v>8</v>
      </c>
    </row>
    <row r="4901" spans="1:2" ht="15">
      <c r="A4901" s="61" t="s">
        <v>4994</v>
      </c>
      <c r="B4901" s="64" t="s">
        <v>8</v>
      </c>
    </row>
    <row r="4902" spans="1:2" ht="15">
      <c r="A4902" s="61" t="s">
        <v>4995</v>
      </c>
      <c r="B4902" s="64" t="s">
        <v>8</v>
      </c>
    </row>
    <row r="4903" spans="1:2" ht="15">
      <c r="A4903" s="61" t="s">
        <v>4996</v>
      </c>
      <c r="B4903" s="64" t="s">
        <v>8</v>
      </c>
    </row>
    <row r="4904" spans="1:2" ht="15">
      <c r="A4904" s="61" t="s">
        <v>4997</v>
      </c>
      <c r="B4904" s="64" t="s">
        <v>8</v>
      </c>
    </row>
    <row r="4905" spans="1:2" ht="15">
      <c r="A4905" s="61" t="s">
        <v>4998</v>
      </c>
      <c r="B4905" s="64" t="s">
        <v>8</v>
      </c>
    </row>
    <row r="4906" spans="1:2" ht="15">
      <c r="A4906" s="61" t="s">
        <v>4999</v>
      </c>
      <c r="B4906" s="64" t="s">
        <v>8</v>
      </c>
    </row>
    <row r="4907" spans="1:2" ht="15">
      <c r="A4907" s="61" t="s">
        <v>5000</v>
      </c>
      <c r="B4907" s="64" t="s">
        <v>8</v>
      </c>
    </row>
    <row r="4908" spans="1:2" ht="15">
      <c r="A4908" s="61" t="s">
        <v>5001</v>
      </c>
      <c r="B4908" s="64" t="s">
        <v>8</v>
      </c>
    </row>
    <row r="4909" spans="1:2" ht="15">
      <c r="A4909" s="61" t="s">
        <v>5002</v>
      </c>
      <c r="B4909" s="64" t="s">
        <v>8</v>
      </c>
    </row>
    <row r="4910" spans="1:2" ht="15">
      <c r="A4910" s="61" t="s">
        <v>5003</v>
      </c>
      <c r="B4910" s="64" t="s">
        <v>8</v>
      </c>
    </row>
    <row r="4911" spans="1:2" ht="15">
      <c r="A4911" s="61" t="s">
        <v>5004</v>
      </c>
      <c r="B4911" s="64" t="s">
        <v>8</v>
      </c>
    </row>
    <row r="4912" spans="1:2" ht="15">
      <c r="A4912" s="61" t="s">
        <v>5005</v>
      </c>
      <c r="B4912" s="64" t="s">
        <v>8</v>
      </c>
    </row>
    <row r="4913" spans="1:2" ht="15">
      <c r="A4913" s="61" t="s">
        <v>5006</v>
      </c>
      <c r="B4913" s="64" t="s">
        <v>8</v>
      </c>
    </row>
    <row r="4914" spans="1:2" ht="15">
      <c r="A4914" s="61" t="s">
        <v>5007</v>
      </c>
      <c r="B4914" s="64" t="s">
        <v>8</v>
      </c>
    </row>
    <row r="4915" spans="1:2" ht="15">
      <c r="A4915" s="61" t="s">
        <v>5008</v>
      </c>
      <c r="B4915" s="64" t="s">
        <v>8</v>
      </c>
    </row>
    <row r="4916" spans="1:2" ht="15">
      <c r="A4916" s="61" t="s">
        <v>5009</v>
      </c>
      <c r="B4916" s="64" t="s">
        <v>8</v>
      </c>
    </row>
    <row r="4917" spans="1:2" ht="15">
      <c r="A4917" s="61" t="s">
        <v>5010</v>
      </c>
      <c r="B4917" s="64" t="s">
        <v>8</v>
      </c>
    </row>
    <row r="4918" spans="1:2" ht="15">
      <c r="A4918" s="61" t="s">
        <v>5011</v>
      </c>
      <c r="B4918" s="64" t="s">
        <v>8</v>
      </c>
    </row>
    <row r="4919" spans="1:2" ht="15">
      <c r="A4919" s="61" t="s">
        <v>5012</v>
      </c>
      <c r="B4919" s="64" t="s">
        <v>8</v>
      </c>
    </row>
    <row r="4920" spans="1:2" ht="15">
      <c r="A4920" s="61" t="s">
        <v>5013</v>
      </c>
      <c r="B4920" s="64" t="s">
        <v>8</v>
      </c>
    </row>
    <row r="4921" spans="1:2" ht="15">
      <c r="A4921" s="61" t="s">
        <v>5014</v>
      </c>
      <c r="B4921" s="64" t="s">
        <v>8</v>
      </c>
    </row>
    <row r="4922" spans="1:2" ht="15">
      <c r="A4922" s="61" t="s">
        <v>5015</v>
      </c>
      <c r="B4922" s="64" t="s">
        <v>8</v>
      </c>
    </row>
    <row r="4923" spans="1:2" ht="15">
      <c r="A4923" s="61" t="s">
        <v>5016</v>
      </c>
      <c r="B4923" s="64" t="s">
        <v>8</v>
      </c>
    </row>
    <row r="4924" spans="1:2" ht="15">
      <c r="A4924" s="61" t="s">
        <v>5017</v>
      </c>
      <c r="B4924" s="64" t="s">
        <v>8</v>
      </c>
    </row>
    <row r="4925" spans="1:2" ht="15">
      <c r="A4925" s="61" t="s">
        <v>5018</v>
      </c>
      <c r="B4925" s="64" t="s">
        <v>8</v>
      </c>
    </row>
    <row r="4926" spans="1:2" ht="15">
      <c r="A4926" s="61" t="s">
        <v>5019</v>
      </c>
      <c r="B4926" s="64" t="s">
        <v>8</v>
      </c>
    </row>
    <row r="4927" spans="1:2" ht="15">
      <c r="A4927" s="61" t="s">
        <v>5020</v>
      </c>
      <c r="B4927" s="64" t="s">
        <v>8</v>
      </c>
    </row>
    <row r="4928" spans="1:2" ht="15">
      <c r="A4928" s="61" t="s">
        <v>5021</v>
      </c>
      <c r="B4928" s="64" t="s">
        <v>8</v>
      </c>
    </row>
    <row r="4929" spans="1:2" ht="15">
      <c r="A4929" s="61" t="s">
        <v>5022</v>
      </c>
      <c r="B4929" s="64" t="s">
        <v>8</v>
      </c>
    </row>
    <row r="4930" spans="1:2" ht="15">
      <c r="A4930" s="61" t="s">
        <v>5023</v>
      </c>
      <c r="B4930" s="64" t="s">
        <v>8</v>
      </c>
    </row>
    <row r="4931" spans="1:2" ht="15">
      <c r="A4931" s="61" t="s">
        <v>5024</v>
      </c>
      <c r="B4931" s="64" t="s">
        <v>8</v>
      </c>
    </row>
    <row r="4932" spans="1:2" ht="15">
      <c r="A4932" s="61" t="s">
        <v>5025</v>
      </c>
      <c r="B4932" s="64" t="s">
        <v>8</v>
      </c>
    </row>
    <row r="4933" spans="1:2" ht="15">
      <c r="A4933" s="61" t="s">
        <v>5026</v>
      </c>
      <c r="B4933" s="64" t="s">
        <v>8</v>
      </c>
    </row>
    <row r="4934" spans="1:2" ht="15">
      <c r="A4934" s="61" t="s">
        <v>5027</v>
      </c>
      <c r="B4934" s="64" t="s">
        <v>8</v>
      </c>
    </row>
    <row r="4935" spans="1:2" ht="15">
      <c r="A4935" s="61" t="s">
        <v>5028</v>
      </c>
      <c r="B4935" s="64" t="s">
        <v>8</v>
      </c>
    </row>
    <row r="4936" spans="1:2" ht="15">
      <c r="A4936" s="61" t="s">
        <v>5029</v>
      </c>
      <c r="B4936" s="64" t="s">
        <v>8</v>
      </c>
    </row>
    <row r="4937" spans="1:2" ht="15">
      <c r="A4937" s="61" t="s">
        <v>5030</v>
      </c>
      <c r="B4937" s="64" t="s">
        <v>8</v>
      </c>
    </row>
    <row r="4938" spans="1:2" ht="15">
      <c r="A4938" s="61" t="s">
        <v>5031</v>
      </c>
      <c r="B4938" s="64" t="s">
        <v>8</v>
      </c>
    </row>
    <row r="4939" spans="1:2" ht="15">
      <c r="A4939" s="61" t="s">
        <v>5032</v>
      </c>
      <c r="B4939" s="64" t="s">
        <v>8</v>
      </c>
    </row>
    <row r="4940" spans="1:2" ht="15">
      <c r="A4940" s="61" t="s">
        <v>5033</v>
      </c>
      <c r="B4940" s="64" t="s">
        <v>8</v>
      </c>
    </row>
    <row r="4941" spans="1:2" ht="15">
      <c r="A4941" s="61" t="s">
        <v>5034</v>
      </c>
      <c r="B4941" s="64" t="s">
        <v>8</v>
      </c>
    </row>
    <row r="4942" spans="1:2" ht="15">
      <c r="A4942" s="61" t="s">
        <v>5035</v>
      </c>
      <c r="B4942" s="64" t="s">
        <v>8</v>
      </c>
    </row>
    <row r="4943" spans="1:2" ht="15">
      <c r="A4943" s="61" t="s">
        <v>5036</v>
      </c>
      <c r="B4943" s="64" t="s">
        <v>8</v>
      </c>
    </row>
    <row r="4944" spans="1:2" ht="15">
      <c r="A4944" s="61" t="s">
        <v>5037</v>
      </c>
      <c r="B4944" s="64" t="s">
        <v>8</v>
      </c>
    </row>
    <row r="4945" spans="1:2" ht="15">
      <c r="A4945" s="61" t="s">
        <v>5038</v>
      </c>
      <c r="B4945" s="64" t="s">
        <v>8</v>
      </c>
    </row>
    <row r="4946" spans="1:2" ht="15">
      <c r="A4946" s="61" t="s">
        <v>5039</v>
      </c>
      <c r="B4946" s="64" t="s">
        <v>8</v>
      </c>
    </row>
    <row r="4947" spans="1:2" ht="15">
      <c r="A4947" s="61" t="s">
        <v>5040</v>
      </c>
      <c r="B4947" s="64" t="s">
        <v>8</v>
      </c>
    </row>
    <row r="4948" spans="1:2" ht="15">
      <c r="A4948" s="61" t="s">
        <v>5041</v>
      </c>
      <c r="B4948" s="64" t="s">
        <v>8</v>
      </c>
    </row>
    <row r="4949" spans="1:2" ht="15">
      <c r="A4949" s="61" t="s">
        <v>5042</v>
      </c>
      <c r="B4949" s="64" t="s">
        <v>8</v>
      </c>
    </row>
    <row r="4950" spans="1:2" ht="15">
      <c r="A4950" s="61" t="s">
        <v>5043</v>
      </c>
      <c r="B4950" s="64" t="s">
        <v>8</v>
      </c>
    </row>
    <row r="4951" spans="1:2" ht="15">
      <c r="A4951" s="61" t="s">
        <v>5044</v>
      </c>
      <c r="B4951" s="64" t="s">
        <v>8</v>
      </c>
    </row>
    <row r="4952" spans="1:2" ht="15">
      <c r="A4952" s="61" t="s">
        <v>5045</v>
      </c>
      <c r="B4952" s="64" t="s">
        <v>20</v>
      </c>
    </row>
    <row r="4953" spans="1:2" ht="15">
      <c r="A4953" s="61" t="s">
        <v>5046</v>
      </c>
      <c r="B4953" s="64" t="s">
        <v>20</v>
      </c>
    </row>
    <row r="4954" spans="1:2" ht="15">
      <c r="A4954" s="61" t="s">
        <v>5047</v>
      </c>
      <c r="B4954" s="64" t="s">
        <v>20</v>
      </c>
    </row>
    <row r="4955" spans="1:2" ht="15">
      <c r="A4955" s="61" t="s">
        <v>5048</v>
      </c>
      <c r="B4955" s="64" t="s">
        <v>20</v>
      </c>
    </row>
    <row r="4956" spans="1:2" ht="15">
      <c r="A4956" s="61" t="s">
        <v>5049</v>
      </c>
      <c r="B4956" s="64" t="s">
        <v>20</v>
      </c>
    </row>
    <row r="4957" spans="1:2" ht="15">
      <c r="A4957" s="61" t="s">
        <v>5050</v>
      </c>
      <c r="B4957" s="64" t="s">
        <v>20</v>
      </c>
    </row>
    <row r="4958" spans="1:2" ht="15">
      <c r="A4958" s="61" t="s">
        <v>5051</v>
      </c>
      <c r="B4958" s="64" t="s">
        <v>20</v>
      </c>
    </row>
    <row r="4959" spans="1:2" ht="15">
      <c r="A4959" s="61" t="s">
        <v>5052</v>
      </c>
      <c r="B4959" s="64" t="s">
        <v>20</v>
      </c>
    </row>
    <row r="4960" spans="1:2" ht="15">
      <c r="A4960" s="61" t="s">
        <v>5053</v>
      </c>
      <c r="B4960" s="64" t="s">
        <v>20</v>
      </c>
    </row>
    <row r="4961" spans="1:2" ht="15">
      <c r="A4961" s="61" t="s">
        <v>5054</v>
      </c>
      <c r="B4961" s="64" t="s">
        <v>20</v>
      </c>
    </row>
    <row r="4962" spans="1:2" ht="15">
      <c r="A4962" s="61" t="s">
        <v>5055</v>
      </c>
      <c r="B4962" s="64" t="s">
        <v>20</v>
      </c>
    </row>
    <row r="4963" spans="1:2" ht="15">
      <c r="A4963" s="61" t="s">
        <v>5056</v>
      </c>
      <c r="B4963" s="64" t="s">
        <v>20</v>
      </c>
    </row>
    <row r="4964" spans="1:2" ht="15">
      <c r="A4964" s="61" t="s">
        <v>5057</v>
      </c>
      <c r="B4964" s="64" t="s">
        <v>20</v>
      </c>
    </row>
    <row r="4965" spans="1:2" ht="15">
      <c r="A4965" s="61" t="s">
        <v>5058</v>
      </c>
      <c r="B4965" s="64" t="s">
        <v>8</v>
      </c>
    </row>
    <row r="4966" spans="1:2" ht="15">
      <c r="A4966" s="61" t="s">
        <v>5059</v>
      </c>
      <c r="B4966" s="64" t="s">
        <v>20</v>
      </c>
    </row>
    <row r="4967" spans="1:2" ht="15">
      <c r="A4967" s="61" t="s">
        <v>5060</v>
      </c>
      <c r="B4967" s="64" t="s">
        <v>20</v>
      </c>
    </row>
    <row r="4968" spans="1:2" ht="15">
      <c r="A4968" s="61" t="s">
        <v>5061</v>
      </c>
      <c r="B4968" s="64" t="s">
        <v>20</v>
      </c>
    </row>
    <row r="4969" spans="1:2" ht="15">
      <c r="A4969" s="61" t="s">
        <v>5062</v>
      </c>
      <c r="B4969" s="64" t="s">
        <v>20</v>
      </c>
    </row>
    <row r="4970" spans="1:2" ht="15">
      <c r="A4970" s="61" t="s">
        <v>5063</v>
      </c>
      <c r="B4970" s="64" t="s">
        <v>20</v>
      </c>
    </row>
    <row r="4971" spans="1:2" ht="15">
      <c r="A4971" s="61" t="s">
        <v>5064</v>
      </c>
      <c r="B4971" s="64" t="s">
        <v>20</v>
      </c>
    </row>
    <row r="4972" spans="1:2" ht="15">
      <c r="A4972" s="61" t="s">
        <v>5065</v>
      </c>
      <c r="B4972" s="64" t="s">
        <v>20</v>
      </c>
    </row>
    <row r="4973" spans="1:2" ht="15">
      <c r="A4973" s="61" t="s">
        <v>5066</v>
      </c>
      <c r="B4973" s="64" t="s">
        <v>20</v>
      </c>
    </row>
    <row r="4974" spans="1:2" ht="15">
      <c r="A4974" s="61" t="s">
        <v>5067</v>
      </c>
      <c r="B4974" s="64" t="s">
        <v>20</v>
      </c>
    </row>
    <row r="4975" spans="1:2" ht="15">
      <c r="A4975" s="61" t="s">
        <v>5068</v>
      </c>
      <c r="B4975" s="64" t="s">
        <v>20</v>
      </c>
    </row>
    <row r="4976" spans="1:2" ht="15">
      <c r="A4976" s="61" t="s">
        <v>5069</v>
      </c>
      <c r="B4976" s="64" t="s">
        <v>20</v>
      </c>
    </row>
    <row r="4977" spans="1:2" ht="15">
      <c r="A4977" s="61" t="s">
        <v>5070</v>
      </c>
      <c r="B4977" s="64" t="s">
        <v>20</v>
      </c>
    </row>
    <row r="4978" spans="1:2" ht="15">
      <c r="A4978" s="61" t="s">
        <v>5071</v>
      </c>
      <c r="B4978" s="64" t="s">
        <v>20</v>
      </c>
    </row>
    <row r="4979" spans="1:2" ht="15">
      <c r="A4979" s="61" t="s">
        <v>5072</v>
      </c>
      <c r="B4979" s="64" t="s">
        <v>8</v>
      </c>
    </row>
    <row r="4980" spans="1:2" ht="15">
      <c r="A4980" s="61" t="s">
        <v>5073</v>
      </c>
      <c r="B4980" s="64" t="s">
        <v>8</v>
      </c>
    </row>
    <row r="4981" spans="1:2" ht="15">
      <c r="A4981" s="61" t="s">
        <v>5074</v>
      </c>
      <c r="B4981" s="64" t="s">
        <v>8</v>
      </c>
    </row>
    <row r="4982" spans="1:2" ht="15">
      <c r="A4982" s="61" t="s">
        <v>5075</v>
      </c>
      <c r="B4982" s="64" t="s">
        <v>8</v>
      </c>
    </row>
    <row r="4983" spans="1:2" ht="15">
      <c r="A4983" s="61" t="s">
        <v>5076</v>
      </c>
      <c r="B4983" s="64" t="s">
        <v>20</v>
      </c>
    </row>
    <row r="4984" spans="1:2" ht="15">
      <c r="A4984" s="61" t="s">
        <v>5077</v>
      </c>
      <c r="B4984" s="64" t="s">
        <v>20</v>
      </c>
    </row>
    <row r="4985" spans="1:2" ht="15">
      <c r="A4985" s="61" t="s">
        <v>5078</v>
      </c>
      <c r="B4985" s="64" t="s">
        <v>8</v>
      </c>
    </row>
    <row r="4986" spans="1:2" ht="15">
      <c r="A4986" s="61" t="s">
        <v>5079</v>
      </c>
      <c r="B4986" s="64" t="s">
        <v>20</v>
      </c>
    </row>
    <row r="4987" spans="1:2" ht="15">
      <c r="A4987" s="61" t="s">
        <v>5080</v>
      </c>
      <c r="B4987" s="64" t="s">
        <v>20</v>
      </c>
    </row>
    <row r="4988" spans="1:2" ht="15">
      <c r="A4988" s="61" t="s">
        <v>5081</v>
      </c>
      <c r="B4988" s="64" t="s">
        <v>20</v>
      </c>
    </row>
    <row r="4989" spans="1:2" ht="15">
      <c r="A4989" s="61" t="s">
        <v>5082</v>
      </c>
      <c r="B4989" s="64" t="s">
        <v>20</v>
      </c>
    </row>
    <row r="4990" spans="1:2" ht="15">
      <c r="A4990" s="61" t="s">
        <v>5083</v>
      </c>
      <c r="B4990" s="64" t="s">
        <v>20</v>
      </c>
    </row>
    <row r="4991" spans="1:2" ht="15">
      <c r="A4991" s="61" t="s">
        <v>5084</v>
      </c>
      <c r="B4991" s="64" t="s">
        <v>20</v>
      </c>
    </row>
    <row r="4992" spans="1:2" ht="15">
      <c r="A4992" s="61" t="s">
        <v>5085</v>
      </c>
      <c r="B4992" s="64" t="s">
        <v>20</v>
      </c>
    </row>
    <row r="4993" spans="1:2" ht="15">
      <c r="A4993" s="61" t="s">
        <v>5086</v>
      </c>
      <c r="B4993" s="64" t="s">
        <v>20</v>
      </c>
    </row>
    <row r="4994" spans="1:2" ht="15">
      <c r="A4994" s="61" t="s">
        <v>5087</v>
      </c>
      <c r="B4994" s="64" t="s">
        <v>20</v>
      </c>
    </row>
    <row r="4995" spans="1:2" ht="15">
      <c r="A4995" s="61" t="s">
        <v>5088</v>
      </c>
      <c r="B4995" s="64" t="s">
        <v>20</v>
      </c>
    </row>
    <row r="4996" spans="1:2" ht="15">
      <c r="A4996" s="61" t="s">
        <v>5089</v>
      </c>
      <c r="B4996" s="64" t="s">
        <v>20</v>
      </c>
    </row>
    <row r="4997" spans="1:2" ht="15">
      <c r="A4997" s="61" t="s">
        <v>5090</v>
      </c>
      <c r="B4997" s="64" t="s">
        <v>20</v>
      </c>
    </row>
    <row r="4998" spans="1:2" ht="15">
      <c r="A4998" s="61" t="s">
        <v>5091</v>
      </c>
      <c r="B4998" s="64" t="s">
        <v>8</v>
      </c>
    </row>
    <row r="4999" spans="1:2" ht="15">
      <c r="A4999" s="61" t="s">
        <v>5092</v>
      </c>
      <c r="B4999" s="64" t="s">
        <v>20</v>
      </c>
    </row>
    <row r="5000" spans="1:2" ht="15">
      <c r="A5000" s="61" t="s">
        <v>5093</v>
      </c>
      <c r="B5000" s="64" t="s">
        <v>20</v>
      </c>
    </row>
    <row r="5001" spans="1:2" ht="15">
      <c r="A5001" s="61" t="s">
        <v>5094</v>
      </c>
      <c r="B5001" s="64" t="s">
        <v>20</v>
      </c>
    </row>
    <row r="5002" spans="1:2" ht="15">
      <c r="A5002" s="61" t="s">
        <v>5095</v>
      </c>
      <c r="B5002" s="64" t="s">
        <v>20</v>
      </c>
    </row>
    <row r="5003" spans="1:2" ht="15">
      <c r="A5003" s="61" t="s">
        <v>5096</v>
      </c>
      <c r="B5003" s="64" t="s">
        <v>20</v>
      </c>
    </row>
    <row r="5004" spans="1:2" ht="15">
      <c r="A5004" s="61" t="s">
        <v>5097</v>
      </c>
      <c r="B5004" s="64" t="s">
        <v>8</v>
      </c>
    </row>
    <row r="5005" spans="1:2" ht="15">
      <c r="A5005" s="61" t="s">
        <v>5098</v>
      </c>
      <c r="B5005" s="64" t="s">
        <v>20</v>
      </c>
    </row>
    <row r="5006" spans="1:2" ht="15">
      <c r="A5006" s="61" t="s">
        <v>5099</v>
      </c>
      <c r="B5006" s="64" t="s">
        <v>20</v>
      </c>
    </row>
    <row r="5007" spans="1:2" ht="15">
      <c r="A5007" s="61" t="s">
        <v>5100</v>
      </c>
      <c r="B5007" s="64" t="s">
        <v>20</v>
      </c>
    </row>
    <row r="5008" spans="1:2" ht="15">
      <c r="A5008" s="61" t="s">
        <v>5101</v>
      </c>
      <c r="B5008" s="64" t="s">
        <v>20</v>
      </c>
    </row>
    <row r="5009" spans="1:2" ht="15">
      <c r="A5009" s="61" t="s">
        <v>5102</v>
      </c>
      <c r="B5009" s="64" t="s">
        <v>20</v>
      </c>
    </row>
    <row r="5010" spans="1:2" ht="15">
      <c r="A5010" s="61" t="s">
        <v>5103</v>
      </c>
      <c r="B5010" s="64" t="s">
        <v>20</v>
      </c>
    </row>
    <row r="5011" spans="1:2" ht="15">
      <c r="A5011" s="61" t="s">
        <v>5104</v>
      </c>
      <c r="B5011" s="64" t="s">
        <v>8</v>
      </c>
    </row>
    <row r="5012" spans="1:2" ht="15">
      <c r="A5012" s="61" t="s">
        <v>5105</v>
      </c>
      <c r="B5012" s="64" t="s">
        <v>20</v>
      </c>
    </row>
    <row r="5013" spans="1:2" ht="15">
      <c r="A5013" s="61" t="s">
        <v>5106</v>
      </c>
      <c r="B5013" s="64" t="s">
        <v>20</v>
      </c>
    </row>
    <row r="5014" spans="1:2" ht="15">
      <c r="A5014" s="61" t="s">
        <v>5107</v>
      </c>
      <c r="B5014" s="64" t="s">
        <v>20</v>
      </c>
    </row>
    <row r="5015" spans="1:2" ht="15">
      <c r="A5015" s="61" t="s">
        <v>5108</v>
      </c>
      <c r="B5015" s="64" t="s">
        <v>20</v>
      </c>
    </row>
    <row r="5016" spans="1:2" ht="15">
      <c r="A5016" s="61" t="s">
        <v>5109</v>
      </c>
      <c r="B5016" s="64" t="s">
        <v>20</v>
      </c>
    </row>
    <row r="5017" spans="1:2" ht="15">
      <c r="A5017" s="61" t="s">
        <v>5110</v>
      </c>
      <c r="B5017" s="64" t="s">
        <v>20</v>
      </c>
    </row>
    <row r="5018" spans="1:2" ht="15">
      <c r="A5018" s="61" t="s">
        <v>5111</v>
      </c>
      <c r="B5018" s="64" t="s">
        <v>20</v>
      </c>
    </row>
    <row r="5019" spans="1:2" ht="15">
      <c r="A5019" s="61" t="s">
        <v>5112</v>
      </c>
      <c r="B5019" s="64" t="s">
        <v>20</v>
      </c>
    </row>
    <row r="5020" spans="1:2" ht="15">
      <c r="A5020" s="61" t="s">
        <v>5113</v>
      </c>
      <c r="B5020" s="64" t="s">
        <v>20</v>
      </c>
    </row>
    <row r="5021" spans="1:2" ht="15">
      <c r="A5021" s="61" t="s">
        <v>5114</v>
      </c>
      <c r="B5021" s="64" t="s">
        <v>20</v>
      </c>
    </row>
    <row r="5022" spans="1:2" ht="15">
      <c r="A5022" s="61" t="s">
        <v>5115</v>
      </c>
      <c r="B5022" s="64" t="s">
        <v>20</v>
      </c>
    </row>
    <row r="5023" spans="1:2" ht="15">
      <c r="A5023" s="61" t="s">
        <v>5116</v>
      </c>
      <c r="B5023" s="64" t="s">
        <v>20</v>
      </c>
    </row>
    <row r="5024" spans="1:2" ht="15">
      <c r="A5024" s="61" t="s">
        <v>5117</v>
      </c>
      <c r="B5024" s="64" t="s">
        <v>20</v>
      </c>
    </row>
    <row r="5025" spans="1:2" ht="15">
      <c r="A5025" s="61" t="s">
        <v>5118</v>
      </c>
      <c r="B5025" s="64" t="s">
        <v>20</v>
      </c>
    </row>
    <row r="5026" spans="1:2" ht="15">
      <c r="A5026" s="61" t="s">
        <v>5119</v>
      </c>
      <c r="B5026" s="64" t="s">
        <v>20</v>
      </c>
    </row>
    <row r="5027" spans="1:2" ht="15">
      <c r="A5027" s="61" t="s">
        <v>5120</v>
      </c>
      <c r="B5027" s="64" t="s">
        <v>8</v>
      </c>
    </row>
    <row r="5028" spans="1:2" ht="15">
      <c r="A5028" s="61" t="s">
        <v>5121</v>
      </c>
      <c r="B5028" s="64" t="s">
        <v>20</v>
      </c>
    </row>
    <row r="5029" spans="1:2" ht="15">
      <c r="A5029" s="61" t="s">
        <v>5122</v>
      </c>
      <c r="B5029" s="64" t="s">
        <v>20</v>
      </c>
    </row>
    <row r="5030" spans="1:2" ht="15">
      <c r="A5030" s="61" t="s">
        <v>5123</v>
      </c>
      <c r="B5030" s="64" t="s">
        <v>20</v>
      </c>
    </row>
    <row r="5031" spans="1:2" ht="15">
      <c r="A5031" s="61" t="s">
        <v>5124</v>
      </c>
      <c r="B5031" s="64" t="s">
        <v>20</v>
      </c>
    </row>
    <row r="5032" spans="1:2" ht="15">
      <c r="A5032" s="61" t="s">
        <v>5125</v>
      </c>
      <c r="B5032" s="64" t="s">
        <v>20</v>
      </c>
    </row>
    <row r="5033" spans="1:2" ht="15">
      <c r="A5033" s="61" t="s">
        <v>5126</v>
      </c>
      <c r="B5033" s="64" t="s">
        <v>20</v>
      </c>
    </row>
    <row r="5034" spans="1:2" ht="15">
      <c r="A5034" s="61" t="s">
        <v>5127</v>
      </c>
      <c r="B5034" s="64" t="s">
        <v>8</v>
      </c>
    </row>
    <row r="5035" spans="1:2" ht="15">
      <c r="A5035" s="61" t="s">
        <v>5128</v>
      </c>
      <c r="B5035" s="64" t="s">
        <v>20</v>
      </c>
    </row>
    <row r="5036" spans="1:2" ht="15">
      <c r="A5036" s="61" t="s">
        <v>5129</v>
      </c>
      <c r="B5036" s="64" t="s">
        <v>20</v>
      </c>
    </row>
    <row r="5037" spans="1:2" ht="15">
      <c r="A5037" s="61" t="s">
        <v>5130</v>
      </c>
      <c r="B5037" s="64" t="s">
        <v>20</v>
      </c>
    </row>
    <row r="5038" spans="1:2" ht="15">
      <c r="A5038" s="61" t="s">
        <v>5131</v>
      </c>
      <c r="B5038" s="64" t="s">
        <v>20</v>
      </c>
    </row>
    <row r="5039" spans="1:2" ht="15">
      <c r="A5039" s="61" t="s">
        <v>5132</v>
      </c>
      <c r="B5039" s="64" t="s">
        <v>20</v>
      </c>
    </row>
    <row r="5040" spans="1:2" ht="15">
      <c r="A5040" s="61" t="s">
        <v>5133</v>
      </c>
      <c r="B5040" s="64" t="s">
        <v>20</v>
      </c>
    </row>
    <row r="5041" spans="1:2" ht="15">
      <c r="A5041" s="61" t="s">
        <v>5134</v>
      </c>
      <c r="B5041" s="64" t="s">
        <v>20</v>
      </c>
    </row>
    <row r="5042" spans="1:2" ht="15">
      <c r="A5042" s="61" t="s">
        <v>5135</v>
      </c>
      <c r="B5042" s="64" t="s">
        <v>20</v>
      </c>
    </row>
    <row r="5043" spans="1:2" ht="15">
      <c r="A5043" s="61" t="s">
        <v>5136</v>
      </c>
      <c r="B5043" s="64" t="s">
        <v>20</v>
      </c>
    </row>
    <row r="5044" spans="1:2" ht="15">
      <c r="A5044" s="61" t="s">
        <v>5137</v>
      </c>
      <c r="B5044" s="64" t="s">
        <v>20</v>
      </c>
    </row>
    <row r="5045" spans="1:2" ht="15">
      <c r="A5045" s="61" t="s">
        <v>5138</v>
      </c>
      <c r="B5045" s="64" t="s">
        <v>20</v>
      </c>
    </row>
    <row r="5046" spans="1:2" ht="15">
      <c r="A5046" s="61" t="s">
        <v>5139</v>
      </c>
      <c r="B5046" s="64" t="s">
        <v>20</v>
      </c>
    </row>
    <row r="5047" spans="1:2" ht="15">
      <c r="A5047" s="61" t="s">
        <v>5140</v>
      </c>
      <c r="B5047" s="64" t="s">
        <v>20</v>
      </c>
    </row>
    <row r="5048" spans="1:2" ht="15">
      <c r="A5048" s="61" t="s">
        <v>5141</v>
      </c>
      <c r="B5048" s="64" t="s">
        <v>20</v>
      </c>
    </row>
    <row r="5049" spans="1:2" ht="15">
      <c r="A5049" s="61" t="s">
        <v>5142</v>
      </c>
      <c r="B5049" s="64" t="s">
        <v>20</v>
      </c>
    </row>
    <row r="5050" spans="1:2" ht="15">
      <c r="A5050" s="61" t="s">
        <v>5143</v>
      </c>
      <c r="B5050" s="64" t="s">
        <v>20</v>
      </c>
    </row>
    <row r="5051" spans="1:2" ht="15">
      <c r="A5051" s="61" t="s">
        <v>5144</v>
      </c>
      <c r="B5051" s="64" t="s">
        <v>20</v>
      </c>
    </row>
    <row r="5052" spans="1:2" ht="15">
      <c r="A5052" s="61" t="s">
        <v>5145</v>
      </c>
      <c r="B5052" s="64" t="s">
        <v>20</v>
      </c>
    </row>
    <row r="5053" spans="1:2" ht="15">
      <c r="A5053" s="61" t="s">
        <v>5146</v>
      </c>
      <c r="B5053" s="64" t="s">
        <v>8</v>
      </c>
    </row>
    <row r="5054" spans="1:2" ht="15">
      <c r="A5054" s="61" t="s">
        <v>5147</v>
      </c>
      <c r="B5054" s="64" t="s">
        <v>8</v>
      </c>
    </row>
    <row r="5055" spans="1:2" ht="15">
      <c r="A5055" s="61" t="s">
        <v>5148</v>
      </c>
      <c r="B5055" s="64" t="s">
        <v>21</v>
      </c>
    </row>
    <row r="5056" spans="1:2" ht="15">
      <c r="A5056" s="61" t="s">
        <v>5149</v>
      </c>
      <c r="B5056" s="64" t="s">
        <v>21</v>
      </c>
    </row>
    <row r="5057" spans="1:2" ht="15">
      <c r="A5057" s="61" t="s">
        <v>5150</v>
      </c>
      <c r="B5057" s="64" t="s">
        <v>21</v>
      </c>
    </row>
    <row r="5058" spans="1:2" ht="15">
      <c r="A5058" s="61" t="s">
        <v>5151</v>
      </c>
      <c r="B5058" s="64" t="s">
        <v>21</v>
      </c>
    </row>
    <row r="5059" spans="1:2" ht="15">
      <c r="A5059" s="61" t="s">
        <v>5152</v>
      </c>
      <c r="B5059" s="64" t="s">
        <v>10</v>
      </c>
    </row>
    <row r="5060" spans="1:2" ht="15">
      <c r="A5060" s="61" t="s">
        <v>5153</v>
      </c>
      <c r="B5060" s="64" t="s">
        <v>10</v>
      </c>
    </row>
    <row r="5061" spans="1:2" ht="15">
      <c r="A5061" s="61" t="s">
        <v>5154</v>
      </c>
      <c r="B5061" s="64" t="s">
        <v>10</v>
      </c>
    </row>
    <row r="5062" spans="1:2" ht="15">
      <c r="A5062" s="61" t="s">
        <v>5155</v>
      </c>
      <c r="B5062" s="64" t="s">
        <v>10</v>
      </c>
    </row>
    <row r="5063" spans="1:2" ht="15">
      <c r="A5063" s="61" t="s">
        <v>5156</v>
      </c>
      <c r="B5063" s="64" t="s">
        <v>10</v>
      </c>
    </row>
    <row r="5064" spans="1:2" ht="15">
      <c r="A5064" s="61" t="s">
        <v>5157</v>
      </c>
      <c r="B5064" s="64" t="s">
        <v>10</v>
      </c>
    </row>
    <row r="5065" spans="1:2" ht="15">
      <c r="A5065" s="61" t="s">
        <v>5158</v>
      </c>
      <c r="B5065" s="64" t="s">
        <v>10</v>
      </c>
    </row>
    <row r="5066" spans="1:2" ht="15">
      <c r="A5066" s="61" t="s">
        <v>5159</v>
      </c>
      <c r="B5066" s="64" t="s">
        <v>10</v>
      </c>
    </row>
    <row r="5067" spans="1:2" ht="15">
      <c r="A5067" s="61" t="s">
        <v>5160</v>
      </c>
      <c r="B5067" s="64" t="s">
        <v>10</v>
      </c>
    </row>
    <row r="5068" spans="1:2" ht="15">
      <c r="A5068" s="61" t="s">
        <v>5161</v>
      </c>
      <c r="B5068" s="64" t="s">
        <v>10</v>
      </c>
    </row>
    <row r="5069" spans="1:2" ht="15">
      <c r="A5069" s="61" t="s">
        <v>5162</v>
      </c>
      <c r="B5069" s="64" t="s">
        <v>10</v>
      </c>
    </row>
    <row r="5070" spans="1:2" ht="15">
      <c r="A5070" s="61" t="s">
        <v>5163</v>
      </c>
      <c r="B5070" s="64" t="s">
        <v>10</v>
      </c>
    </row>
    <row r="5071" spans="1:2" ht="15">
      <c r="A5071" s="61" t="s">
        <v>5164</v>
      </c>
      <c r="B5071" s="64" t="s">
        <v>10</v>
      </c>
    </row>
    <row r="5072" spans="1:2" ht="15">
      <c r="A5072" s="61" t="s">
        <v>5165</v>
      </c>
      <c r="B5072" s="64" t="s">
        <v>10</v>
      </c>
    </row>
    <row r="5073" spans="1:2" ht="15">
      <c r="A5073" s="61" t="s">
        <v>5166</v>
      </c>
      <c r="B5073" s="64" t="s">
        <v>10</v>
      </c>
    </row>
    <row r="5074" spans="1:2" ht="15">
      <c r="A5074" s="61" t="s">
        <v>5167</v>
      </c>
      <c r="B5074" s="64" t="s">
        <v>10</v>
      </c>
    </row>
    <row r="5075" spans="1:2" ht="15">
      <c r="A5075" s="61" t="s">
        <v>5168</v>
      </c>
      <c r="B5075" s="64" t="s">
        <v>10</v>
      </c>
    </row>
    <row r="5076" spans="1:2" ht="15">
      <c r="A5076" s="61" t="s">
        <v>5169</v>
      </c>
      <c r="B5076" s="64" t="s">
        <v>10</v>
      </c>
    </row>
    <row r="5077" spans="1:2" ht="15">
      <c r="A5077" s="61" t="s">
        <v>5170</v>
      </c>
      <c r="B5077" s="64" t="s">
        <v>10</v>
      </c>
    </row>
    <row r="5078" spans="1:2" ht="15">
      <c r="A5078" s="61" t="s">
        <v>5171</v>
      </c>
      <c r="B5078" s="64" t="s">
        <v>10</v>
      </c>
    </row>
    <row r="5079" spans="1:2" ht="15">
      <c r="A5079" s="61" t="s">
        <v>5172</v>
      </c>
      <c r="B5079" s="64" t="s">
        <v>10</v>
      </c>
    </row>
    <row r="5080" spans="1:2" ht="15">
      <c r="A5080" s="61" t="s">
        <v>5173</v>
      </c>
      <c r="B5080" s="64" t="s">
        <v>10</v>
      </c>
    </row>
    <row r="5081" spans="1:2" ht="15">
      <c r="A5081" s="61" t="s">
        <v>5174</v>
      </c>
      <c r="B5081" s="64" t="s">
        <v>10</v>
      </c>
    </row>
    <row r="5082" spans="1:2" ht="15">
      <c r="A5082" s="61" t="s">
        <v>5175</v>
      </c>
      <c r="B5082" s="64" t="s">
        <v>10</v>
      </c>
    </row>
    <row r="5083" spans="1:2" ht="15">
      <c r="A5083" s="61" t="s">
        <v>5176</v>
      </c>
      <c r="B5083" s="64" t="s">
        <v>10</v>
      </c>
    </row>
    <row r="5084" spans="1:2" ht="15">
      <c r="A5084" s="61" t="s">
        <v>5177</v>
      </c>
      <c r="B5084" s="64" t="s">
        <v>10</v>
      </c>
    </row>
    <row r="5085" spans="1:2" ht="15">
      <c r="A5085" s="61" t="s">
        <v>5178</v>
      </c>
      <c r="B5085" s="64" t="s">
        <v>10</v>
      </c>
    </row>
    <row r="5086" spans="1:2" ht="15">
      <c r="A5086" s="61" t="s">
        <v>5179</v>
      </c>
      <c r="B5086" s="64" t="s">
        <v>10</v>
      </c>
    </row>
    <row r="5087" spans="1:2" ht="15">
      <c r="A5087" s="61" t="s">
        <v>5180</v>
      </c>
      <c r="B5087" s="64" t="s">
        <v>10</v>
      </c>
    </row>
    <row r="5088" spans="1:2" ht="15">
      <c r="A5088" s="61" t="s">
        <v>5181</v>
      </c>
      <c r="B5088" s="64" t="s">
        <v>10</v>
      </c>
    </row>
    <row r="5089" spans="1:2" ht="15">
      <c r="A5089" s="61" t="s">
        <v>5182</v>
      </c>
      <c r="B5089" s="64" t="s">
        <v>10</v>
      </c>
    </row>
    <row r="5090" spans="1:2" ht="15">
      <c r="A5090" s="61" t="s">
        <v>5183</v>
      </c>
      <c r="B5090" s="64" t="s">
        <v>10</v>
      </c>
    </row>
    <row r="5091" spans="1:2" ht="15">
      <c r="A5091" s="61" t="s">
        <v>5184</v>
      </c>
      <c r="B5091" s="64" t="s">
        <v>10</v>
      </c>
    </row>
    <row r="5092" spans="1:2" ht="15">
      <c r="A5092" s="61" t="s">
        <v>5185</v>
      </c>
      <c r="B5092" s="64" t="s">
        <v>21</v>
      </c>
    </row>
    <row r="5093" spans="1:2" ht="15">
      <c r="A5093" s="61" t="s">
        <v>5186</v>
      </c>
      <c r="B5093" s="64" t="s">
        <v>21</v>
      </c>
    </row>
    <row r="5094" spans="1:2" ht="15">
      <c r="A5094" s="61" t="s">
        <v>5187</v>
      </c>
      <c r="B5094" s="64" t="s">
        <v>21</v>
      </c>
    </row>
    <row r="5095" spans="1:2" ht="15">
      <c r="A5095" s="61" t="s">
        <v>5188</v>
      </c>
      <c r="B5095" s="64" t="s">
        <v>21</v>
      </c>
    </row>
    <row r="5096" spans="1:2" ht="15">
      <c r="A5096" s="61" t="s">
        <v>5189</v>
      </c>
      <c r="B5096" s="64" t="s">
        <v>21</v>
      </c>
    </row>
    <row r="5097" spans="1:2" ht="15">
      <c r="A5097" s="61" t="s">
        <v>5190</v>
      </c>
      <c r="B5097" s="64" t="s">
        <v>21</v>
      </c>
    </row>
    <row r="5098" spans="1:2" ht="15">
      <c r="A5098" s="61" t="s">
        <v>5191</v>
      </c>
      <c r="B5098" s="64" t="s">
        <v>21</v>
      </c>
    </row>
    <row r="5099" spans="1:2" ht="15">
      <c r="A5099" s="61" t="s">
        <v>5192</v>
      </c>
      <c r="B5099" s="64" t="s">
        <v>21</v>
      </c>
    </row>
    <row r="5100" spans="1:2" ht="15">
      <c r="A5100" s="61" t="s">
        <v>5193</v>
      </c>
      <c r="B5100" s="64" t="s">
        <v>21</v>
      </c>
    </row>
    <row r="5101" spans="1:2" ht="15">
      <c r="A5101" s="61" t="s">
        <v>5194</v>
      </c>
      <c r="B5101" s="64" t="s">
        <v>21</v>
      </c>
    </row>
    <row r="5102" spans="1:2" ht="15">
      <c r="A5102" s="61" t="s">
        <v>5195</v>
      </c>
      <c r="B5102" s="64" t="s">
        <v>21</v>
      </c>
    </row>
    <row r="5103" spans="1:2" ht="15">
      <c r="A5103" s="61" t="s">
        <v>5196</v>
      </c>
      <c r="B5103" s="64" t="s">
        <v>21</v>
      </c>
    </row>
    <row r="5104" spans="1:2" ht="15">
      <c r="A5104" s="61" t="s">
        <v>5197</v>
      </c>
      <c r="B5104" s="64" t="s">
        <v>21</v>
      </c>
    </row>
    <row r="5105" spans="1:2" ht="15">
      <c r="A5105" s="61" t="s">
        <v>5198</v>
      </c>
      <c r="B5105" s="64" t="s">
        <v>21</v>
      </c>
    </row>
    <row r="5106" spans="1:2" ht="15">
      <c r="A5106" s="61" t="s">
        <v>5199</v>
      </c>
      <c r="B5106" s="64" t="s">
        <v>21</v>
      </c>
    </row>
    <row r="5107" spans="1:2" ht="15">
      <c r="A5107" s="61" t="s">
        <v>5200</v>
      </c>
      <c r="B5107" s="64" t="s">
        <v>21</v>
      </c>
    </row>
    <row r="5108" spans="1:2" ht="15">
      <c r="A5108" s="61" t="s">
        <v>5201</v>
      </c>
      <c r="B5108" s="64" t="s">
        <v>21</v>
      </c>
    </row>
    <row r="5109" spans="1:2" ht="15">
      <c r="A5109" s="61" t="s">
        <v>5202</v>
      </c>
      <c r="B5109" s="64" t="s">
        <v>21</v>
      </c>
    </row>
    <row r="5110" spans="1:2" ht="15">
      <c r="A5110" s="61" t="s">
        <v>5203</v>
      </c>
      <c r="B5110" s="64" t="s">
        <v>21</v>
      </c>
    </row>
    <row r="5111" spans="1:2" ht="15">
      <c r="A5111" s="61" t="s">
        <v>5204</v>
      </c>
      <c r="B5111" s="64" t="s">
        <v>21</v>
      </c>
    </row>
    <row r="5112" spans="1:2" ht="15">
      <c r="A5112" s="61" t="s">
        <v>5205</v>
      </c>
      <c r="B5112" s="64" t="s">
        <v>21</v>
      </c>
    </row>
    <row r="5113" spans="1:2" ht="15">
      <c r="A5113" s="61" t="s">
        <v>5206</v>
      </c>
      <c r="B5113" s="64" t="s">
        <v>21</v>
      </c>
    </row>
    <row r="5114" spans="1:2" ht="15">
      <c r="A5114" s="61" t="s">
        <v>5207</v>
      </c>
      <c r="B5114" s="64" t="s">
        <v>21</v>
      </c>
    </row>
    <row r="5115" spans="1:2" ht="15">
      <c r="A5115" s="61" t="s">
        <v>5208</v>
      </c>
      <c r="B5115" s="64" t="s">
        <v>21</v>
      </c>
    </row>
    <row r="5116" spans="1:2" ht="15">
      <c r="A5116" s="61" t="s">
        <v>5209</v>
      </c>
      <c r="B5116" s="64" t="s">
        <v>21</v>
      </c>
    </row>
    <row r="5117" spans="1:2" ht="15">
      <c r="A5117" s="61" t="s">
        <v>5210</v>
      </c>
      <c r="B5117" s="64" t="s">
        <v>21</v>
      </c>
    </row>
    <row r="5118" spans="1:2" ht="15">
      <c r="A5118" s="61" t="s">
        <v>5211</v>
      </c>
      <c r="B5118" s="64" t="s">
        <v>21</v>
      </c>
    </row>
    <row r="5119" spans="1:2" ht="15">
      <c r="A5119" s="61" t="s">
        <v>5212</v>
      </c>
      <c r="B5119" s="64" t="s">
        <v>21</v>
      </c>
    </row>
    <row r="5120" spans="1:2" ht="15">
      <c r="A5120" s="61" t="s">
        <v>5213</v>
      </c>
      <c r="B5120" s="64" t="s">
        <v>21</v>
      </c>
    </row>
    <row r="5121" spans="1:2" ht="15">
      <c r="A5121" s="61" t="s">
        <v>5214</v>
      </c>
      <c r="B5121" s="64" t="s">
        <v>21</v>
      </c>
    </row>
    <row r="5122" spans="1:2" ht="15">
      <c r="A5122" s="61" t="s">
        <v>5215</v>
      </c>
      <c r="B5122" s="64" t="s">
        <v>21</v>
      </c>
    </row>
    <row r="5123" spans="1:2" ht="15">
      <c r="A5123" s="61" t="s">
        <v>5216</v>
      </c>
      <c r="B5123" s="64" t="s">
        <v>21</v>
      </c>
    </row>
    <row r="5124" spans="1:2" ht="15">
      <c r="A5124" s="61" t="s">
        <v>5217</v>
      </c>
      <c r="B5124" s="64" t="s">
        <v>21</v>
      </c>
    </row>
    <row r="5125" spans="1:2" ht="15">
      <c r="A5125" s="61" t="s">
        <v>5218</v>
      </c>
      <c r="B5125" s="64" t="s">
        <v>21</v>
      </c>
    </row>
    <row r="5126" spans="1:2" ht="15">
      <c r="A5126" s="61" t="s">
        <v>5219</v>
      </c>
      <c r="B5126" s="64" t="s">
        <v>21</v>
      </c>
    </row>
    <row r="5127" spans="1:2" ht="15">
      <c r="A5127" s="61" t="s">
        <v>5220</v>
      </c>
      <c r="B5127" s="64" t="s">
        <v>21</v>
      </c>
    </row>
    <row r="5128" spans="1:2" ht="15">
      <c r="A5128" s="61" t="s">
        <v>5221</v>
      </c>
      <c r="B5128" s="64" t="s">
        <v>21</v>
      </c>
    </row>
    <row r="5129" spans="1:2" ht="15">
      <c r="A5129" s="61" t="s">
        <v>5222</v>
      </c>
      <c r="B5129" s="64" t="s">
        <v>21</v>
      </c>
    </row>
    <row r="5130" spans="1:2" ht="15">
      <c r="A5130" s="61" t="s">
        <v>5223</v>
      </c>
      <c r="B5130" s="64" t="s">
        <v>21</v>
      </c>
    </row>
    <row r="5131" spans="1:2" ht="15">
      <c r="A5131" s="61" t="s">
        <v>5224</v>
      </c>
      <c r="B5131" s="64" t="s">
        <v>21</v>
      </c>
    </row>
    <row r="5132" spans="1:2" ht="15">
      <c r="A5132" s="61" t="s">
        <v>5225</v>
      </c>
      <c r="B5132" s="64" t="s">
        <v>21</v>
      </c>
    </row>
    <row r="5133" spans="1:2" ht="15">
      <c r="A5133" s="61" t="s">
        <v>5226</v>
      </c>
      <c r="B5133" s="64" t="s">
        <v>21</v>
      </c>
    </row>
    <row r="5134" spans="1:2" ht="15">
      <c r="A5134" s="61" t="s">
        <v>5227</v>
      </c>
      <c r="B5134" s="64" t="s">
        <v>21</v>
      </c>
    </row>
    <row r="5135" spans="1:2" ht="15">
      <c r="A5135" s="61" t="s">
        <v>5228</v>
      </c>
      <c r="B5135" s="64" t="s">
        <v>21</v>
      </c>
    </row>
    <row r="5136" spans="1:2" ht="15">
      <c r="A5136" s="61" t="s">
        <v>5229</v>
      </c>
      <c r="B5136" s="64" t="s">
        <v>21</v>
      </c>
    </row>
    <row r="5137" spans="1:2" ht="15">
      <c r="A5137" s="61" t="s">
        <v>5230</v>
      </c>
      <c r="B5137" s="64" t="s">
        <v>21</v>
      </c>
    </row>
    <row r="5138" spans="1:2" ht="15">
      <c r="A5138" s="61" t="s">
        <v>5231</v>
      </c>
      <c r="B5138" s="64" t="s">
        <v>21</v>
      </c>
    </row>
    <row r="5139" spans="1:2" ht="15">
      <c r="A5139" s="61" t="s">
        <v>5232</v>
      </c>
      <c r="B5139" s="64" t="s">
        <v>21</v>
      </c>
    </row>
    <row r="5140" spans="1:2" ht="15">
      <c r="A5140" s="61" t="s">
        <v>5233</v>
      </c>
      <c r="B5140" s="64" t="s">
        <v>21</v>
      </c>
    </row>
    <row r="5141" spans="1:2" ht="15">
      <c r="A5141" s="61" t="s">
        <v>5234</v>
      </c>
      <c r="B5141" s="64" t="s">
        <v>21</v>
      </c>
    </row>
    <row r="5142" spans="1:2" ht="15">
      <c r="A5142" s="61" t="s">
        <v>5235</v>
      </c>
      <c r="B5142" s="64" t="s">
        <v>21</v>
      </c>
    </row>
    <row r="5143" spans="1:2" ht="15">
      <c r="A5143" s="61" t="s">
        <v>5236</v>
      </c>
      <c r="B5143" s="64" t="s">
        <v>21</v>
      </c>
    </row>
    <row r="5144" spans="1:2" ht="15">
      <c r="A5144" s="61" t="s">
        <v>5237</v>
      </c>
      <c r="B5144" s="64" t="s">
        <v>21</v>
      </c>
    </row>
    <row r="5145" spans="1:2" ht="15">
      <c r="A5145" s="61" t="s">
        <v>5238</v>
      </c>
      <c r="B5145" s="64" t="s">
        <v>21</v>
      </c>
    </row>
    <row r="5146" spans="1:2" ht="15">
      <c r="A5146" s="61" t="s">
        <v>5239</v>
      </c>
      <c r="B5146" s="64" t="s">
        <v>21</v>
      </c>
    </row>
    <row r="5147" spans="1:2" ht="15">
      <c r="A5147" s="61" t="s">
        <v>5240</v>
      </c>
      <c r="B5147" s="64" t="s">
        <v>21</v>
      </c>
    </row>
    <row r="5148" spans="1:2" ht="15">
      <c r="A5148" s="61" t="s">
        <v>5241</v>
      </c>
      <c r="B5148" s="64" t="s">
        <v>21</v>
      </c>
    </row>
    <row r="5149" spans="1:2" ht="15">
      <c r="A5149" s="61" t="s">
        <v>5242</v>
      </c>
      <c r="B5149" s="64" t="s">
        <v>21</v>
      </c>
    </row>
    <row r="5150" spans="1:2" ht="15">
      <c r="A5150" s="61" t="s">
        <v>5243</v>
      </c>
      <c r="B5150" s="64" t="s">
        <v>21</v>
      </c>
    </row>
    <row r="5151" spans="1:2" ht="15">
      <c r="A5151" s="61" t="s">
        <v>5244</v>
      </c>
      <c r="B5151" s="64" t="s">
        <v>21</v>
      </c>
    </row>
    <row r="5152" spans="1:2" ht="15">
      <c r="A5152" s="61" t="s">
        <v>5245</v>
      </c>
      <c r="B5152" s="64" t="s">
        <v>21</v>
      </c>
    </row>
    <row r="5153" spans="1:2" ht="15">
      <c r="A5153" s="61" t="s">
        <v>5246</v>
      </c>
      <c r="B5153" s="64" t="s">
        <v>21</v>
      </c>
    </row>
    <row r="5154" spans="1:2" ht="15">
      <c r="A5154" s="61" t="s">
        <v>5247</v>
      </c>
      <c r="B5154" s="64" t="s">
        <v>21</v>
      </c>
    </row>
    <row r="5155" spans="1:2" ht="15">
      <c r="A5155" s="61" t="s">
        <v>5248</v>
      </c>
      <c r="B5155" s="64" t="s">
        <v>21</v>
      </c>
    </row>
    <row r="5156" spans="1:2" ht="15">
      <c r="A5156" s="61" t="s">
        <v>5249</v>
      </c>
      <c r="B5156" s="64" t="s">
        <v>21</v>
      </c>
    </row>
    <row r="5157" spans="1:2" ht="15">
      <c r="A5157" s="61" t="s">
        <v>5250</v>
      </c>
      <c r="B5157" s="64" t="s">
        <v>21</v>
      </c>
    </row>
    <row r="5158" spans="1:2" ht="15">
      <c r="A5158" s="61" t="s">
        <v>5251</v>
      </c>
      <c r="B5158" s="64" t="s">
        <v>21</v>
      </c>
    </row>
    <row r="5159" spans="1:2" ht="15">
      <c r="A5159" s="61" t="s">
        <v>5252</v>
      </c>
      <c r="B5159" s="64" t="s">
        <v>21</v>
      </c>
    </row>
    <row r="5160" spans="1:2" ht="15">
      <c r="A5160" s="61" t="s">
        <v>5253</v>
      </c>
      <c r="B5160" s="64" t="s">
        <v>21</v>
      </c>
    </row>
    <row r="5161" spans="1:2" ht="15">
      <c r="A5161" s="61" t="s">
        <v>5254</v>
      </c>
      <c r="B5161" s="64" t="s">
        <v>21</v>
      </c>
    </row>
    <row r="5162" spans="1:2" ht="15">
      <c r="A5162" s="61" t="s">
        <v>5255</v>
      </c>
      <c r="B5162" s="64" t="s">
        <v>21</v>
      </c>
    </row>
    <row r="5163" spans="1:2" ht="15">
      <c r="A5163" s="61" t="s">
        <v>5256</v>
      </c>
      <c r="B5163" s="64" t="s">
        <v>21</v>
      </c>
    </row>
    <row r="5164" spans="1:2" ht="15">
      <c r="A5164" s="61" t="s">
        <v>5257</v>
      </c>
      <c r="B5164" s="64" t="s">
        <v>21</v>
      </c>
    </row>
    <row r="5165" spans="1:2" ht="15">
      <c r="A5165" s="61" t="s">
        <v>5258</v>
      </c>
      <c r="B5165" s="64" t="s">
        <v>21</v>
      </c>
    </row>
    <row r="5166" spans="1:2" ht="15">
      <c r="A5166" s="61" t="s">
        <v>5259</v>
      </c>
      <c r="B5166" s="64" t="s">
        <v>21</v>
      </c>
    </row>
    <row r="5167" spans="1:2" ht="15">
      <c r="A5167" s="61" t="s">
        <v>5260</v>
      </c>
      <c r="B5167" s="64" t="s">
        <v>21</v>
      </c>
    </row>
    <row r="5168" spans="1:2" ht="15">
      <c r="A5168" s="61" t="s">
        <v>5261</v>
      </c>
      <c r="B5168" s="64" t="s">
        <v>21</v>
      </c>
    </row>
    <row r="5169" spans="1:2" ht="15">
      <c r="A5169" s="61" t="s">
        <v>5262</v>
      </c>
      <c r="B5169" s="64" t="s">
        <v>21</v>
      </c>
    </row>
    <row r="5170" spans="1:2" ht="15">
      <c r="A5170" s="61" t="s">
        <v>5263</v>
      </c>
      <c r="B5170" s="64" t="s">
        <v>21</v>
      </c>
    </row>
    <row r="5171" spans="1:2" ht="15">
      <c r="A5171" s="61" t="s">
        <v>5264</v>
      </c>
      <c r="B5171" s="64" t="s">
        <v>21</v>
      </c>
    </row>
    <row r="5172" spans="1:2" ht="15">
      <c r="A5172" s="61" t="s">
        <v>5265</v>
      </c>
      <c r="B5172" s="64" t="s">
        <v>21</v>
      </c>
    </row>
    <row r="5173" spans="1:2" ht="15">
      <c r="A5173" s="61" t="s">
        <v>5266</v>
      </c>
      <c r="B5173" s="64" t="s">
        <v>21</v>
      </c>
    </row>
    <row r="5174" spans="1:2" ht="15">
      <c r="A5174" s="61" t="s">
        <v>5267</v>
      </c>
      <c r="B5174" s="64" t="s">
        <v>21</v>
      </c>
    </row>
    <row r="5175" spans="1:2" ht="15">
      <c r="A5175" s="61" t="s">
        <v>5268</v>
      </c>
      <c r="B5175" s="64" t="s">
        <v>21</v>
      </c>
    </row>
    <row r="5176" spans="1:2" ht="15">
      <c r="A5176" s="61" t="s">
        <v>5269</v>
      </c>
      <c r="B5176" s="64" t="s">
        <v>21</v>
      </c>
    </row>
    <row r="5177" spans="1:2" ht="15">
      <c r="A5177" s="61" t="s">
        <v>5270</v>
      </c>
      <c r="B5177" s="64" t="s">
        <v>21</v>
      </c>
    </row>
    <row r="5178" spans="1:2" ht="15">
      <c r="A5178" s="61" t="s">
        <v>5271</v>
      </c>
      <c r="B5178" s="64" t="s">
        <v>21</v>
      </c>
    </row>
    <row r="5179" spans="1:2" ht="15">
      <c r="A5179" s="61" t="s">
        <v>5272</v>
      </c>
      <c r="B5179" s="64" t="s">
        <v>21</v>
      </c>
    </row>
    <row r="5180" spans="1:2" ht="15">
      <c r="A5180" s="61" t="s">
        <v>5273</v>
      </c>
      <c r="B5180" s="64" t="s">
        <v>21</v>
      </c>
    </row>
    <row r="5181" spans="1:2" ht="15">
      <c r="A5181" s="61" t="s">
        <v>5274</v>
      </c>
      <c r="B5181" s="64" t="s">
        <v>21</v>
      </c>
    </row>
    <row r="5182" spans="1:2" ht="15">
      <c r="A5182" s="61" t="s">
        <v>5275</v>
      </c>
      <c r="B5182" s="64" t="s">
        <v>21</v>
      </c>
    </row>
    <row r="5183" spans="1:2" ht="15">
      <c r="A5183" s="61" t="s">
        <v>5276</v>
      </c>
      <c r="B5183" s="64" t="s">
        <v>21</v>
      </c>
    </row>
    <row r="5184" spans="1:2" ht="15">
      <c r="A5184" s="61" t="s">
        <v>5277</v>
      </c>
      <c r="B5184" s="64" t="s">
        <v>21</v>
      </c>
    </row>
    <row r="5185" spans="1:2" ht="15">
      <c r="A5185" s="61" t="s">
        <v>5278</v>
      </c>
      <c r="B5185" s="64" t="s">
        <v>21</v>
      </c>
    </row>
    <row r="5186" spans="1:2" ht="15">
      <c r="A5186" s="61" t="s">
        <v>5279</v>
      </c>
      <c r="B5186" s="64" t="s">
        <v>21</v>
      </c>
    </row>
    <row r="5187" spans="1:2" ht="15">
      <c r="A5187" s="61" t="s">
        <v>5280</v>
      </c>
      <c r="B5187" s="64" t="s">
        <v>21</v>
      </c>
    </row>
    <row r="5188" spans="1:2" ht="15">
      <c r="A5188" s="61" t="s">
        <v>5281</v>
      </c>
      <c r="B5188" s="64" t="s">
        <v>21</v>
      </c>
    </row>
    <row r="5189" spans="1:2" ht="15">
      <c r="A5189" s="61" t="s">
        <v>5282</v>
      </c>
      <c r="B5189" s="64" t="s">
        <v>21</v>
      </c>
    </row>
    <row r="5190" spans="1:2" ht="15">
      <c r="A5190" s="61" t="s">
        <v>5283</v>
      </c>
      <c r="B5190" s="64" t="s">
        <v>21</v>
      </c>
    </row>
    <row r="5191" spans="1:2" ht="15">
      <c r="A5191" s="61" t="s">
        <v>5284</v>
      </c>
      <c r="B5191" s="64" t="s">
        <v>21</v>
      </c>
    </row>
    <row r="5192" spans="1:2" ht="15">
      <c r="A5192" s="61" t="s">
        <v>5285</v>
      </c>
      <c r="B5192" s="64" t="s">
        <v>21</v>
      </c>
    </row>
    <row r="5193" spans="1:2" ht="15">
      <c r="A5193" s="61" t="s">
        <v>5286</v>
      </c>
      <c r="B5193" s="64" t="s">
        <v>21</v>
      </c>
    </row>
    <row r="5194" spans="1:2" ht="15">
      <c r="A5194" s="61" t="s">
        <v>5287</v>
      </c>
      <c r="B5194" s="64" t="s">
        <v>21</v>
      </c>
    </row>
    <row r="5195" spans="1:2" ht="15">
      <c r="A5195" s="61" t="s">
        <v>5288</v>
      </c>
      <c r="B5195" s="64" t="s">
        <v>21</v>
      </c>
    </row>
    <row r="5196" spans="1:2" ht="15">
      <c r="A5196" s="61" t="s">
        <v>5289</v>
      </c>
      <c r="B5196" s="64" t="s">
        <v>21</v>
      </c>
    </row>
    <row r="5197" spans="1:2" ht="15">
      <c r="A5197" s="61" t="s">
        <v>5290</v>
      </c>
      <c r="B5197" s="64" t="s">
        <v>21</v>
      </c>
    </row>
    <row r="5198" spans="1:2" ht="15">
      <c r="A5198" s="61" t="s">
        <v>5291</v>
      </c>
      <c r="B5198" s="64" t="s">
        <v>21</v>
      </c>
    </row>
    <row r="5199" spans="1:2" ht="15">
      <c r="A5199" s="61" t="s">
        <v>5292</v>
      </c>
      <c r="B5199" s="64" t="s">
        <v>21</v>
      </c>
    </row>
    <row r="5200" spans="1:2" ht="15">
      <c r="A5200" s="61" t="s">
        <v>5293</v>
      </c>
      <c r="B5200" s="64" t="s">
        <v>21</v>
      </c>
    </row>
    <row r="5201" spans="1:2" ht="15">
      <c r="A5201" s="61" t="s">
        <v>5294</v>
      </c>
      <c r="B5201" s="64" t="s">
        <v>21</v>
      </c>
    </row>
    <row r="5202" spans="1:2" ht="15">
      <c r="A5202" s="61" t="s">
        <v>5295</v>
      </c>
      <c r="B5202" s="64" t="s">
        <v>21</v>
      </c>
    </row>
    <row r="5203" spans="1:2" ht="15">
      <c r="A5203" s="61" t="s">
        <v>5296</v>
      </c>
      <c r="B5203" s="64" t="s">
        <v>21</v>
      </c>
    </row>
    <row r="5204" spans="1:2" ht="15">
      <c r="A5204" s="61" t="s">
        <v>5297</v>
      </c>
      <c r="B5204" s="64" t="s">
        <v>21</v>
      </c>
    </row>
    <row r="5205" spans="1:2" ht="15">
      <c r="A5205" s="61" t="s">
        <v>5298</v>
      </c>
      <c r="B5205" s="64" t="s">
        <v>21</v>
      </c>
    </row>
    <row r="5206" spans="1:2" ht="15">
      <c r="A5206" s="61" t="s">
        <v>5299</v>
      </c>
      <c r="B5206" s="64" t="s">
        <v>21</v>
      </c>
    </row>
    <row r="5207" spans="1:2" ht="15">
      <c r="A5207" s="61" t="s">
        <v>5300</v>
      </c>
      <c r="B5207" s="64" t="s">
        <v>21</v>
      </c>
    </row>
    <row r="5208" spans="1:2" ht="15">
      <c r="A5208" s="61" t="s">
        <v>5301</v>
      </c>
      <c r="B5208" s="64" t="s">
        <v>21</v>
      </c>
    </row>
    <row r="5209" spans="1:2" ht="15">
      <c r="A5209" s="61" t="s">
        <v>5302</v>
      </c>
      <c r="B5209" s="64" t="s">
        <v>21</v>
      </c>
    </row>
    <row r="5210" spans="1:2" ht="15">
      <c r="A5210" s="61" t="s">
        <v>5303</v>
      </c>
      <c r="B5210" s="64" t="s">
        <v>21</v>
      </c>
    </row>
    <row r="5211" spans="1:2" ht="15">
      <c r="A5211" s="61" t="s">
        <v>5304</v>
      </c>
      <c r="B5211" s="64" t="s">
        <v>21</v>
      </c>
    </row>
    <row r="5212" spans="1:2" ht="15">
      <c r="A5212" s="61" t="s">
        <v>5305</v>
      </c>
      <c r="B5212" s="64" t="s">
        <v>21</v>
      </c>
    </row>
    <row r="5213" spans="1:2" ht="15">
      <c r="A5213" s="61" t="s">
        <v>5306</v>
      </c>
      <c r="B5213" s="64" t="s">
        <v>21</v>
      </c>
    </row>
    <row r="5214" spans="1:2" ht="15">
      <c r="A5214" s="61" t="s">
        <v>5307</v>
      </c>
      <c r="B5214" s="64" t="s">
        <v>21</v>
      </c>
    </row>
    <row r="5215" spans="1:2" ht="15">
      <c r="A5215" s="61" t="s">
        <v>5308</v>
      </c>
      <c r="B5215" s="64" t="s">
        <v>21</v>
      </c>
    </row>
    <row r="5216" spans="1:2" ht="15">
      <c r="A5216" s="61" t="s">
        <v>5309</v>
      </c>
      <c r="B5216" s="64" t="s">
        <v>21</v>
      </c>
    </row>
    <row r="5217" spans="1:2" ht="15">
      <c r="A5217" s="61" t="s">
        <v>5310</v>
      </c>
      <c r="B5217" s="64" t="s">
        <v>21</v>
      </c>
    </row>
    <row r="5218" spans="1:2" ht="15">
      <c r="A5218" s="61" t="s">
        <v>5311</v>
      </c>
      <c r="B5218" s="64" t="s">
        <v>21</v>
      </c>
    </row>
    <row r="5219" spans="1:2" ht="15">
      <c r="A5219" s="61" t="s">
        <v>5312</v>
      </c>
      <c r="B5219" s="64" t="s">
        <v>21</v>
      </c>
    </row>
    <row r="5220" spans="1:2" ht="15">
      <c r="A5220" s="61" t="s">
        <v>5313</v>
      </c>
      <c r="B5220" s="64" t="s">
        <v>21</v>
      </c>
    </row>
    <row r="5221" spans="1:2" ht="15">
      <c r="A5221" s="61" t="s">
        <v>5314</v>
      </c>
      <c r="B5221" s="64" t="s">
        <v>21</v>
      </c>
    </row>
    <row r="5222" spans="1:2" ht="15">
      <c r="A5222" s="61" t="s">
        <v>5315</v>
      </c>
      <c r="B5222" s="64" t="s">
        <v>21</v>
      </c>
    </row>
    <row r="5223" spans="1:2" ht="15">
      <c r="A5223" s="61" t="s">
        <v>5316</v>
      </c>
      <c r="B5223" s="64" t="s">
        <v>21</v>
      </c>
    </row>
    <row r="5224" spans="1:2" ht="15">
      <c r="A5224" s="61" t="s">
        <v>5317</v>
      </c>
      <c r="B5224" s="64" t="s">
        <v>21</v>
      </c>
    </row>
    <row r="5225" spans="1:2" ht="15">
      <c r="A5225" s="61" t="s">
        <v>5318</v>
      </c>
      <c r="B5225" s="64" t="s">
        <v>21</v>
      </c>
    </row>
    <row r="5226" spans="1:2" ht="15">
      <c r="A5226" s="61" t="s">
        <v>5319</v>
      </c>
      <c r="B5226" s="64" t="s">
        <v>21</v>
      </c>
    </row>
    <row r="5227" spans="1:2" ht="15">
      <c r="A5227" s="61" t="s">
        <v>5320</v>
      </c>
      <c r="B5227" s="64" t="s">
        <v>21</v>
      </c>
    </row>
    <row r="5228" spans="1:2" ht="15">
      <c r="A5228" s="61" t="s">
        <v>5321</v>
      </c>
      <c r="B5228" s="64" t="s">
        <v>21</v>
      </c>
    </row>
    <row r="5229" spans="1:2" ht="15">
      <c r="A5229" s="61" t="s">
        <v>5322</v>
      </c>
      <c r="B5229" s="64" t="s">
        <v>21</v>
      </c>
    </row>
    <row r="5230" spans="1:2" ht="15">
      <c r="A5230" s="61" t="s">
        <v>5323</v>
      </c>
      <c r="B5230" s="64" t="s">
        <v>21</v>
      </c>
    </row>
    <row r="5231" spans="1:2" ht="15">
      <c r="A5231" s="61" t="s">
        <v>5324</v>
      </c>
      <c r="B5231" s="64" t="s">
        <v>21</v>
      </c>
    </row>
    <row r="5232" spans="1:2" ht="15">
      <c r="A5232" s="61" t="s">
        <v>5325</v>
      </c>
      <c r="B5232" s="64" t="s">
        <v>21</v>
      </c>
    </row>
    <row r="5233" spans="1:2" ht="15">
      <c r="A5233" s="61" t="s">
        <v>5326</v>
      </c>
      <c r="B5233" s="64" t="s">
        <v>21</v>
      </c>
    </row>
    <row r="5234" spans="1:2" ht="15">
      <c r="A5234" s="61" t="s">
        <v>5327</v>
      </c>
      <c r="B5234" s="64" t="s">
        <v>21</v>
      </c>
    </row>
    <row r="5235" spans="1:2" ht="15">
      <c r="A5235" s="61" t="s">
        <v>5328</v>
      </c>
      <c r="B5235" s="64" t="s">
        <v>21</v>
      </c>
    </row>
    <row r="5236" spans="1:2" ht="15">
      <c r="A5236" s="61" t="s">
        <v>5329</v>
      </c>
      <c r="B5236" s="64" t="s">
        <v>21</v>
      </c>
    </row>
    <row r="5237" spans="1:2" ht="15">
      <c r="A5237" s="61" t="s">
        <v>5330</v>
      </c>
      <c r="B5237" s="64" t="s">
        <v>21</v>
      </c>
    </row>
    <row r="5238" spans="1:2" ht="30">
      <c r="A5238" s="61" t="s">
        <v>5331</v>
      </c>
      <c r="B5238" s="64" t="s">
        <v>21</v>
      </c>
    </row>
    <row r="5239" spans="1:2" ht="15">
      <c r="A5239" s="61" t="s">
        <v>5332</v>
      </c>
      <c r="B5239" s="64" t="s">
        <v>21</v>
      </c>
    </row>
    <row r="5240" spans="1:2" ht="15">
      <c r="A5240" s="61" t="s">
        <v>5333</v>
      </c>
      <c r="B5240" s="64" t="s">
        <v>21</v>
      </c>
    </row>
    <row r="5241" spans="1:2" ht="15">
      <c r="A5241" s="61" t="s">
        <v>5334</v>
      </c>
      <c r="B5241" s="64" t="s">
        <v>21</v>
      </c>
    </row>
    <row r="5242" spans="1:2" ht="15">
      <c r="A5242" s="61" t="s">
        <v>5335</v>
      </c>
      <c r="B5242" s="64" t="s">
        <v>21</v>
      </c>
    </row>
    <row r="5243" spans="1:2" ht="15">
      <c r="A5243" s="61" t="s">
        <v>5336</v>
      </c>
      <c r="B5243" s="64" t="s">
        <v>21</v>
      </c>
    </row>
    <row r="5244" spans="1:2" ht="15">
      <c r="A5244" s="61" t="s">
        <v>5337</v>
      </c>
      <c r="B5244" s="64" t="s">
        <v>21</v>
      </c>
    </row>
    <row r="5245" spans="1:2" ht="15">
      <c r="A5245" s="61" t="s">
        <v>5338</v>
      </c>
      <c r="B5245" s="64" t="s">
        <v>21</v>
      </c>
    </row>
    <row r="5246" spans="1:2" ht="15">
      <c r="A5246" s="61" t="s">
        <v>5339</v>
      </c>
      <c r="B5246" s="64" t="s">
        <v>21</v>
      </c>
    </row>
    <row r="5247" spans="1:2" ht="15">
      <c r="A5247" s="61" t="s">
        <v>5340</v>
      </c>
      <c r="B5247" s="64" t="s">
        <v>21</v>
      </c>
    </row>
    <row r="5248" spans="1:2" ht="15">
      <c r="A5248" s="61" t="s">
        <v>5341</v>
      </c>
      <c r="B5248" s="64" t="s">
        <v>21</v>
      </c>
    </row>
    <row r="5249" spans="1:2" ht="15">
      <c r="A5249" s="61" t="s">
        <v>5342</v>
      </c>
      <c r="B5249" s="64" t="s">
        <v>21</v>
      </c>
    </row>
    <row r="5250" spans="1:2" ht="15">
      <c r="A5250" s="61" t="s">
        <v>5343</v>
      </c>
      <c r="B5250" s="64" t="s">
        <v>21</v>
      </c>
    </row>
    <row r="5251" spans="1:2" ht="15">
      <c r="A5251" s="61" t="s">
        <v>5344</v>
      </c>
      <c r="B5251" s="64" t="s">
        <v>21</v>
      </c>
    </row>
    <row r="5252" spans="1:2" ht="15">
      <c r="A5252" s="61" t="s">
        <v>5345</v>
      </c>
      <c r="B5252" s="64" t="s">
        <v>21</v>
      </c>
    </row>
    <row r="5253" spans="1:2" ht="15">
      <c r="A5253" s="61" t="s">
        <v>5346</v>
      </c>
      <c r="B5253" s="64" t="s">
        <v>21</v>
      </c>
    </row>
    <row r="5254" spans="1:2" ht="15">
      <c r="A5254" s="61" t="s">
        <v>5347</v>
      </c>
      <c r="B5254" s="64" t="s">
        <v>21</v>
      </c>
    </row>
    <row r="5255" spans="1:2" ht="15">
      <c r="A5255" s="61" t="s">
        <v>5348</v>
      </c>
      <c r="B5255" s="64" t="s">
        <v>21</v>
      </c>
    </row>
    <row r="5256" spans="1:2" ht="15">
      <c r="A5256" s="61" t="s">
        <v>5349</v>
      </c>
      <c r="B5256" s="64" t="s">
        <v>21</v>
      </c>
    </row>
    <row r="5257" spans="1:2" ht="15">
      <c r="A5257" s="61" t="s">
        <v>5350</v>
      </c>
      <c r="B5257" s="64" t="s">
        <v>21</v>
      </c>
    </row>
    <row r="5258" spans="1:2" ht="15">
      <c r="A5258" s="61" t="s">
        <v>5351</v>
      </c>
      <c r="B5258" s="64" t="s">
        <v>21</v>
      </c>
    </row>
    <row r="5259" spans="1:2" ht="15">
      <c r="A5259" s="61" t="s">
        <v>5352</v>
      </c>
      <c r="B5259" s="64" t="s">
        <v>21</v>
      </c>
    </row>
    <row r="5260" spans="1:2" ht="15">
      <c r="A5260" s="61" t="s">
        <v>5353</v>
      </c>
      <c r="B5260" s="64" t="s">
        <v>21</v>
      </c>
    </row>
    <row r="5261" spans="1:2" ht="15">
      <c r="A5261" s="61" t="s">
        <v>5354</v>
      </c>
      <c r="B5261" s="64" t="s">
        <v>21</v>
      </c>
    </row>
    <row r="5262" spans="1:2" ht="15">
      <c r="A5262" s="61" t="s">
        <v>5355</v>
      </c>
      <c r="B5262" s="64" t="s">
        <v>21</v>
      </c>
    </row>
    <row r="5263" spans="1:2" ht="15">
      <c r="A5263" s="61" t="s">
        <v>5356</v>
      </c>
      <c r="B5263" s="64" t="s">
        <v>21</v>
      </c>
    </row>
    <row r="5264" spans="1:2" ht="15">
      <c r="A5264" s="61" t="s">
        <v>5357</v>
      </c>
      <c r="B5264" s="64" t="s">
        <v>21</v>
      </c>
    </row>
    <row r="5265" spans="1:2" ht="15">
      <c r="A5265" s="61" t="s">
        <v>5358</v>
      </c>
      <c r="B5265" s="64" t="s">
        <v>21</v>
      </c>
    </row>
    <row r="5266" spans="1:2" ht="15">
      <c r="A5266" s="61" t="s">
        <v>5359</v>
      </c>
      <c r="B5266" s="64" t="s">
        <v>21</v>
      </c>
    </row>
    <row r="5267" spans="1:2" ht="15">
      <c r="A5267" s="61" t="s">
        <v>5360</v>
      </c>
      <c r="B5267" s="64" t="s">
        <v>21</v>
      </c>
    </row>
    <row r="5268" spans="1:2" ht="15">
      <c r="A5268" s="61" t="s">
        <v>5361</v>
      </c>
      <c r="B5268" s="64" t="s">
        <v>21</v>
      </c>
    </row>
    <row r="5269" spans="1:2" ht="15">
      <c r="A5269" s="61" t="s">
        <v>5362</v>
      </c>
      <c r="B5269" s="64" t="s">
        <v>21</v>
      </c>
    </row>
    <row r="5270" spans="1:2" ht="15">
      <c r="A5270" s="61" t="s">
        <v>5363</v>
      </c>
      <c r="B5270" s="64" t="s">
        <v>21</v>
      </c>
    </row>
    <row r="5271" spans="1:2" ht="15">
      <c r="A5271" s="61" t="s">
        <v>5364</v>
      </c>
      <c r="B5271" s="64" t="s">
        <v>21</v>
      </c>
    </row>
    <row r="5272" spans="1:2" ht="15">
      <c r="A5272" s="61" t="s">
        <v>5365</v>
      </c>
      <c r="B5272" s="64" t="s">
        <v>21</v>
      </c>
    </row>
    <row r="5273" spans="1:2" ht="15">
      <c r="A5273" s="61" t="s">
        <v>5366</v>
      </c>
      <c r="B5273" s="64" t="s">
        <v>21</v>
      </c>
    </row>
    <row r="5274" spans="1:2" ht="15">
      <c r="A5274" s="61" t="s">
        <v>5367</v>
      </c>
      <c r="B5274" s="64" t="s">
        <v>21</v>
      </c>
    </row>
    <row r="5275" spans="1:2" ht="15">
      <c r="A5275" s="61" t="s">
        <v>5368</v>
      </c>
      <c r="B5275" s="64" t="s">
        <v>21</v>
      </c>
    </row>
    <row r="5276" spans="1:2" ht="15">
      <c r="A5276" s="61" t="s">
        <v>5369</v>
      </c>
      <c r="B5276" s="64" t="s">
        <v>21</v>
      </c>
    </row>
    <row r="5277" spans="1:2" ht="15">
      <c r="A5277" s="61" t="s">
        <v>5370</v>
      </c>
      <c r="B5277" s="64" t="s">
        <v>21</v>
      </c>
    </row>
    <row r="5278" spans="1:2" ht="15">
      <c r="A5278" s="61" t="s">
        <v>5371</v>
      </c>
      <c r="B5278" s="64" t="s">
        <v>21</v>
      </c>
    </row>
    <row r="5279" spans="1:2" ht="15">
      <c r="A5279" s="61" t="s">
        <v>5372</v>
      </c>
      <c r="B5279" s="64" t="s">
        <v>21</v>
      </c>
    </row>
    <row r="5280" spans="1:2" ht="15">
      <c r="A5280" s="61" t="s">
        <v>5373</v>
      </c>
      <c r="B5280" s="64" t="s">
        <v>21</v>
      </c>
    </row>
    <row r="5281" spans="1:2" ht="15">
      <c r="A5281" s="61" t="s">
        <v>5374</v>
      </c>
      <c r="B5281" s="64" t="s">
        <v>21</v>
      </c>
    </row>
    <row r="5282" spans="1:2" ht="15">
      <c r="A5282" s="61" t="s">
        <v>5375</v>
      </c>
      <c r="B5282" s="64" t="s">
        <v>21</v>
      </c>
    </row>
    <row r="5283" spans="1:2" ht="15">
      <c r="A5283" s="61" t="s">
        <v>5376</v>
      </c>
      <c r="B5283" s="64" t="s">
        <v>21</v>
      </c>
    </row>
    <row r="5284" spans="1:2" ht="15">
      <c r="A5284" s="61" t="s">
        <v>5377</v>
      </c>
      <c r="B5284" s="64" t="s">
        <v>21</v>
      </c>
    </row>
    <row r="5285" spans="1:2" ht="15">
      <c r="A5285" s="61" t="s">
        <v>5378</v>
      </c>
      <c r="B5285" s="64" t="s">
        <v>21</v>
      </c>
    </row>
    <row r="5286" spans="1:2" ht="15">
      <c r="A5286" s="61" t="s">
        <v>5379</v>
      </c>
      <c r="B5286" s="64" t="s">
        <v>21</v>
      </c>
    </row>
    <row r="5287" spans="1:2" ht="15">
      <c r="A5287" s="61" t="s">
        <v>5380</v>
      </c>
      <c r="B5287" s="64" t="s">
        <v>21</v>
      </c>
    </row>
    <row r="5288" spans="1:2" ht="15">
      <c r="A5288" s="61" t="s">
        <v>5381</v>
      </c>
      <c r="B5288" s="64" t="s">
        <v>21</v>
      </c>
    </row>
    <row r="5289" spans="1:2" ht="15">
      <c r="A5289" s="61" t="s">
        <v>5382</v>
      </c>
      <c r="B5289" s="64" t="s">
        <v>21</v>
      </c>
    </row>
    <row r="5290" spans="1:2" ht="15">
      <c r="A5290" s="61" t="s">
        <v>5383</v>
      </c>
      <c r="B5290" s="64" t="s">
        <v>21</v>
      </c>
    </row>
    <row r="5291" spans="1:2" ht="15">
      <c r="A5291" s="61" t="s">
        <v>5384</v>
      </c>
      <c r="B5291" s="64" t="s">
        <v>21</v>
      </c>
    </row>
    <row r="5292" spans="1:2" ht="15">
      <c r="A5292" s="61" t="s">
        <v>5385</v>
      </c>
      <c r="B5292" s="64" t="s">
        <v>21</v>
      </c>
    </row>
    <row r="5293" spans="1:2" ht="15">
      <c r="A5293" s="61" t="s">
        <v>5386</v>
      </c>
      <c r="B5293" s="64" t="s">
        <v>21</v>
      </c>
    </row>
    <row r="5294" spans="1:2" ht="15">
      <c r="A5294" s="61" t="s">
        <v>5387</v>
      </c>
      <c r="B5294" s="64" t="s">
        <v>21</v>
      </c>
    </row>
    <row r="5295" spans="1:2" ht="15">
      <c r="A5295" s="61" t="s">
        <v>5388</v>
      </c>
      <c r="B5295" s="64" t="s">
        <v>21</v>
      </c>
    </row>
    <row r="5296" spans="1:2" ht="15">
      <c r="A5296" s="61" t="s">
        <v>5389</v>
      </c>
      <c r="B5296" s="64" t="s">
        <v>21</v>
      </c>
    </row>
    <row r="5297" spans="1:2" ht="15">
      <c r="A5297" s="61" t="s">
        <v>5390</v>
      </c>
      <c r="B5297" s="64" t="s">
        <v>21</v>
      </c>
    </row>
    <row r="5298" spans="1:2" ht="15">
      <c r="A5298" s="61" t="s">
        <v>5391</v>
      </c>
      <c r="B5298" s="64" t="s">
        <v>21</v>
      </c>
    </row>
    <row r="5299" spans="1:2" ht="15">
      <c r="A5299" s="61" t="s">
        <v>5392</v>
      </c>
      <c r="B5299" s="64" t="s">
        <v>21</v>
      </c>
    </row>
    <row r="5300" spans="1:2" ht="15">
      <c r="A5300" s="61" t="s">
        <v>5393</v>
      </c>
      <c r="B5300" s="64" t="s">
        <v>21</v>
      </c>
    </row>
    <row r="5301" spans="1:2" ht="15">
      <c r="A5301" s="61" t="s">
        <v>5394</v>
      </c>
      <c r="B5301" s="64" t="s">
        <v>21</v>
      </c>
    </row>
    <row r="5302" spans="1:2" ht="15">
      <c r="A5302" s="61" t="s">
        <v>5395</v>
      </c>
      <c r="B5302" s="64" t="s">
        <v>21</v>
      </c>
    </row>
    <row r="5303" spans="1:2" ht="15">
      <c r="A5303" s="61" t="s">
        <v>5396</v>
      </c>
      <c r="B5303" s="64" t="s">
        <v>21</v>
      </c>
    </row>
    <row r="5304" spans="1:2" ht="15">
      <c r="A5304" s="61" t="s">
        <v>5397</v>
      </c>
      <c r="B5304" s="64" t="s">
        <v>21</v>
      </c>
    </row>
    <row r="5305" spans="1:2" ht="15">
      <c r="A5305" s="61" t="s">
        <v>5398</v>
      </c>
      <c r="B5305" s="64" t="s">
        <v>21</v>
      </c>
    </row>
    <row r="5306" spans="1:2" ht="15">
      <c r="A5306" s="61" t="s">
        <v>5399</v>
      </c>
      <c r="B5306" s="64" t="s">
        <v>21</v>
      </c>
    </row>
    <row r="5307" spans="1:2" ht="15">
      <c r="A5307" s="61" t="s">
        <v>5400</v>
      </c>
      <c r="B5307" s="64" t="s">
        <v>21</v>
      </c>
    </row>
    <row r="5308" spans="1:2" ht="15">
      <c r="A5308" s="61" t="s">
        <v>5401</v>
      </c>
      <c r="B5308" s="64" t="s">
        <v>21</v>
      </c>
    </row>
    <row r="5309" spans="1:2" ht="15">
      <c r="A5309" s="61" t="s">
        <v>5402</v>
      </c>
      <c r="B5309" s="64" t="s">
        <v>21</v>
      </c>
    </row>
    <row r="5310" spans="1:2" ht="15">
      <c r="A5310" s="61" t="s">
        <v>5403</v>
      </c>
      <c r="B5310" s="64" t="s">
        <v>21</v>
      </c>
    </row>
    <row r="5311" spans="1:2" ht="15">
      <c r="A5311" s="61" t="s">
        <v>5404</v>
      </c>
      <c r="B5311" s="64" t="s">
        <v>21</v>
      </c>
    </row>
    <row r="5312" spans="1:2" ht="15">
      <c r="A5312" s="61" t="s">
        <v>5405</v>
      </c>
      <c r="B5312" s="64" t="s">
        <v>21</v>
      </c>
    </row>
    <row r="5313" spans="1:2" ht="15">
      <c r="A5313" s="61" t="s">
        <v>5406</v>
      </c>
      <c r="B5313" s="64" t="s">
        <v>21</v>
      </c>
    </row>
    <row r="5314" spans="1:2" ht="15">
      <c r="A5314" s="61" t="s">
        <v>5407</v>
      </c>
      <c r="B5314" s="64" t="s">
        <v>21</v>
      </c>
    </row>
    <row r="5315" spans="1:2" ht="15">
      <c r="A5315" s="61" t="s">
        <v>5408</v>
      </c>
      <c r="B5315" s="64" t="s">
        <v>21</v>
      </c>
    </row>
    <row r="5316" spans="1:2" ht="15">
      <c r="A5316" s="61" t="s">
        <v>5409</v>
      </c>
      <c r="B5316" s="64" t="s">
        <v>21</v>
      </c>
    </row>
    <row r="5317" spans="1:2" ht="15">
      <c r="A5317" s="61" t="s">
        <v>5410</v>
      </c>
      <c r="B5317" s="64" t="s">
        <v>21</v>
      </c>
    </row>
    <row r="5318" spans="1:2" ht="15">
      <c r="A5318" s="61" t="s">
        <v>5411</v>
      </c>
      <c r="B5318" s="64" t="s">
        <v>21</v>
      </c>
    </row>
    <row r="5319" spans="1:2" ht="15">
      <c r="A5319" s="61" t="s">
        <v>5412</v>
      </c>
      <c r="B5319" s="64" t="s">
        <v>21</v>
      </c>
    </row>
    <row r="5320" spans="1:2" ht="15">
      <c r="A5320" s="61" t="s">
        <v>5413</v>
      </c>
      <c r="B5320" s="64" t="s">
        <v>21</v>
      </c>
    </row>
    <row r="5321" spans="1:2" ht="15">
      <c r="A5321" s="61" t="s">
        <v>5414</v>
      </c>
      <c r="B5321" s="64" t="s">
        <v>21</v>
      </c>
    </row>
    <row r="5322" spans="1:2" ht="15">
      <c r="A5322" s="61" t="s">
        <v>5415</v>
      </c>
      <c r="B5322" s="64" t="s">
        <v>21</v>
      </c>
    </row>
    <row r="5323" spans="1:2" ht="15">
      <c r="A5323" s="61" t="s">
        <v>5416</v>
      </c>
      <c r="B5323" s="64" t="s">
        <v>21</v>
      </c>
    </row>
    <row r="5324" spans="1:2" ht="15">
      <c r="A5324" s="61" t="s">
        <v>5417</v>
      </c>
      <c r="B5324" s="64" t="s">
        <v>21</v>
      </c>
    </row>
    <row r="5325" spans="1:2" ht="15">
      <c r="A5325" s="61" t="s">
        <v>5418</v>
      </c>
      <c r="B5325" s="64" t="s">
        <v>21</v>
      </c>
    </row>
    <row r="5326" spans="1:2" ht="15">
      <c r="A5326" s="61" t="s">
        <v>5419</v>
      </c>
      <c r="B5326" s="64" t="s">
        <v>21</v>
      </c>
    </row>
    <row r="5327" spans="1:2" ht="15">
      <c r="A5327" s="61" t="s">
        <v>5420</v>
      </c>
      <c r="B5327" s="64" t="s">
        <v>21</v>
      </c>
    </row>
    <row r="5328" spans="1:2" ht="15">
      <c r="A5328" s="61" t="s">
        <v>5421</v>
      </c>
      <c r="B5328" s="64" t="s">
        <v>21</v>
      </c>
    </row>
    <row r="5329" spans="1:2" ht="15">
      <c r="A5329" s="61" t="s">
        <v>5422</v>
      </c>
      <c r="B5329" s="64" t="s">
        <v>21</v>
      </c>
    </row>
    <row r="5330" spans="1:2" ht="15">
      <c r="A5330" s="61" t="s">
        <v>5423</v>
      </c>
      <c r="B5330" s="64" t="s">
        <v>21</v>
      </c>
    </row>
    <row r="5331" spans="1:2" ht="15">
      <c r="A5331" s="61" t="s">
        <v>5424</v>
      </c>
      <c r="B5331" s="64" t="s">
        <v>21</v>
      </c>
    </row>
    <row r="5332" spans="1:2" ht="15">
      <c r="A5332" s="61" t="s">
        <v>5425</v>
      </c>
      <c r="B5332" s="64" t="s">
        <v>21</v>
      </c>
    </row>
    <row r="5333" spans="1:2" ht="15">
      <c r="A5333" s="61" t="s">
        <v>5426</v>
      </c>
      <c r="B5333" s="64" t="s">
        <v>21</v>
      </c>
    </row>
    <row r="5334" spans="1:2" ht="15">
      <c r="A5334" s="61" t="s">
        <v>5427</v>
      </c>
      <c r="B5334" s="64" t="s">
        <v>21</v>
      </c>
    </row>
    <row r="5335" spans="1:2" ht="15">
      <c r="A5335" s="61" t="s">
        <v>5428</v>
      </c>
      <c r="B5335" s="64" t="s">
        <v>21</v>
      </c>
    </row>
    <row r="5336" spans="1:2" ht="15">
      <c r="A5336" s="61" t="s">
        <v>5429</v>
      </c>
      <c r="B5336" s="64" t="s">
        <v>21</v>
      </c>
    </row>
    <row r="5337" spans="1:2" ht="15">
      <c r="A5337" s="61" t="s">
        <v>5430</v>
      </c>
      <c r="B5337" s="64" t="s">
        <v>21</v>
      </c>
    </row>
    <row r="5338" spans="1:2" ht="15">
      <c r="A5338" s="61" t="s">
        <v>5431</v>
      </c>
      <c r="B5338" s="64" t="s">
        <v>21</v>
      </c>
    </row>
    <row r="5339" spans="1:2" ht="15">
      <c r="A5339" s="61" t="s">
        <v>5432</v>
      </c>
      <c r="B5339" s="64" t="s">
        <v>21</v>
      </c>
    </row>
    <row r="5340" spans="1:2" ht="15">
      <c r="A5340" s="61" t="s">
        <v>5433</v>
      </c>
      <c r="B5340" s="64" t="s">
        <v>21</v>
      </c>
    </row>
    <row r="5341" spans="1:2" ht="15">
      <c r="A5341" s="61" t="s">
        <v>5434</v>
      </c>
      <c r="B5341" s="64" t="s">
        <v>21</v>
      </c>
    </row>
    <row r="5342" spans="1:2" ht="15">
      <c r="A5342" s="61" t="s">
        <v>5435</v>
      </c>
      <c r="B5342" s="64" t="s">
        <v>21</v>
      </c>
    </row>
    <row r="5343" spans="1:2" ht="15">
      <c r="A5343" s="61" t="s">
        <v>5436</v>
      </c>
      <c r="B5343" s="64" t="s">
        <v>21</v>
      </c>
    </row>
    <row r="5344" spans="1:2" ht="15">
      <c r="A5344" s="61" t="s">
        <v>5437</v>
      </c>
      <c r="B5344" s="64" t="s">
        <v>21</v>
      </c>
    </row>
    <row r="5345" spans="1:2" ht="15">
      <c r="A5345" s="61" t="s">
        <v>5438</v>
      </c>
      <c r="B5345" s="64" t="s">
        <v>21</v>
      </c>
    </row>
    <row r="5346" spans="1:2" ht="15">
      <c r="A5346" s="61" t="s">
        <v>5439</v>
      </c>
      <c r="B5346" s="64" t="s">
        <v>21</v>
      </c>
    </row>
    <row r="5347" spans="1:2" ht="15">
      <c r="A5347" s="61" t="s">
        <v>5440</v>
      </c>
      <c r="B5347" s="64" t="s">
        <v>21</v>
      </c>
    </row>
    <row r="5348" spans="1:2" ht="15">
      <c r="A5348" s="61" t="s">
        <v>5441</v>
      </c>
      <c r="B5348" s="64" t="s">
        <v>21</v>
      </c>
    </row>
    <row r="5349" spans="1:2" ht="15">
      <c r="A5349" s="61" t="s">
        <v>5442</v>
      </c>
      <c r="B5349" s="64" t="s">
        <v>21</v>
      </c>
    </row>
    <row r="5350" spans="1:2" ht="15">
      <c r="A5350" s="61" t="s">
        <v>5443</v>
      </c>
      <c r="B5350" s="64" t="s">
        <v>21</v>
      </c>
    </row>
    <row r="5351" spans="1:2" ht="15">
      <c r="A5351" s="61" t="s">
        <v>5444</v>
      </c>
      <c r="B5351" s="64" t="s">
        <v>21</v>
      </c>
    </row>
    <row r="5352" spans="1:2" ht="15">
      <c r="A5352" s="61" t="s">
        <v>5445</v>
      </c>
      <c r="B5352" s="64" t="s">
        <v>21</v>
      </c>
    </row>
    <row r="5353" spans="1:2" ht="15">
      <c r="A5353" s="61" t="s">
        <v>5446</v>
      </c>
      <c r="B5353" s="64" t="s">
        <v>21</v>
      </c>
    </row>
    <row r="5354" spans="1:2" ht="15">
      <c r="A5354" s="61" t="s">
        <v>5447</v>
      </c>
      <c r="B5354" s="64" t="s">
        <v>21</v>
      </c>
    </row>
    <row r="5355" spans="1:2" ht="15">
      <c r="A5355" s="61" t="s">
        <v>5448</v>
      </c>
      <c r="B5355" s="64" t="s">
        <v>21</v>
      </c>
    </row>
    <row r="5356" spans="1:2" ht="15">
      <c r="A5356" s="61" t="s">
        <v>5449</v>
      </c>
      <c r="B5356" s="64" t="s">
        <v>21</v>
      </c>
    </row>
    <row r="5357" spans="1:2" ht="15">
      <c r="A5357" s="61" t="s">
        <v>5450</v>
      </c>
      <c r="B5357" s="64" t="s">
        <v>21</v>
      </c>
    </row>
    <row r="5358" spans="1:2" ht="15">
      <c r="A5358" s="61" t="s">
        <v>5451</v>
      </c>
      <c r="B5358" s="64" t="s">
        <v>21</v>
      </c>
    </row>
    <row r="5359" spans="1:2" ht="15">
      <c r="A5359" s="61" t="s">
        <v>5452</v>
      </c>
      <c r="B5359" s="64" t="s">
        <v>21</v>
      </c>
    </row>
    <row r="5360" spans="1:2" ht="15">
      <c r="A5360" s="61" t="s">
        <v>5453</v>
      </c>
      <c r="B5360" s="64" t="s">
        <v>21</v>
      </c>
    </row>
    <row r="5361" spans="1:2" ht="15">
      <c r="A5361" s="61" t="s">
        <v>5454</v>
      </c>
      <c r="B5361" s="64" t="s">
        <v>21</v>
      </c>
    </row>
    <row r="5362" spans="1:2" ht="15">
      <c r="A5362" s="61" t="s">
        <v>5455</v>
      </c>
      <c r="B5362" s="64" t="s">
        <v>21</v>
      </c>
    </row>
    <row r="5363" spans="1:2" ht="15">
      <c r="A5363" s="61" t="s">
        <v>5456</v>
      </c>
      <c r="B5363" s="64" t="s">
        <v>21</v>
      </c>
    </row>
    <row r="5364" spans="1:2" ht="15">
      <c r="A5364" s="61" t="s">
        <v>5457</v>
      </c>
      <c r="B5364" s="64" t="s">
        <v>21</v>
      </c>
    </row>
    <row r="5365" spans="1:2" ht="15">
      <c r="A5365" s="61" t="s">
        <v>5458</v>
      </c>
      <c r="B5365" s="64" t="s">
        <v>21</v>
      </c>
    </row>
    <row r="5366" spans="1:2" ht="15">
      <c r="A5366" s="61" t="s">
        <v>5459</v>
      </c>
      <c r="B5366" s="64" t="s">
        <v>21</v>
      </c>
    </row>
    <row r="5367" spans="1:2" ht="15">
      <c r="A5367" s="61" t="s">
        <v>5460</v>
      </c>
      <c r="B5367" s="64" t="s">
        <v>21</v>
      </c>
    </row>
    <row r="5368" spans="1:2" ht="15">
      <c r="A5368" s="61" t="s">
        <v>5461</v>
      </c>
      <c r="B5368" s="64" t="s">
        <v>21</v>
      </c>
    </row>
    <row r="5369" spans="1:2" ht="15">
      <c r="A5369" s="61" t="s">
        <v>5462</v>
      </c>
      <c r="B5369" s="64" t="s">
        <v>21</v>
      </c>
    </row>
    <row r="5370" spans="1:2" ht="15">
      <c r="A5370" s="61" t="s">
        <v>5463</v>
      </c>
      <c r="B5370" s="64" t="s">
        <v>21</v>
      </c>
    </row>
    <row r="5371" spans="1:2" ht="15">
      <c r="A5371" s="61" t="s">
        <v>5464</v>
      </c>
      <c r="B5371" s="64" t="s">
        <v>21</v>
      </c>
    </row>
    <row r="5372" spans="1:2" ht="15">
      <c r="A5372" s="61" t="s">
        <v>5465</v>
      </c>
      <c r="B5372" s="64" t="s">
        <v>21</v>
      </c>
    </row>
    <row r="5373" spans="1:2" ht="15">
      <c r="A5373" s="61" t="s">
        <v>5466</v>
      </c>
      <c r="B5373" s="64" t="s">
        <v>21</v>
      </c>
    </row>
    <row r="5374" spans="1:2" ht="15">
      <c r="A5374" s="61" t="s">
        <v>5467</v>
      </c>
      <c r="B5374" s="64" t="s">
        <v>21</v>
      </c>
    </row>
    <row r="5375" spans="1:2" ht="15">
      <c r="A5375" s="61" t="s">
        <v>5468</v>
      </c>
      <c r="B5375" s="64" t="s">
        <v>21</v>
      </c>
    </row>
    <row r="5376" spans="1:2" ht="15">
      <c r="A5376" s="61" t="s">
        <v>5469</v>
      </c>
      <c r="B5376" s="64" t="s">
        <v>21</v>
      </c>
    </row>
    <row r="5377" spans="1:2" ht="15">
      <c r="A5377" s="61" t="s">
        <v>5470</v>
      </c>
      <c r="B5377" s="64" t="s">
        <v>21</v>
      </c>
    </row>
    <row r="5378" spans="1:2" ht="15">
      <c r="A5378" s="61" t="s">
        <v>5471</v>
      </c>
      <c r="B5378" s="64" t="s">
        <v>21</v>
      </c>
    </row>
    <row r="5379" spans="1:2" ht="15">
      <c r="A5379" s="61" t="s">
        <v>5472</v>
      </c>
      <c r="B5379" s="64" t="s">
        <v>21</v>
      </c>
    </row>
    <row r="5380" spans="1:2" ht="15">
      <c r="A5380" s="61" t="s">
        <v>5473</v>
      </c>
      <c r="B5380" s="64" t="s">
        <v>21</v>
      </c>
    </row>
    <row r="5381" spans="1:2" ht="15">
      <c r="A5381" s="61" t="s">
        <v>5474</v>
      </c>
      <c r="B5381" s="64" t="s">
        <v>21</v>
      </c>
    </row>
    <row r="5382" spans="1:2" ht="15">
      <c r="A5382" s="61" t="s">
        <v>5475</v>
      </c>
      <c r="B5382" s="64" t="s">
        <v>21</v>
      </c>
    </row>
    <row r="5383" spans="1:2" ht="15">
      <c r="A5383" s="61" t="s">
        <v>5476</v>
      </c>
      <c r="B5383" s="64" t="s">
        <v>21</v>
      </c>
    </row>
    <row r="5384" spans="1:2" ht="15">
      <c r="A5384" s="61" t="s">
        <v>5477</v>
      </c>
      <c r="B5384" s="64" t="s">
        <v>21</v>
      </c>
    </row>
    <row r="5385" spans="1:2" ht="15">
      <c r="A5385" s="61" t="s">
        <v>5478</v>
      </c>
      <c r="B5385" s="64" t="s">
        <v>21</v>
      </c>
    </row>
    <row r="5386" spans="1:2" ht="15">
      <c r="A5386" s="61" t="s">
        <v>5479</v>
      </c>
      <c r="B5386" s="64" t="s">
        <v>21</v>
      </c>
    </row>
    <row r="5387" spans="1:2" ht="15">
      <c r="A5387" s="61" t="s">
        <v>5480</v>
      </c>
      <c r="B5387" s="64" t="s">
        <v>21</v>
      </c>
    </row>
    <row r="5388" spans="1:2" ht="15">
      <c r="A5388" s="61" t="s">
        <v>5481</v>
      </c>
      <c r="B5388" s="64" t="s">
        <v>21</v>
      </c>
    </row>
    <row r="5389" spans="1:2" ht="15">
      <c r="A5389" s="61" t="s">
        <v>5482</v>
      </c>
      <c r="B5389" s="64" t="s">
        <v>21</v>
      </c>
    </row>
    <row r="5390" spans="1:2" ht="15">
      <c r="A5390" s="61" t="s">
        <v>5483</v>
      </c>
      <c r="B5390" s="64" t="s">
        <v>21</v>
      </c>
    </row>
    <row r="5391" spans="1:2" ht="15">
      <c r="A5391" s="61" t="s">
        <v>5484</v>
      </c>
      <c r="B5391" s="64" t="s">
        <v>21</v>
      </c>
    </row>
    <row r="5392" spans="1:2" ht="15">
      <c r="A5392" s="61" t="s">
        <v>5485</v>
      </c>
      <c r="B5392" s="64" t="s">
        <v>21</v>
      </c>
    </row>
    <row r="5393" spans="1:2" ht="15">
      <c r="A5393" s="61" t="s">
        <v>5486</v>
      </c>
      <c r="B5393" s="64" t="s">
        <v>21</v>
      </c>
    </row>
    <row r="5394" spans="1:2" ht="15">
      <c r="A5394" s="61" t="s">
        <v>5487</v>
      </c>
      <c r="B5394" s="64" t="s">
        <v>21</v>
      </c>
    </row>
    <row r="5395" spans="1:2" ht="15">
      <c r="A5395" s="61" t="s">
        <v>5488</v>
      </c>
      <c r="B5395" s="64" t="s">
        <v>21</v>
      </c>
    </row>
    <row r="5396" spans="1:2" ht="15">
      <c r="A5396" s="61" t="s">
        <v>5489</v>
      </c>
      <c r="B5396" s="64" t="s">
        <v>21</v>
      </c>
    </row>
    <row r="5397" spans="1:2" ht="15">
      <c r="A5397" s="61" t="s">
        <v>5490</v>
      </c>
      <c r="B5397" s="64" t="s">
        <v>21</v>
      </c>
    </row>
    <row r="5398" spans="1:2" ht="15">
      <c r="A5398" s="61" t="s">
        <v>5491</v>
      </c>
      <c r="B5398" s="64" t="s">
        <v>21</v>
      </c>
    </row>
    <row r="5399" spans="1:2" ht="15">
      <c r="A5399" s="61" t="s">
        <v>5492</v>
      </c>
      <c r="B5399" s="64" t="s">
        <v>21</v>
      </c>
    </row>
    <row r="5400" spans="1:2" ht="15">
      <c r="A5400" s="61" t="s">
        <v>5493</v>
      </c>
      <c r="B5400" s="64" t="s">
        <v>21</v>
      </c>
    </row>
    <row r="5401" spans="1:2" ht="15">
      <c r="A5401" s="61" t="s">
        <v>5494</v>
      </c>
      <c r="B5401" s="64" t="s">
        <v>21</v>
      </c>
    </row>
    <row r="5402" spans="1:2" ht="15">
      <c r="A5402" s="61" t="s">
        <v>5495</v>
      </c>
      <c r="B5402" s="64" t="s">
        <v>21</v>
      </c>
    </row>
    <row r="5403" spans="1:2" ht="15">
      <c r="A5403" s="61" t="s">
        <v>5496</v>
      </c>
      <c r="B5403" s="64" t="s">
        <v>21</v>
      </c>
    </row>
    <row r="5404" spans="1:2" ht="15">
      <c r="A5404" s="61" t="s">
        <v>5497</v>
      </c>
      <c r="B5404" s="64" t="s">
        <v>21</v>
      </c>
    </row>
    <row r="5405" spans="1:2" ht="15">
      <c r="A5405" s="61" t="s">
        <v>5498</v>
      </c>
      <c r="B5405" s="64" t="s">
        <v>21</v>
      </c>
    </row>
    <row r="5406" spans="1:2" ht="15">
      <c r="A5406" s="61" t="s">
        <v>5499</v>
      </c>
      <c r="B5406" s="64" t="s">
        <v>21</v>
      </c>
    </row>
    <row r="5407" spans="1:2" ht="15">
      <c r="A5407" s="61" t="s">
        <v>5500</v>
      </c>
      <c r="B5407" s="64" t="s">
        <v>21</v>
      </c>
    </row>
    <row r="5408" spans="1:2" ht="15">
      <c r="A5408" s="61" t="s">
        <v>5501</v>
      </c>
      <c r="B5408" s="64" t="s">
        <v>21</v>
      </c>
    </row>
    <row r="5409" spans="1:2" ht="15">
      <c r="A5409" s="61" t="s">
        <v>5502</v>
      </c>
      <c r="B5409" s="64" t="s">
        <v>21</v>
      </c>
    </row>
    <row r="5410" spans="1:2" ht="15">
      <c r="A5410" s="61" t="s">
        <v>5503</v>
      </c>
      <c r="B5410" s="64" t="s">
        <v>21</v>
      </c>
    </row>
    <row r="5411" spans="1:2" ht="15">
      <c r="A5411" s="61" t="s">
        <v>5504</v>
      </c>
      <c r="B5411" s="64" t="s">
        <v>21</v>
      </c>
    </row>
    <row r="5412" spans="1:2" ht="15">
      <c r="A5412" s="61" t="s">
        <v>5505</v>
      </c>
      <c r="B5412" s="64" t="s">
        <v>21</v>
      </c>
    </row>
    <row r="5413" spans="1:2" ht="15">
      <c r="A5413" s="61" t="s">
        <v>5506</v>
      </c>
      <c r="B5413" s="64" t="s">
        <v>21</v>
      </c>
    </row>
    <row r="5414" spans="1:2" ht="15">
      <c r="A5414" s="61" t="s">
        <v>5507</v>
      </c>
      <c r="B5414" s="64" t="s">
        <v>21</v>
      </c>
    </row>
    <row r="5415" spans="1:2" ht="15">
      <c r="A5415" s="61" t="s">
        <v>5508</v>
      </c>
      <c r="B5415" s="64" t="s">
        <v>21</v>
      </c>
    </row>
    <row r="5416" spans="1:2" ht="15">
      <c r="A5416" s="61" t="s">
        <v>5509</v>
      </c>
      <c r="B5416" s="64" t="s">
        <v>21</v>
      </c>
    </row>
    <row r="5417" spans="1:2" ht="15">
      <c r="A5417" s="61" t="s">
        <v>5510</v>
      </c>
      <c r="B5417" s="64" t="s">
        <v>21</v>
      </c>
    </row>
    <row r="5418" spans="1:2" ht="15">
      <c r="A5418" s="61" t="s">
        <v>5511</v>
      </c>
      <c r="B5418" s="64" t="s">
        <v>21</v>
      </c>
    </row>
    <row r="5419" spans="1:2" ht="15">
      <c r="A5419" s="61" t="s">
        <v>5512</v>
      </c>
      <c r="B5419" s="64" t="s">
        <v>21</v>
      </c>
    </row>
    <row r="5420" spans="1:2" ht="15">
      <c r="A5420" s="61" t="s">
        <v>5513</v>
      </c>
      <c r="B5420" s="64" t="s">
        <v>21</v>
      </c>
    </row>
    <row r="5421" spans="1:2" ht="15">
      <c r="A5421" s="61" t="s">
        <v>5514</v>
      </c>
      <c r="B5421" s="64" t="s">
        <v>21</v>
      </c>
    </row>
    <row r="5422" spans="1:2" ht="15">
      <c r="A5422" s="61" t="s">
        <v>5515</v>
      </c>
      <c r="B5422" s="64" t="s">
        <v>21</v>
      </c>
    </row>
    <row r="5423" spans="1:2" ht="15">
      <c r="A5423" s="61" t="s">
        <v>5516</v>
      </c>
      <c r="B5423" s="64" t="s">
        <v>21</v>
      </c>
    </row>
    <row r="5424" spans="1:2" ht="15">
      <c r="A5424" s="61" t="s">
        <v>5517</v>
      </c>
      <c r="B5424" s="64" t="s">
        <v>21</v>
      </c>
    </row>
    <row r="5425" spans="1:2" ht="15">
      <c r="A5425" s="61" t="s">
        <v>5518</v>
      </c>
      <c r="B5425" s="64" t="s">
        <v>21</v>
      </c>
    </row>
    <row r="5426" spans="1:2" ht="15">
      <c r="A5426" s="61" t="s">
        <v>5519</v>
      </c>
      <c r="B5426" s="64" t="s">
        <v>21</v>
      </c>
    </row>
    <row r="5427" spans="1:2" ht="15">
      <c r="A5427" s="61" t="s">
        <v>5520</v>
      </c>
      <c r="B5427" s="64" t="s">
        <v>21</v>
      </c>
    </row>
    <row r="5428" spans="1:2" ht="15">
      <c r="A5428" s="61" t="s">
        <v>5521</v>
      </c>
      <c r="B5428" s="64" t="s">
        <v>21</v>
      </c>
    </row>
    <row r="5429" spans="1:2" ht="15">
      <c r="A5429" s="61" t="s">
        <v>5522</v>
      </c>
      <c r="B5429" s="64" t="s">
        <v>21</v>
      </c>
    </row>
    <row r="5430" spans="1:2" ht="15">
      <c r="A5430" s="61" t="s">
        <v>5523</v>
      </c>
      <c r="B5430" s="64" t="s">
        <v>21</v>
      </c>
    </row>
    <row r="5431" spans="1:2" ht="15">
      <c r="A5431" s="61" t="s">
        <v>5524</v>
      </c>
      <c r="B5431" s="64" t="s">
        <v>21</v>
      </c>
    </row>
    <row r="5432" spans="1:2" ht="15">
      <c r="A5432" s="61" t="s">
        <v>5525</v>
      </c>
      <c r="B5432" s="64" t="s">
        <v>21</v>
      </c>
    </row>
    <row r="5433" spans="1:2" ht="15">
      <c r="A5433" s="61" t="s">
        <v>5526</v>
      </c>
      <c r="B5433" s="64" t="s">
        <v>21</v>
      </c>
    </row>
    <row r="5434" spans="1:2" ht="15">
      <c r="A5434" s="61" t="s">
        <v>5527</v>
      </c>
      <c r="B5434" s="64" t="s">
        <v>21</v>
      </c>
    </row>
    <row r="5435" spans="1:2" ht="15">
      <c r="A5435" s="61" t="s">
        <v>5528</v>
      </c>
      <c r="B5435" s="64" t="s">
        <v>21</v>
      </c>
    </row>
    <row r="5436" spans="1:2" ht="15">
      <c r="A5436" s="61" t="s">
        <v>5529</v>
      </c>
      <c r="B5436" s="64" t="s">
        <v>21</v>
      </c>
    </row>
    <row r="5437" spans="1:2" ht="15">
      <c r="A5437" s="61" t="s">
        <v>5530</v>
      </c>
      <c r="B5437" s="64" t="s">
        <v>21</v>
      </c>
    </row>
    <row r="5438" spans="1:2" ht="15">
      <c r="A5438" s="61" t="s">
        <v>5531</v>
      </c>
      <c r="B5438" s="64" t="s">
        <v>21</v>
      </c>
    </row>
    <row r="5439" spans="1:2" ht="15">
      <c r="A5439" s="61" t="s">
        <v>5532</v>
      </c>
      <c r="B5439" s="64" t="s">
        <v>21</v>
      </c>
    </row>
    <row r="5440" spans="1:2" ht="15">
      <c r="A5440" s="61" t="s">
        <v>5533</v>
      </c>
      <c r="B5440" s="64" t="s">
        <v>21</v>
      </c>
    </row>
    <row r="5441" spans="1:2" ht="15">
      <c r="A5441" s="61" t="s">
        <v>5534</v>
      </c>
      <c r="B5441" s="64" t="s">
        <v>21</v>
      </c>
    </row>
    <row r="5442" spans="1:2" ht="15">
      <c r="A5442" s="61" t="s">
        <v>5535</v>
      </c>
      <c r="B5442" s="64" t="s">
        <v>21</v>
      </c>
    </row>
    <row r="5443" spans="1:2" ht="15">
      <c r="A5443" s="61" t="s">
        <v>5536</v>
      </c>
      <c r="B5443" s="64" t="s">
        <v>21</v>
      </c>
    </row>
    <row r="5444" spans="1:2" ht="15">
      <c r="A5444" s="61" t="s">
        <v>5537</v>
      </c>
      <c r="B5444" s="64" t="s">
        <v>21</v>
      </c>
    </row>
    <row r="5445" spans="1:2" ht="15">
      <c r="A5445" s="61" t="s">
        <v>5538</v>
      </c>
      <c r="B5445" s="64" t="s">
        <v>21</v>
      </c>
    </row>
    <row r="5446" spans="1:2" ht="15">
      <c r="A5446" s="61" t="s">
        <v>5539</v>
      </c>
      <c r="B5446" s="64" t="s">
        <v>21</v>
      </c>
    </row>
    <row r="5447" spans="1:2" ht="15">
      <c r="A5447" s="61" t="s">
        <v>5540</v>
      </c>
      <c r="B5447" s="64" t="s">
        <v>21</v>
      </c>
    </row>
    <row r="5448" spans="1:2" ht="15">
      <c r="A5448" s="61" t="s">
        <v>5541</v>
      </c>
      <c r="B5448" s="64" t="s">
        <v>21</v>
      </c>
    </row>
    <row r="5449" spans="1:2" ht="15">
      <c r="A5449" s="61" t="s">
        <v>5542</v>
      </c>
      <c r="B5449" s="64" t="s">
        <v>21</v>
      </c>
    </row>
    <row r="5450" spans="1:2" ht="15">
      <c r="A5450" s="61" t="s">
        <v>5543</v>
      </c>
      <c r="B5450" s="64" t="s">
        <v>21</v>
      </c>
    </row>
    <row r="5451" spans="1:2" ht="15">
      <c r="A5451" s="61" t="s">
        <v>5544</v>
      </c>
      <c r="B5451" s="64" t="s">
        <v>21</v>
      </c>
    </row>
    <row r="5452" spans="1:2" ht="15">
      <c r="A5452" s="61" t="s">
        <v>5545</v>
      </c>
      <c r="B5452" s="64" t="s">
        <v>21</v>
      </c>
    </row>
    <row r="5453" spans="1:2" ht="15">
      <c r="A5453" s="61" t="s">
        <v>5546</v>
      </c>
      <c r="B5453" s="64" t="s">
        <v>21</v>
      </c>
    </row>
    <row r="5454" spans="1:2" ht="15">
      <c r="A5454" s="61" t="s">
        <v>5547</v>
      </c>
      <c r="B5454" s="64" t="s">
        <v>21</v>
      </c>
    </row>
    <row r="5455" spans="1:2" ht="15">
      <c r="A5455" s="61" t="s">
        <v>5548</v>
      </c>
      <c r="B5455" s="64" t="s">
        <v>21</v>
      </c>
    </row>
    <row r="5456" spans="1:2" ht="15">
      <c r="A5456" s="61" t="s">
        <v>5549</v>
      </c>
      <c r="B5456" s="64" t="s">
        <v>21</v>
      </c>
    </row>
    <row r="5457" spans="1:2" ht="15">
      <c r="A5457" s="61" t="s">
        <v>5550</v>
      </c>
      <c r="B5457" s="64" t="s">
        <v>21</v>
      </c>
    </row>
    <row r="5458" spans="1:2" ht="15">
      <c r="A5458" s="61" t="s">
        <v>5551</v>
      </c>
      <c r="B5458" s="64" t="s">
        <v>21</v>
      </c>
    </row>
    <row r="5459" spans="1:2" ht="15">
      <c r="A5459" s="61" t="s">
        <v>5552</v>
      </c>
      <c r="B5459" s="64" t="s">
        <v>21</v>
      </c>
    </row>
    <row r="5460" spans="1:2" ht="15">
      <c r="A5460" s="61" t="s">
        <v>5553</v>
      </c>
      <c r="B5460" s="64" t="s">
        <v>21</v>
      </c>
    </row>
    <row r="5461" spans="1:2" ht="15">
      <c r="A5461" s="61" t="s">
        <v>5554</v>
      </c>
      <c r="B5461" s="64" t="s">
        <v>21</v>
      </c>
    </row>
    <row r="5462" spans="1:2" ht="15">
      <c r="A5462" s="61" t="s">
        <v>5555</v>
      </c>
      <c r="B5462" s="64" t="s">
        <v>21</v>
      </c>
    </row>
    <row r="5463" spans="1:2" ht="15">
      <c r="A5463" s="61" t="s">
        <v>5556</v>
      </c>
      <c r="B5463" s="64" t="s">
        <v>21</v>
      </c>
    </row>
    <row r="5464" spans="1:2" ht="15">
      <c r="A5464" s="61" t="s">
        <v>5557</v>
      </c>
      <c r="B5464" s="64" t="s">
        <v>21</v>
      </c>
    </row>
    <row r="5465" spans="1:2" ht="15">
      <c r="A5465" s="61" t="s">
        <v>5558</v>
      </c>
      <c r="B5465" s="64" t="s">
        <v>21</v>
      </c>
    </row>
    <row r="5466" spans="1:2" ht="15">
      <c r="A5466" s="61" t="s">
        <v>5559</v>
      </c>
      <c r="B5466" s="64" t="s">
        <v>21</v>
      </c>
    </row>
    <row r="5467" spans="1:2" ht="15">
      <c r="A5467" s="61" t="s">
        <v>5560</v>
      </c>
      <c r="B5467" s="64" t="s">
        <v>21</v>
      </c>
    </row>
    <row r="5468" spans="1:2" ht="15">
      <c r="A5468" s="61" t="s">
        <v>5561</v>
      </c>
      <c r="B5468" s="64" t="s">
        <v>21</v>
      </c>
    </row>
    <row r="5469" spans="1:2" ht="15">
      <c r="A5469" s="61" t="s">
        <v>5562</v>
      </c>
      <c r="B5469" s="64" t="s">
        <v>21</v>
      </c>
    </row>
    <row r="5470" spans="1:2" ht="15">
      <c r="A5470" s="61" t="s">
        <v>5563</v>
      </c>
      <c r="B5470" s="64" t="s">
        <v>21</v>
      </c>
    </row>
    <row r="5471" spans="1:2" ht="15">
      <c r="A5471" s="61" t="s">
        <v>5564</v>
      </c>
      <c r="B5471" s="64" t="s">
        <v>21</v>
      </c>
    </row>
    <row r="5472" spans="1:2" ht="15">
      <c r="A5472" s="61" t="s">
        <v>5565</v>
      </c>
      <c r="B5472" s="64" t="s">
        <v>21</v>
      </c>
    </row>
    <row r="5473" spans="1:2" ht="15">
      <c r="A5473" s="61" t="s">
        <v>5566</v>
      </c>
      <c r="B5473" s="64" t="s">
        <v>21</v>
      </c>
    </row>
    <row r="5474" spans="1:2" ht="15">
      <c r="A5474" s="61" t="s">
        <v>5567</v>
      </c>
      <c r="B5474" s="64" t="s">
        <v>21</v>
      </c>
    </row>
    <row r="5475" spans="1:2" ht="15">
      <c r="A5475" s="61" t="s">
        <v>5568</v>
      </c>
      <c r="B5475" s="64" t="s">
        <v>21</v>
      </c>
    </row>
    <row r="5476" spans="1:2" ht="15">
      <c r="A5476" s="61" t="s">
        <v>5569</v>
      </c>
      <c r="B5476" s="64" t="s">
        <v>21</v>
      </c>
    </row>
    <row r="5477" spans="1:2" ht="15">
      <c r="A5477" s="61" t="s">
        <v>5570</v>
      </c>
      <c r="B5477" s="64" t="s">
        <v>21</v>
      </c>
    </row>
    <row r="5478" spans="1:2" ht="15">
      <c r="A5478" s="61" t="s">
        <v>5571</v>
      </c>
      <c r="B5478" s="64" t="s">
        <v>21</v>
      </c>
    </row>
    <row r="5479" spans="1:2" ht="15">
      <c r="A5479" s="61" t="s">
        <v>5572</v>
      </c>
      <c r="B5479" s="64" t="s">
        <v>21</v>
      </c>
    </row>
    <row r="5480" spans="1:2" ht="15">
      <c r="A5480" s="61" t="s">
        <v>5573</v>
      </c>
      <c r="B5480" s="64" t="s">
        <v>21</v>
      </c>
    </row>
    <row r="5481" spans="1:2" ht="15">
      <c r="A5481" s="61" t="s">
        <v>5574</v>
      </c>
      <c r="B5481" s="64" t="s">
        <v>10</v>
      </c>
    </row>
    <row r="5482" spans="1:2" ht="15">
      <c r="A5482" s="61" t="s">
        <v>5575</v>
      </c>
      <c r="B5482" s="64" t="s">
        <v>21</v>
      </c>
    </row>
    <row r="5483" spans="1:2" ht="15">
      <c r="A5483" s="61" t="s">
        <v>5576</v>
      </c>
      <c r="B5483" s="64" t="s">
        <v>21</v>
      </c>
    </row>
    <row r="5484" spans="1:2" ht="15">
      <c r="A5484" s="61" t="s">
        <v>5577</v>
      </c>
      <c r="B5484" s="64" t="s">
        <v>21</v>
      </c>
    </row>
    <row r="5485" spans="1:2" ht="15">
      <c r="A5485" s="61" t="s">
        <v>5578</v>
      </c>
      <c r="B5485" s="64" t="s">
        <v>21</v>
      </c>
    </row>
    <row r="5486" spans="1:2" ht="15">
      <c r="A5486" s="61" t="s">
        <v>5579</v>
      </c>
      <c r="B5486" s="64" t="s">
        <v>21</v>
      </c>
    </row>
    <row r="5487" spans="1:2" ht="15">
      <c r="A5487" s="61" t="s">
        <v>5580</v>
      </c>
      <c r="B5487" s="64" t="s">
        <v>21</v>
      </c>
    </row>
    <row r="5488" spans="1:2" ht="15">
      <c r="A5488" s="61" t="s">
        <v>5581</v>
      </c>
      <c r="B5488" s="64" t="s">
        <v>21</v>
      </c>
    </row>
    <row r="5489" spans="1:2" ht="15">
      <c r="A5489" s="61" t="s">
        <v>5582</v>
      </c>
      <c r="B5489" s="64" t="s">
        <v>21</v>
      </c>
    </row>
    <row r="5490" spans="1:2" ht="15">
      <c r="A5490" s="61" t="s">
        <v>5583</v>
      </c>
      <c r="B5490" s="64" t="s">
        <v>21</v>
      </c>
    </row>
    <row r="5491" spans="1:2" ht="15">
      <c r="A5491" s="61" t="s">
        <v>5584</v>
      </c>
      <c r="B5491" s="64" t="s">
        <v>21</v>
      </c>
    </row>
    <row r="5492" spans="1:2" ht="15">
      <c r="A5492" s="61" t="s">
        <v>5585</v>
      </c>
      <c r="B5492" s="64" t="s">
        <v>21</v>
      </c>
    </row>
    <row r="5493" spans="1:2" ht="15">
      <c r="A5493" s="61" t="s">
        <v>5586</v>
      </c>
      <c r="B5493" s="64" t="s">
        <v>21</v>
      </c>
    </row>
    <row r="5494" spans="1:2" ht="15">
      <c r="A5494" s="61" t="s">
        <v>5587</v>
      </c>
      <c r="B5494" s="64" t="s">
        <v>21</v>
      </c>
    </row>
    <row r="5495" spans="1:2" ht="15">
      <c r="A5495" s="61" t="s">
        <v>5588</v>
      </c>
      <c r="B5495" s="64" t="s">
        <v>21</v>
      </c>
    </row>
    <row r="5496" spans="1:2" ht="15">
      <c r="A5496" s="61" t="s">
        <v>5589</v>
      </c>
      <c r="B5496" s="64" t="s">
        <v>21</v>
      </c>
    </row>
    <row r="5497" spans="1:2" ht="15">
      <c r="A5497" s="61" t="s">
        <v>5590</v>
      </c>
      <c r="B5497" s="64" t="s">
        <v>21</v>
      </c>
    </row>
    <row r="5498" spans="1:2" ht="15">
      <c r="A5498" s="61" t="s">
        <v>5591</v>
      </c>
      <c r="B5498" s="64" t="s">
        <v>21</v>
      </c>
    </row>
    <row r="5499" spans="1:2" ht="15">
      <c r="A5499" s="61" t="s">
        <v>5592</v>
      </c>
      <c r="B5499" s="64" t="s">
        <v>21</v>
      </c>
    </row>
    <row r="5500" spans="1:2" ht="15">
      <c r="A5500" s="61" t="s">
        <v>5593</v>
      </c>
      <c r="B5500" s="64" t="s">
        <v>21</v>
      </c>
    </row>
    <row r="5501" spans="1:2" ht="15">
      <c r="A5501" s="61" t="s">
        <v>5594</v>
      </c>
      <c r="B5501" s="64" t="s">
        <v>21</v>
      </c>
    </row>
    <row r="5502" spans="1:2" ht="15">
      <c r="A5502" s="61" t="s">
        <v>5595</v>
      </c>
      <c r="B5502" s="64" t="s">
        <v>21</v>
      </c>
    </row>
    <row r="5503" spans="1:2" ht="15">
      <c r="A5503" s="61" t="s">
        <v>5596</v>
      </c>
      <c r="B5503" s="64" t="s">
        <v>21</v>
      </c>
    </row>
    <row r="5504" spans="1:2" ht="15">
      <c r="A5504" s="61" t="s">
        <v>5597</v>
      </c>
      <c r="B5504" s="64" t="s">
        <v>21</v>
      </c>
    </row>
    <row r="5505" spans="1:2" ht="15">
      <c r="A5505" s="61" t="s">
        <v>5598</v>
      </c>
      <c r="B5505" s="64" t="s">
        <v>21</v>
      </c>
    </row>
    <row r="5506" spans="1:2" ht="15">
      <c r="A5506" s="61" t="s">
        <v>5599</v>
      </c>
      <c r="B5506" s="64" t="s">
        <v>21</v>
      </c>
    </row>
    <row r="5507" spans="1:2" ht="15">
      <c r="A5507" s="61" t="s">
        <v>5600</v>
      </c>
      <c r="B5507" s="64" t="s">
        <v>21</v>
      </c>
    </row>
    <row r="5508" spans="1:2" ht="15">
      <c r="A5508" s="61" t="s">
        <v>5601</v>
      </c>
      <c r="B5508" s="64" t="s">
        <v>21</v>
      </c>
    </row>
    <row r="5509" spans="1:2" ht="15">
      <c r="A5509" s="61" t="s">
        <v>5602</v>
      </c>
      <c r="B5509" s="64" t="s">
        <v>21</v>
      </c>
    </row>
    <row r="5510" spans="1:2" ht="15">
      <c r="A5510" s="61" t="s">
        <v>5603</v>
      </c>
      <c r="B5510" s="64" t="s">
        <v>21</v>
      </c>
    </row>
    <row r="5511" spans="1:2" ht="15">
      <c r="A5511" s="61" t="s">
        <v>5604</v>
      </c>
      <c r="B5511" s="64" t="s">
        <v>21</v>
      </c>
    </row>
    <row r="5512" spans="1:2" ht="15">
      <c r="A5512" s="61" t="s">
        <v>5605</v>
      </c>
      <c r="B5512" s="64" t="s">
        <v>21</v>
      </c>
    </row>
    <row r="5513" spans="1:2" ht="15">
      <c r="A5513" s="61" t="s">
        <v>5606</v>
      </c>
      <c r="B5513" s="64" t="s">
        <v>21</v>
      </c>
    </row>
    <row r="5514" spans="1:2" ht="15">
      <c r="A5514" s="61" t="s">
        <v>5607</v>
      </c>
      <c r="B5514" s="64" t="s">
        <v>21</v>
      </c>
    </row>
    <row r="5515" spans="1:2" ht="15">
      <c r="A5515" s="61" t="s">
        <v>5608</v>
      </c>
      <c r="B5515" s="64" t="s">
        <v>21</v>
      </c>
    </row>
    <row r="5516" spans="1:2" ht="15">
      <c r="A5516" s="61" t="s">
        <v>5609</v>
      </c>
      <c r="B5516" s="64" t="s">
        <v>21</v>
      </c>
    </row>
    <row r="5517" spans="1:2" ht="15">
      <c r="A5517" s="61" t="s">
        <v>5610</v>
      </c>
      <c r="B5517" s="64" t="s">
        <v>21</v>
      </c>
    </row>
    <row r="5518" spans="1:2" ht="15">
      <c r="A5518" s="61" t="s">
        <v>5611</v>
      </c>
      <c r="B5518" s="64" t="s">
        <v>21</v>
      </c>
    </row>
    <row r="5519" spans="1:2" ht="15">
      <c r="A5519" s="61" t="s">
        <v>5612</v>
      </c>
      <c r="B5519" s="64" t="s">
        <v>21</v>
      </c>
    </row>
    <row r="5520" spans="1:2" ht="15">
      <c r="A5520" s="61" t="s">
        <v>5613</v>
      </c>
      <c r="B5520" s="64" t="s">
        <v>21</v>
      </c>
    </row>
    <row r="5521" spans="1:2" ht="15">
      <c r="A5521" s="61" t="s">
        <v>5614</v>
      </c>
      <c r="B5521" s="64" t="s">
        <v>21</v>
      </c>
    </row>
    <row r="5522" spans="1:2" ht="15">
      <c r="A5522" s="61" t="s">
        <v>5615</v>
      </c>
      <c r="B5522" s="64" t="s">
        <v>21</v>
      </c>
    </row>
    <row r="5523" spans="1:2" ht="15">
      <c r="A5523" s="61" t="s">
        <v>5616</v>
      </c>
      <c r="B5523" s="64" t="s">
        <v>21</v>
      </c>
    </row>
    <row r="5524" spans="1:2" ht="15">
      <c r="A5524" s="61" t="s">
        <v>5617</v>
      </c>
      <c r="B5524" s="64" t="s">
        <v>21</v>
      </c>
    </row>
    <row r="5525" spans="1:2" ht="15">
      <c r="A5525" s="61" t="s">
        <v>5618</v>
      </c>
      <c r="B5525" s="64" t="s">
        <v>21</v>
      </c>
    </row>
    <row r="5526" spans="1:2" ht="15">
      <c r="A5526" s="61" t="s">
        <v>5619</v>
      </c>
      <c r="B5526" s="64" t="s">
        <v>21</v>
      </c>
    </row>
    <row r="5527" spans="1:2" ht="15">
      <c r="A5527" s="61" t="s">
        <v>5620</v>
      </c>
      <c r="B5527" s="64" t="s">
        <v>21</v>
      </c>
    </row>
    <row r="5528" spans="1:2" ht="15">
      <c r="A5528" s="61" t="s">
        <v>5621</v>
      </c>
      <c r="B5528" s="64" t="s">
        <v>21</v>
      </c>
    </row>
    <row r="5529" spans="1:2" ht="15">
      <c r="A5529" s="61" t="s">
        <v>5622</v>
      </c>
      <c r="B5529" s="64" t="s">
        <v>21</v>
      </c>
    </row>
    <row r="5530" spans="1:2" ht="15">
      <c r="A5530" s="61" t="s">
        <v>5623</v>
      </c>
      <c r="B5530" s="64" t="s">
        <v>21</v>
      </c>
    </row>
    <row r="5531" spans="1:2" ht="15">
      <c r="A5531" s="61" t="s">
        <v>5624</v>
      </c>
      <c r="B5531" s="64" t="s">
        <v>21</v>
      </c>
    </row>
    <row r="5532" spans="1:2" ht="15">
      <c r="A5532" s="61" t="s">
        <v>5625</v>
      </c>
      <c r="B5532" s="64" t="s">
        <v>21</v>
      </c>
    </row>
    <row r="5533" spans="1:2" ht="15">
      <c r="A5533" s="61" t="s">
        <v>5626</v>
      </c>
      <c r="B5533" s="64" t="s">
        <v>21</v>
      </c>
    </row>
    <row r="5534" spans="1:2" ht="15">
      <c r="A5534" s="61" t="s">
        <v>5627</v>
      </c>
      <c r="B5534" s="64" t="s">
        <v>21</v>
      </c>
    </row>
    <row r="5535" spans="1:2" ht="15">
      <c r="A5535" s="61" t="s">
        <v>5628</v>
      </c>
      <c r="B5535" s="64" t="s">
        <v>21</v>
      </c>
    </row>
    <row r="5536" spans="1:2" ht="15">
      <c r="A5536" s="61" t="s">
        <v>5629</v>
      </c>
      <c r="B5536" s="64" t="s">
        <v>21</v>
      </c>
    </row>
    <row r="5537" spans="1:2" ht="15">
      <c r="A5537" s="61" t="s">
        <v>5630</v>
      </c>
      <c r="B5537" s="64" t="s">
        <v>21</v>
      </c>
    </row>
    <row r="5538" spans="1:2" ht="15">
      <c r="A5538" s="61" t="s">
        <v>5631</v>
      </c>
      <c r="B5538" s="64" t="s">
        <v>21</v>
      </c>
    </row>
    <row r="5539" spans="1:2" ht="15">
      <c r="A5539" s="61" t="s">
        <v>5632</v>
      </c>
      <c r="B5539" s="64" t="s">
        <v>21</v>
      </c>
    </row>
    <row r="5540" spans="1:2" ht="15">
      <c r="A5540" s="61" t="s">
        <v>5633</v>
      </c>
      <c r="B5540" s="64" t="s">
        <v>21</v>
      </c>
    </row>
    <row r="5541" spans="1:2" ht="15">
      <c r="A5541" s="61" t="s">
        <v>5634</v>
      </c>
      <c r="B5541" s="64" t="s">
        <v>21</v>
      </c>
    </row>
    <row r="5542" spans="1:2" ht="15">
      <c r="A5542" s="61" t="s">
        <v>5635</v>
      </c>
      <c r="B5542" s="64" t="s">
        <v>21</v>
      </c>
    </row>
    <row r="5543" spans="1:2" ht="15">
      <c r="A5543" s="61" t="s">
        <v>5636</v>
      </c>
      <c r="B5543" s="64" t="s">
        <v>21</v>
      </c>
    </row>
    <row r="5544" spans="1:2" ht="15">
      <c r="A5544" s="61" t="s">
        <v>5637</v>
      </c>
      <c r="B5544" s="64" t="s">
        <v>21</v>
      </c>
    </row>
    <row r="5545" spans="1:2" ht="15">
      <c r="A5545" s="61" t="s">
        <v>5638</v>
      </c>
      <c r="B5545" s="64" t="s">
        <v>21</v>
      </c>
    </row>
    <row r="5546" spans="1:2" ht="15">
      <c r="A5546" s="61" t="s">
        <v>5639</v>
      </c>
      <c r="B5546" s="64" t="s">
        <v>21</v>
      </c>
    </row>
    <row r="5547" spans="1:2" ht="15">
      <c r="A5547" s="61" t="s">
        <v>5640</v>
      </c>
      <c r="B5547" s="64" t="s">
        <v>21</v>
      </c>
    </row>
    <row r="5548" spans="1:2" ht="15">
      <c r="A5548" s="61" t="s">
        <v>5641</v>
      </c>
      <c r="B5548" s="64" t="s">
        <v>21</v>
      </c>
    </row>
    <row r="5549" spans="1:2" ht="15">
      <c r="A5549" s="61" t="s">
        <v>5642</v>
      </c>
      <c r="B5549" s="64" t="s">
        <v>21</v>
      </c>
    </row>
    <row r="5550" spans="1:2" ht="15">
      <c r="A5550" s="61" t="s">
        <v>5643</v>
      </c>
      <c r="B5550" s="64" t="s">
        <v>21</v>
      </c>
    </row>
    <row r="5551" spans="1:2" ht="15">
      <c r="A5551" s="61" t="s">
        <v>5644</v>
      </c>
      <c r="B5551" s="64" t="s">
        <v>21</v>
      </c>
    </row>
    <row r="5552" spans="1:2" ht="15">
      <c r="A5552" s="61" t="s">
        <v>5645</v>
      </c>
      <c r="B5552" s="64" t="s">
        <v>21</v>
      </c>
    </row>
    <row r="5553" spans="1:2" ht="15">
      <c r="A5553" s="61" t="s">
        <v>5646</v>
      </c>
      <c r="B5553" s="64" t="s">
        <v>21</v>
      </c>
    </row>
    <row r="5554" spans="1:2" ht="15">
      <c r="A5554" s="61" t="s">
        <v>5647</v>
      </c>
      <c r="B5554" s="64" t="s">
        <v>21</v>
      </c>
    </row>
    <row r="5555" spans="1:2" ht="15">
      <c r="A5555" s="61" t="s">
        <v>5648</v>
      </c>
      <c r="B5555" s="64" t="s">
        <v>21</v>
      </c>
    </row>
    <row r="5556" spans="1:2" ht="15">
      <c r="A5556" s="61" t="s">
        <v>5649</v>
      </c>
      <c r="B5556" s="64" t="s">
        <v>21</v>
      </c>
    </row>
    <row r="5557" spans="1:2" ht="15">
      <c r="A5557" s="61" t="s">
        <v>5650</v>
      </c>
      <c r="B5557" s="64" t="s">
        <v>21</v>
      </c>
    </row>
    <row r="5558" spans="1:2" ht="15">
      <c r="A5558" s="61" t="s">
        <v>5651</v>
      </c>
      <c r="B5558" s="64" t="s">
        <v>21</v>
      </c>
    </row>
    <row r="5559" spans="1:2" ht="15">
      <c r="A5559" s="61" t="s">
        <v>5652</v>
      </c>
      <c r="B5559" s="64" t="s">
        <v>21</v>
      </c>
    </row>
    <row r="5560" spans="1:2" ht="15">
      <c r="A5560" s="61" t="s">
        <v>5653</v>
      </c>
      <c r="B5560" s="64" t="s">
        <v>21</v>
      </c>
    </row>
    <row r="5561" spans="1:2" ht="15">
      <c r="A5561" s="61" t="s">
        <v>5654</v>
      </c>
      <c r="B5561" s="64" t="s">
        <v>21</v>
      </c>
    </row>
    <row r="5562" spans="1:2" ht="15">
      <c r="A5562" s="61" t="s">
        <v>5655</v>
      </c>
      <c r="B5562" s="64" t="s">
        <v>21</v>
      </c>
    </row>
    <row r="5563" spans="1:2" ht="15">
      <c r="A5563" s="61" t="s">
        <v>5656</v>
      </c>
      <c r="B5563" s="64" t="s">
        <v>21</v>
      </c>
    </row>
    <row r="5564" spans="1:2" ht="15">
      <c r="A5564" s="61" t="s">
        <v>5657</v>
      </c>
      <c r="B5564" s="64" t="s">
        <v>21</v>
      </c>
    </row>
    <row r="5565" spans="1:2" ht="15">
      <c r="A5565" s="61" t="s">
        <v>5658</v>
      </c>
      <c r="B5565" s="64" t="s">
        <v>21</v>
      </c>
    </row>
    <row r="5566" spans="1:2" ht="15">
      <c r="A5566" s="61" t="s">
        <v>5659</v>
      </c>
      <c r="B5566" s="64" t="s">
        <v>21</v>
      </c>
    </row>
    <row r="5567" spans="1:2" ht="15">
      <c r="A5567" s="61" t="s">
        <v>5660</v>
      </c>
      <c r="B5567" s="64" t="s">
        <v>21</v>
      </c>
    </row>
    <row r="5568" spans="1:2" ht="15">
      <c r="A5568" s="61" t="s">
        <v>5661</v>
      </c>
      <c r="B5568" s="64" t="s">
        <v>21</v>
      </c>
    </row>
    <row r="5569" spans="1:2" ht="15">
      <c r="A5569" s="61" t="s">
        <v>5662</v>
      </c>
      <c r="B5569" s="64" t="s">
        <v>21</v>
      </c>
    </row>
    <row r="5570" spans="1:2" ht="15">
      <c r="A5570" s="61" t="s">
        <v>5663</v>
      </c>
      <c r="B5570" s="64" t="s">
        <v>21</v>
      </c>
    </row>
    <row r="5571" spans="1:2" ht="15">
      <c r="A5571" s="61" t="s">
        <v>5664</v>
      </c>
      <c r="B5571" s="64" t="s">
        <v>21</v>
      </c>
    </row>
    <row r="5572" spans="1:2" ht="15">
      <c r="A5572" s="61" t="s">
        <v>5665</v>
      </c>
      <c r="B5572" s="64" t="s">
        <v>21</v>
      </c>
    </row>
    <row r="5573" spans="1:2" ht="15">
      <c r="A5573" s="61" t="s">
        <v>5666</v>
      </c>
      <c r="B5573" s="64" t="s">
        <v>21</v>
      </c>
    </row>
    <row r="5574" spans="1:2" ht="15">
      <c r="A5574" s="61" t="s">
        <v>5667</v>
      </c>
      <c r="B5574" s="64" t="s">
        <v>21</v>
      </c>
    </row>
    <row r="5575" spans="1:2" ht="15">
      <c r="A5575" s="61" t="s">
        <v>5668</v>
      </c>
      <c r="B5575" s="64" t="s">
        <v>21</v>
      </c>
    </row>
    <row r="5576" spans="1:2" ht="15">
      <c r="A5576" s="61" t="s">
        <v>5669</v>
      </c>
      <c r="B5576" s="64" t="s">
        <v>21</v>
      </c>
    </row>
    <row r="5577" spans="1:2" ht="15">
      <c r="A5577" s="61" t="s">
        <v>5670</v>
      </c>
      <c r="B5577" s="64" t="s">
        <v>21</v>
      </c>
    </row>
    <row r="5578" spans="1:2" ht="15">
      <c r="A5578" s="61" t="s">
        <v>5671</v>
      </c>
      <c r="B5578" s="64" t="s">
        <v>21</v>
      </c>
    </row>
    <row r="5579" spans="1:2" ht="15">
      <c r="A5579" s="61" t="s">
        <v>5672</v>
      </c>
      <c r="B5579" s="64" t="s">
        <v>22</v>
      </c>
    </row>
    <row r="5580" spans="1:2" ht="15">
      <c r="A5580" s="61" t="s">
        <v>5673</v>
      </c>
      <c r="B5580" s="64" t="s">
        <v>19</v>
      </c>
    </row>
    <row r="5581" spans="1:2" ht="15">
      <c r="A5581" s="61" t="s">
        <v>5674</v>
      </c>
      <c r="B5581" s="64" t="s">
        <v>19</v>
      </c>
    </row>
    <row r="5582" spans="1:2" ht="15">
      <c r="A5582" s="61" t="s">
        <v>5675</v>
      </c>
      <c r="B5582" s="64" t="s">
        <v>19</v>
      </c>
    </row>
    <row r="5583" spans="1:2" ht="15">
      <c r="A5583" s="61" t="s">
        <v>5676</v>
      </c>
      <c r="B5583" s="64" t="s">
        <v>19</v>
      </c>
    </row>
    <row r="5584" spans="1:2" ht="15">
      <c r="A5584" s="61" t="s">
        <v>5677</v>
      </c>
      <c r="B5584" s="64" t="s">
        <v>19</v>
      </c>
    </row>
    <row r="5585" spans="1:2" ht="15">
      <c r="A5585" s="61" t="s">
        <v>5678</v>
      </c>
      <c r="B5585" s="64" t="s">
        <v>19</v>
      </c>
    </row>
    <row r="5586" spans="1:2" ht="15">
      <c r="A5586" s="61" t="s">
        <v>5679</v>
      </c>
      <c r="B5586" s="64" t="s">
        <v>19</v>
      </c>
    </row>
    <row r="5587" spans="1:2" ht="15">
      <c r="A5587" s="61" t="s">
        <v>5680</v>
      </c>
      <c r="B5587" s="64" t="s">
        <v>19</v>
      </c>
    </row>
    <row r="5588" spans="1:2" ht="15">
      <c r="A5588" s="61" t="s">
        <v>5681</v>
      </c>
      <c r="B5588" s="64" t="s">
        <v>19</v>
      </c>
    </row>
    <row r="5589" spans="1:2" ht="15">
      <c r="A5589" s="61" t="s">
        <v>5682</v>
      </c>
      <c r="B5589" s="64" t="s">
        <v>19</v>
      </c>
    </row>
    <row r="5590" spans="1:2" ht="15">
      <c r="A5590" s="61" t="s">
        <v>5683</v>
      </c>
      <c r="B5590" s="64" t="s">
        <v>19</v>
      </c>
    </row>
    <row r="5591" spans="1:2" ht="15">
      <c r="A5591" s="61" t="s">
        <v>5684</v>
      </c>
      <c r="B5591" s="64" t="s">
        <v>19</v>
      </c>
    </row>
    <row r="5592" spans="1:2" ht="15">
      <c r="A5592" s="61" t="s">
        <v>5685</v>
      </c>
      <c r="B5592" s="64" t="s">
        <v>22</v>
      </c>
    </row>
    <row r="5593" spans="1:2" ht="15">
      <c r="A5593" s="61" t="s">
        <v>5686</v>
      </c>
      <c r="B5593" s="64" t="s">
        <v>22</v>
      </c>
    </row>
    <row r="5594" spans="1:2" ht="15">
      <c r="A5594" s="61" t="s">
        <v>5687</v>
      </c>
      <c r="B5594" s="64" t="s">
        <v>22</v>
      </c>
    </row>
    <row r="5595" spans="1:2" ht="15">
      <c r="A5595" s="61" t="s">
        <v>5688</v>
      </c>
      <c r="B5595" s="64" t="s">
        <v>22</v>
      </c>
    </row>
    <row r="5596" spans="1:2" ht="15">
      <c r="A5596" s="61" t="s">
        <v>5689</v>
      </c>
      <c r="B5596" s="64" t="s">
        <v>19</v>
      </c>
    </row>
    <row r="5597" spans="1:2" ht="15">
      <c r="A5597" s="61" t="s">
        <v>5690</v>
      </c>
      <c r="B5597" s="64" t="s">
        <v>19</v>
      </c>
    </row>
    <row r="5598" spans="1:2" ht="15">
      <c r="A5598" s="61" t="s">
        <v>5691</v>
      </c>
      <c r="B5598" s="64" t="s">
        <v>19</v>
      </c>
    </row>
    <row r="5599" spans="1:2" ht="15">
      <c r="A5599" s="61" t="s">
        <v>5692</v>
      </c>
      <c r="B5599" s="64" t="s">
        <v>19</v>
      </c>
    </row>
    <row r="5600" spans="1:2" ht="15">
      <c r="A5600" s="61" t="s">
        <v>5693</v>
      </c>
      <c r="B5600" s="64" t="s">
        <v>19</v>
      </c>
    </row>
    <row r="5601" spans="1:2" ht="15">
      <c r="A5601" s="61" t="s">
        <v>5694</v>
      </c>
      <c r="B5601" s="64" t="s">
        <v>19</v>
      </c>
    </row>
    <row r="5602" spans="1:2" ht="15">
      <c r="A5602" s="61" t="s">
        <v>5695</v>
      </c>
      <c r="B5602" s="64" t="s">
        <v>19</v>
      </c>
    </row>
    <row r="5603" spans="1:2" ht="15">
      <c r="A5603" s="61" t="s">
        <v>5696</v>
      </c>
      <c r="B5603" s="64" t="s">
        <v>19</v>
      </c>
    </row>
    <row r="5604" spans="1:2" ht="15">
      <c r="A5604" s="61" t="s">
        <v>5697</v>
      </c>
      <c r="B5604" s="64" t="s">
        <v>22</v>
      </c>
    </row>
    <row r="5605" spans="1:2" ht="15">
      <c r="A5605" s="61" t="s">
        <v>5698</v>
      </c>
      <c r="B5605" s="64" t="s">
        <v>19</v>
      </c>
    </row>
    <row r="5606" spans="1:2" ht="15">
      <c r="A5606" s="61" t="s">
        <v>5699</v>
      </c>
      <c r="B5606" s="64" t="s">
        <v>22</v>
      </c>
    </row>
    <row r="5607" spans="1:2" ht="15">
      <c r="A5607" s="61" t="s">
        <v>5700</v>
      </c>
      <c r="B5607" s="64" t="s">
        <v>22</v>
      </c>
    </row>
    <row r="5608" spans="1:2" ht="15">
      <c r="A5608" s="61" t="s">
        <v>5701</v>
      </c>
      <c r="B5608" s="64" t="s">
        <v>19</v>
      </c>
    </row>
    <row r="5609" spans="1:2" ht="15">
      <c r="A5609" s="61" t="s">
        <v>5702</v>
      </c>
      <c r="B5609" s="64" t="s">
        <v>22</v>
      </c>
    </row>
    <row r="5610" spans="1:2" ht="15">
      <c r="A5610" s="61" t="s">
        <v>5703</v>
      </c>
      <c r="B5610" s="64" t="s">
        <v>19</v>
      </c>
    </row>
    <row r="5611" spans="1:2" ht="15">
      <c r="A5611" s="61" t="s">
        <v>5704</v>
      </c>
      <c r="B5611" s="64" t="s">
        <v>19</v>
      </c>
    </row>
    <row r="5612" spans="1:2" ht="15">
      <c r="A5612" s="61" t="s">
        <v>5705</v>
      </c>
      <c r="B5612" s="64" t="s">
        <v>22</v>
      </c>
    </row>
    <row r="5613" spans="1:2" ht="15">
      <c r="A5613" s="61" t="s">
        <v>5706</v>
      </c>
      <c r="B5613" s="64" t="s">
        <v>19</v>
      </c>
    </row>
    <row r="5614" spans="1:2" ht="15">
      <c r="A5614" s="61" t="s">
        <v>5707</v>
      </c>
      <c r="B5614" s="64" t="s">
        <v>19</v>
      </c>
    </row>
    <row r="5615" spans="1:2" ht="15">
      <c r="A5615" s="61" t="s">
        <v>5708</v>
      </c>
      <c r="B5615" s="64" t="s">
        <v>19</v>
      </c>
    </row>
    <row r="5616" spans="1:2" ht="15">
      <c r="A5616" s="61" t="s">
        <v>5709</v>
      </c>
      <c r="B5616" s="64" t="s">
        <v>19</v>
      </c>
    </row>
    <row r="5617" spans="1:2" ht="15">
      <c r="A5617" s="61" t="s">
        <v>5710</v>
      </c>
      <c r="B5617" s="64" t="s">
        <v>22</v>
      </c>
    </row>
    <row r="5618" spans="1:2" ht="15">
      <c r="A5618" s="61" t="s">
        <v>5711</v>
      </c>
      <c r="B5618" s="64" t="s">
        <v>22</v>
      </c>
    </row>
    <row r="5619" spans="1:2" ht="15">
      <c r="A5619" s="61" t="s">
        <v>5712</v>
      </c>
      <c r="B5619" s="64" t="s">
        <v>19</v>
      </c>
    </row>
    <row r="5620" spans="1:2" ht="15">
      <c r="A5620" s="61" t="s">
        <v>5713</v>
      </c>
      <c r="B5620" s="64" t="s">
        <v>19</v>
      </c>
    </row>
    <row r="5621" spans="1:2" ht="15">
      <c r="A5621" s="61" t="s">
        <v>5714</v>
      </c>
      <c r="B5621" s="64" t="s">
        <v>19</v>
      </c>
    </row>
    <row r="5622" spans="1:2" ht="15">
      <c r="A5622" s="61" t="s">
        <v>5715</v>
      </c>
      <c r="B5622" s="64" t="s">
        <v>22</v>
      </c>
    </row>
    <row r="5623" spans="1:2" ht="15">
      <c r="A5623" s="61" t="s">
        <v>5716</v>
      </c>
      <c r="B5623" s="64" t="s">
        <v>19</v>
      </c>
    </row>
    <row r="5624" spans="1:2" ht="15">
      <c r="A5624" s="61" t="s">
        <v>5717</v>
      </c>
      <c r="B5624" s="64" t="s">
        <v>22</v>
      </c>
    </row>
    <row r="5625" spans="1:2" ht="15">
      <c r="A5625" s="61" t="s">
        <v>5718</v>
      </c>
      <c r="B5625" s="64" t="s">
        <v>19</v>
      </c>
    </row>
    <row r="5626" spans="1:2" ht="15">
      <c r="A5626" s="61" t="s">
        <v>5719</v>
      </c>
      <c r="B5626" s="64" t="s">
        <v>19</v>
      </c>
    </row>
    <row r="5627" spans="1:2" ht="15">
      <c r="A5627" s="61" t="s">
        <v>5720</v>
      </c>
      <c r="B5627" s="64" t="s">
        <v>22</v>
      </c>
    </row>
    <row r="5628" spans="1:2" ht="15">
      <c r="A5628" s="61" t="s">
        <v>5721</v>
      </c>
      <c r="B5628" s="64" t="s">
        <v>22</v>
      </c>
    </row>
    <row r="5629" spans="1:2" ht="15">
      <c r="A5629" s="61" t="s">
        <v>5722</v>
      </c>
      <c r="B5629" s="64" t="s">
        <v>19</v>
      </c>
    </row>
    <row r="5630" spans="1:2" ht="15">
      <c r="A5630" s="61" t="s">
        <v>5723</v>
      </c>
      <c r="B5630" s="64" t="s">
        <v>19</v>
      </c>
    </row>
    <row r="5631" spans="1:2" ht="15">
      <c r="A5631" s="61" t="s">
        <v>5724</v>
      </c>
      <c r="B5631" s="64" t="s">
        <v>19</v>
      </c>
    </row>
    <row r="5632" spans="1:2" ht="15">
      <c r="A5632" s="61" t="s">
        <v>5725</v>
      </c>
      <c r="B5632" s="64" t="s">
        <v>19</v>
      </c>
    </row>
    <row r="5633" spans="1:2" ht="15">
      <c r="A5633" s="61" t="s">
        <v>5726</v>
      </c>
      <c r="B5633" s="64" t="s">
        <v>22</v>
      </c>
    </row>
    <row r="5634" spans="1:2" ht="15">
      <c r="A5634" s="61" t="s">
        <v>5727</v>
      </c>
      <c r="B5634" s="64" t="s">
        <v>22</v>
      </c>
    </row>
    <row r="5635" spans="1:2" ht="15">
      <c r="A5635" s="61" t="s">
        <v>5728</v>
      </c>
      <c r="B5635" s="64" t="s">
        <v>19</v>
      </c>
    </row>
    <row r="5636" spans="1:2" ht="15">
      <c r="A5636" s="61" t="s">
        <v>5729</v>
      </c>
      <c r="B5636" s="64" t="s">
        <v>19</v>
      </c>
    </row>
    <row r="5637" spans="1:2" ht="15">
      <c r="A5637" s="61" t="s">
        <v>5730</v>
      </c>
      <c r="B5637" s="64" t="s">
        <v>22</v>
      </c>
    </row>
    <row r="5638" spans="1:2" ht="15">
      <c r="A5638" s="61" t="s">
        <v>5731</v>
      </c>
      <c r="B5638" s="64" t="s">
        <v>19</v>
      </c>
    </row>
    <row r="5639" spans="1:2" ht="15">
      <c r="A5639" s="61" t="s">
        <v>5732</v>
      </c>
      <c r="B5639" s="64" t="s">
        <v>22</v>
      </c>
    </row>
    <row r="5640" spans="1:2" ht="15">
      <c r="A5640" s="61" t="s">
        <v>5733</v>
      </c>
      <c r="B5640" s="64" t="s">
        <v>22</v>
      </c>
    </row>
    <row r="5641" spans="1:2" ht="15">
      <c r="A5641" s="61" t="s">
        <v>5734</v>
      </c>
      <c r="B5641" s="64" t="s">
        <v>22</v>
      </c>
    </row>
    <row r="5642" spans="1:2" ht="15">
      <c r="A5642" s="61" t="s">
        <v>5735</v>
      </c>
      <c r="B5642" s="64" t="s">
        <v>19</v>
      </c>
    </row>
    <row r="5643" spans="1:2" ht="15">
      <c r="A5643" s="61" t="s">
        <v>5736</v>
      </c>
      <c r="B5643" s="64" t="s">
        <v>22</v>
      </c>
    </row>
    <row r="5644" spans="1:2" ht="15">
      <c r="A5644" s="61" t="s">
        <v>5737</v>
      </c>
      <c r="B5644" s="64" t="s">
        <v>18</v>
      </c>
    </row>
    <row r="5645" spans="1:2" ht="15">
      <c r="A5645" s="61" t="s">
        <v>5738</v>
      </c>
      <c r="B5645" s="64" t="s">
        <v>18</v>
      </c>
    </row>
    <row r="5646" spans="1:2" ht="15">
      <c r="A5646" s="61" t="s">
        <v>5739</v>
      </c>
      <c r="B5646" s="64" t="s">
        <v>18</v>
      </c>
    </row>
    <row r="5647" spans="1:2" ht="15">
      <c r="A5647" s="61" t="s">
        <v>5740</v>
      </c>
      <c r="B5647" s="64" t="s">
        <v>19</v>
      </c>
    </row>
    <row r="5648" spans="1:2" ht="15">
      <c r="A5648" s="61" t="s">
        <v>5741</v>
      </c>
      <c r="B5648" s="64" t="s">
        <v>19</v>
      </c>
    </row>
    <row r="5649" spans="1:2" ht="15">
      <c r="A5649" s="61" t="s">
        <v>5742</v>
      </c>
      <c r="B5649" s="64" t="s">
        <v>22</v>
      </c>
    </row>
    <row r="5650" spans="1:2" ht="15">
      <c r="A5650" s="61" t="s">
        <v>5743</v>
      </c>
      <c r="B5650" s="64" t="s">
        <v>22</v>
      </c>
    </row>
    <row r="5651" spans="1:2" ht="15">
      <c r="A5651" s="61" t="s">
        <v>5744</v>
      </c>
      <c r="B5651" s="64" t="s">
        <v>19</v>
      </c>
    </row>
    <row r="5652" spans="1:2" ht="15">
      <c r="A5652" s="61" t="s">
        <v>5745</v>
      </c>
      <c r="B5652" s="64" t="s">
        <v>22</v>
      </c>
    </row>
    <row r="5653" spans="1:2" ht="15">
      <c r="A5653" s="61" t="s">
        <v>5746</v>
      </c>
      <c r="B5653" s="64" t="s">
        <v>19</v>
      </c>
    </row>
    <row r="5654" spans="1:2" ht="15">
      <c r="A5654" s="61" t="s">
        <v>5747</v>
      </c>
      <c r="B5654" s="64" t="s">
        <v>18</v>
      </c>
    </row>
    <row r="5655" spans="1:2" ht="15">
      <c r="A5655" s="61" t="s">
        <v>5748</v>
      </c>
      <c r="B5655" s="64" t="s">
        <v>22</v>
      </c>
    </row>
    <row r="5656" spans="1:2" ht="15">
      <c r="A5656" s="61" t="s">
        <v>5749</v>
      </c>
      <c r="B5656" s="64" t="s">
        <v>22</v>
      </c>
    </row>
    <row r="5657" spans="1:2" ht="15">
      <c r="A5657" s="61" t="s">
        <v>5750</v>
      </c>
      <c r="B5657" s="64" t="s">
        <v>22</v>
      </c>
    </row>
    <row r="5658" spans="1:2" ht="15">
      <c r="A5658" s="61" t="s">
        <v>5751</v>
      </c>
      <c r="B5658" s="64" t="s">
        <v>19</v>
      </c>
    </row>
    <row r="5659" spans="1:2" ht="15">
      <c r="A5659" s="61" t="s">
        <v>5752</v>
      </c>
      <c r="B5659" s="64" t="s">
        <v>19</v>
      </c>
    </row>
    <row r="5660" spans="1:2" ht="15">
      <c r="A5660" s="61" t="s">
        <v>5753</v>
      </c>
      <c r="B5660" s="64" t="s">
        <v>22</v>
      </c>
    </row>
    <row r="5661" spans="1:2" ht="15">
      <c r="A5661" s="61" t="s">
        <v>5754</v>
      </c>
      <c r="B5661" s="64" t="s">
        <v>19</v>
      </c>
    </row>
    <row r="5662" spans="1:2" ht="15">
      <c r="A5662" s="61" t="s">
        <v>5755</v>
      </c>
      <c r="B5662" s="64" t="s">
        <v>19</v>
      </c>
    </row>
    <row r="5663" spans="1:2" ht="15">
      <c r="A5663" s="61" t="s">
        <v>5756</v>
      </c>
      <c r="B5663" s="64" t="s">
        <v>19</v>
      </c>
    </row>
    <row r="5664" spans="1:2" ht="15">
      <c r="A5664" s="61" t="s">
        <v>5757</v>
      </c>
      <c r="B5664" s="64" t="s">
        <v>18</v>
      </c>
    </row>
    <row r="5665" spans="1:2" ht="15">
      <c r="A5665" s="61" t="s">
        <v>5758</v>
      </c>
      <c r="B5665" s="64" t="s">
        <v>18</v>
      </c>
    </row>
    <row r="5666" spans="1:2" ht="15">
      <c r="A5666" s="61" t="s">
        <v>5759</v>
      </c>
      <c r="B5666" s="64" t="s">
        <v>19</v>
      </c>
    </row>
    <row r="5667" spans="1:2" ht="15">
      <c r="A5667" s="61" t="s">
        <v>5760</v>
      </c>
      <c r="B5667" s="64" t="s">
        <v>19</v>
      </c>
    </row>
    <row r="5668" spans="1:2" ht="15">
      <c r="A5668" s="61" t="s">
        <v>5761</v>
      </c>
      <c r="B5668" s="64" t="s">
        <v>19</v>
      </c>
    </row>
    <row r="5669" spans="1:2" ht="15">
      <c r="A5669" s="61" t="s">
        <v>5762</v>
      </c>
      <c r="B5669" s="64" t="s">
        <v>22</v>
      </c>
    </row>
    <row r="5670" spans="1:2" ht="15">
      <c r="A5670" s="61" t="s">
        <v>5763</v>
      </c>
      <c r="B5670" s="64" t="s">
        <v>19</v>
      </c>
    </row>
    <row r="5671" spans="1:2" ht="15">
      <c r="A5671" s="61" t="s">
        <v>5764</v>
      </c>
      <c r="B5671" s="64" t="s">
        <v>19</v>
      </c>
    </row>
    <row r="5672" spans="1:2" ht="15">
      <c r="A5672" s="61" t="s">
        <v>5765</v>
      </c>
      <c r="B5672" s="64" t="s">
        <v>22</v>
      </c>
    </row>
    <row r="5673" spans="1:2" ht="15">
      <c r="A5673" s="61" t="s">
        <v>5766</v>
      </c>
      <c r="B5673" s="64" t="s">
        <v>19</v>
      </c>
    </row>
    <row r="5674" spans="1:2" ht="15">
      <c r="A5674" s="61" t="s">
        <v>5767</v>
      </c>
      <c r="B5674" s="64" t="s">
        <v>19</v>
      </c>
    </row>
    <row r="5675" spans="1:2" ht="15">
      <c r="A5675" s="61" t="s">
        <v>5768</v>
      </c>
      <c r="B5675" s="64" t="s">
        <v>22</v>
      </c>
    </row>
    <row r="5676" spans="1:2" ht="15">
      <c r="A5676" s="61" t="s">
        <v>5769</v>
      </c>
      <c r="B5676" s="64" t="s">
        <v>18</v>
      </c>
    </row>
    <row r="5677" spans="1:2" ht="15">
      <c r="A5677" s="61" t="s">
        <v>5770</v>
      </c>
      <c r="B5677" s="64" t="s">
        <v>22</v>
      </c>
    </row>
    <row r="5678" spans="1:2" ht="15">
      <c r="A5678" s="61" t="s">
        <v>5771</v>
      </c>
      <c r="B5678" s="64" t="s">
        <v>22</v>
      </c>
    </row>
    <row r="5679" spans="1:2" ht="15">
      <c r="A5679" s="61" t="s">
        <v>5772</v>
      </c>
      <c r="B5679" s="64" t="s">
        <v>19</v>
      </c>
    </row>
    <row r="5680" spans="1:2" ht="15">
      <c r="A5680" s="61" t="s">
        <v>5773</v>
      </c>
      <c r="B5680" s="64" t="s">
        <v>22</v>
      </c>
    </row>
    <row r="5681" spans="1:2" ht="15">
      <c r="A5681" s="61" t="s">
        <v>5774</v>
      </c>
      <c r="B5681" s="64" t="s">
        <v>18</v>
      </c>
    </row>
    <row r="5682" spans="1:2" ht="15">
      <c r="A5682" s="61" t="s">
        <v>5775</v>
      </c>
      <c r="B5682" s="64" t="s">
        <v>19</v>
      </c>
    </row>
    <row r="5683" spans="1:2" ht="15">
      <c r="A5683" s="61" t="s">
        <v>5776</v>
      </c>
      <c r="B5683" s="64" t="s">
        <v>22</v>
      </c>
    </row>
    <row r="5684" spans="1:2" ht="15">
      <c r="A5684" s="61" t="s">
        <v>5777</v>
      </c>
      <c r="B5684" s="64" t="s">
        <v>22</v>
      </c>
    </row>
    <row r="5685" spans="1:2" ht="15">
      <c r="A5685" s="61" t="s">
        <v>5778</v>
      </c>
      <c r="B5685" s="64" t="s">
        <v>22</v>
      </c>
    </row>
    <row r="5686" spans="1:2" ht="15">
      <c r="A5686" s="61" t="s">
        <v>5779</v>
      </c>
      <c r="B5686" s="64" t="s">
        <v>22</v>
      </c>
    </row>
    <row r="5687" spans="1:2" ht="15">
      <c r="A5687" s="61" t="s">
        <v>5780</v>
      </c>
      <c r="B5687" s="64" t="s">
        <v>19</v>
      </c>
    </row>
    <row r="5688" spans="1:2" ht="15">
      <c r="A5688" s="61" t="s">
        <v>5781</v>
      </c>
      <c r="B5688" s="64" t="s">
        <v>19</v>
      </c>
    </row>
    <row r="5689" spans="1:2" ht="15">
      <c r="A5689" s="61" t="s">
        <v>5782</v>
      </c>
      <c r="B5689" s="64" t="s">
        <v>22</v>
      </c>
    </row>
    <row r="5690" spans="1:2" ht="15">
      <c r="A5690" s="61" t="s">
        <v>5783</v>
      </c>
      <c r="B5690" s="64" t="s">
        <v>22</v>
      </c>
    </row>
    <row r="5691" spans="1:2" ht="15">
      <c r="A5691" s="61" t="s">
        <v>5784</v>
      </c>
      <c r="B5691" s="64" t="s">
        <v>19</v>
      </c>
    </row>
    <row r="5692" spans="1:2" ht="15">
      <c r="A5692" s="61" t="s">
        <v>5785</v>
      </c>
      <c r="B5692" s="64" t="s">
        <v>19</v>
      </c>
    </row>
    <row r="5693" spans="1:2" ht="15">
      <c r="A5693" s="61" t="s">
        <v>5786</v>
      </c>
      <c r="B5693" s="64" t="s">
        <v>19</v>
      </c>
    </row>
    <row r="5694" spans="1:2" ht="15">
      <c r="A5694" s="61" t="s">
        <v>5787</v>
      </c>
      <c r="B5694" s="64" t="s">
        <v>19</v>
      </c>
    </row>
    <row r="5695" spans="1:2" ht="15">
      <c r="A5695" s="61" t="s">
        <v>5788</v>
      </c>
      <c r="B5695" s="64" t="s">
        <v>19</v>
      </c>
    </row>
    <row r="5696" spans="1:2" ht="15">
      <c r="A5696" s="61" t="s">
        <v>5789</v>
      </c>
      <c r="B5696" s="64" t="s">
        <v>19</v>
      </c>
    </row>
    <row r="5697" spans="1:2" ht="15">
      <c r="A5697" s="61" t="s">
        <v>5790</v>
      </c>
      <c r="B5697" s="64" t="s">
        <v>19</v>
      </c>
    </row>
    <row r="5698" spans="1:2" ht="15">
      <c r="A5698" s="61" t="s">
        <v>5791</v>
      </c>
      <c r="B5698" s="64" t="s">
        <v>19</v>
      </c>
    </row>
    <row r="5699" spans="1:2" ht="15">
      <c r="A5699" s="61" t="s">
        <v>5792</v>
      </c>
      <c r="B5699" s="64" t="s">
        <v>19</v>
      </c>
    </row>
    <row r="5700" spans="1:2" ht="15">
      <c r="A5700" s="61" t="s">
        <v>5793</v>
      </c>
      <c r="B5700" s="64" t="s">
        <v>19</v>
      </c>
    </row>
    <row r="5701" spans="1:2" ht="15">
      <c r="A5701" s="61" t="s">
        <v>5794</v>
      </c>
      <c r="B5701" s="64" t="s">
        <v>19</v>
      </c>
    </row>
    <row r="5702" spans="1:2" ht="15">
      <c r="A5702" s="61" t="s">
        <v>5795</v>
      </c>
      <c r="B5702" s="64" t="s">
        <v>19</v>
      </c>
    </row>
    <row r="5703" spans="1:2" ht="15">
      <c r="A5703" s="61" t="s">
        <v>5796</v>
      </c>
      <c r="B5703" s="64" t="s">
        <v>19</v>
      </c>
    </row>
    <row r="5704" spans="1:2" ht="15">
      <c r="A5704" s="61" t="s">
        <v>5797</v>
      </c>
      <c r="B5704" s="64" t="s">
        <v>19</v>
      </c>
    </row>
    <row r="5705" spans="1:2" ht="15">
      <c r="A5705" s="61" t="s">
        <v>5798</v>
      </c>
      <c r="B5705" s="64" t="s">
        <v>22</v>
      </c>
    </row>
    <row r="5706" spans="1:2" ht="15">
      <c r="A5706" s="61" t="s">
        <v>5799</v>
      </c>
      <c r="B5706" s="64" t="s">
        <v>19</v>
      </c>
    </row>
    <row r="5707" spans="1:2" ht="15">
      <c r="A5707" s="61" t="s">
        <v>5800</v>
      </c>
      <c r="B5707" s="64" t="s">
        <v>19</v>
      </c>
    </row>
    <row r="5708" spans="1:2" ht="15">
      <c r="A5708" s="61" t="s">
        <v>5801</v>
      </c>
      <c r="B5708" s="64" t="s">
        <v>19</v>
      </c>
    </row>
    <row r="5709" spans="1:2" ht="15">
      <c r="A5709" s="61" t="s">
        <v>5802</v>
      </c>
      <c r="B5709" s="64" t="s">
        <v>19</v>
      </c>
    </row>
    <row r="5710" spans="1:2" ht="15">
      <c r="A5710" s="61" t="s">
        <v>5803</v>
      </c>
      <c r="B5710" s="64" t="s">
        <v>19</v>
      </c>
    </row>
    <row r="5711" spans="1:2" ht="15">
      <c r="A5711" s="61" t="s">
        <v>5804</v>
      </c>
      <c r="B5711" s="64" t="s">
        <v>19</v>
      </c>
    </row>
    <row r="5712" spans="1:2" ht="15">
      <c r="A5712" s="61" t="s">
        <v>5805</v>
      </c>
      <c r="B5712" s="64" t="s">
        <v>19</v>
      </c>
    </row>
    <row r="5713" spans="1:2" ht="15">
      <c r="A5713" s="61" t="s">
        <v>5806</v>
      </c>
      <c r="B5713" s="64" t="s">
        <v>22</v>
      </c>
    </row>
    <row r="5714" spans="1:2" ht="15">
      <c r="A5714" s="61" t="s">
        <v>5807</v>
      </c>
      <c r="B5714" s="64" t="s">
        <v>22</v>
      </c>
    </row>
    <row r="5715" spans="1:2" ht="15">
      <c r="A5715" s="61" t="s">
        <v>5808</v>
      </c>
      <c r="B5715" s="64" t="s">
        <v>19</v>
      </c>
    </row>
    <row r="5716" spans="1:2" ht="15">
      <c r="A5716" s="61" t="s">
        <v>5809</v>
      </c>
      <c r="B5716" s="64" t="s">
        <v>19</v>
      </c>
    </row>
    <row r="5717" spans="1:2" ht="15">
      <c r="A5717" s="61" t="s">
        <v>5810</v>
      </c>
      <c r="B5717" s="64" t="s">
        <v>19</v>
      </c>
    </row>
    <row r="5718" spans="1:2" ht="15">
      <c r="A5718" s="61" t="s">
        <v>5811</v>
      </c>
      <c r="B5718" s="64" t="s">
        <v>19</v>
      </c>
    </row>
    <row r="5719" spans="1:2" ht="15">
      <c r="A5719" s="61" t="s">
        <v>5812</v>
      </c>
      <c r="B5719" s="64" t="s">
        <v>19</v>
      </c>
    </row>
    <row r="5720" spans="1:2" ht="15">
      <c r="A5720" s="61" t="s">
        <v>5813</v>
      </c>
      <c r="B5720" s="64" t="s">
        <v>22</v>
      </c>
    </row>
    <row r="5721" spans="1:2" ht="15">
      <c r="A5721" s="61" t="s">
        <v>5814</v>
      </c>
      <c r="B5721" s="64" t="s">
        <v>19</v>
      </c>
    </row>
    <row r="5722" spans="1:2" ht="15">
      <c r="A5722" s="61" t="s">
        <v>5815</v>
      </c>
      <c r="B5722" s="64" t="s">
        <v>22</v>
      </c>
    </row>
    <row r="5723" spans="1:2" ht="15">
      <c r="A5723" s="61" t="s">
        <v>5816</v>
      </c>
      <c r="B5723" s="64" t="s">
        <v>19</v>
      </c>
    </row>
    <row r="5724" spans="1:2" ht="15">
      <c r="A5724" s="61" t="s">
        <v>5817</v>
      </c>
      <c r="B5724" s="64" t="s">
        <v>22</v>
      </c>
    </row>
    <row r="5725" spans="1:2" ht="15">
      <c r="A5725" s="61" t="s">
        <v>5818</v>
      </c>
      <c r="B5725" s="64" t="s">
        <v>19</v>
      </c>
    </row>
    <row r="5726" spans="1:2" ht="15">
      <c r="A5726" s="61" t="s">
        <v>5819</v>
      </c>
      <c r="B5726" s="64" t="s">
        <v>19</v>
      </c>
    </row>
    <row r="5727" spans="1:2" ht="15">
      <c r="A5727" s="61" t="s">
        <v>5820</v>
      </c>
      <c r="B5727" s="64" t="s">
        <v>19</v>
      </c>
    </row>
    <row r="5728" spans="1:2" ht="15">
      <c r="A5728" s="61" t="s">
        <v>5821</v>
      </c>
      <c r="B5728" s="64" t="s">
        <v>19</v>
      </c>
    </row>
    <row r="5729" spans="1:2" ht="15">
      <c r="A5729" s="61" t="s">
        <v>5822</v>
      </c>
      <c r="B5729" s="64" t="s">
        <v>19</v>
      </c>
    </row>
    <row r="5730" spans="1:2" ht="15">
      <c r="A5730" s="61" t="s">
        <v>5823</v>
      </c>
      <c r="B5730" s="64" t="s">
        <v>19</v>
      </c>
    </row>
    <row r="5731" spans="1:2" ht="15">
      <c r="A5731" s="61" t="s">
        <v>5824</v>
      </c>
      <c r="B5731" s="64" t="s">
        <v>22</v>
      </c>
    </row>
    <row r="5732" spans="1:2" ht="15">
      <c r="A5732" s="61" t="s">
        <v>5825</v>
      </c>
      <c r="B5732" s="64" t="s">
        <v>22</v>
      </c>
    </row>
    <row r="5733" spans="1:2" ht="15">
      <c r="A5733" s="61" t="s">
        <v>5826</v>
      </c>
      <c r="B5733" s="64" t="s">
        <v>22</v>
      </c>
    </row>
    <row r="5734" spans="1:2" ht="15">
      <c r="A5734" s="61" t="s">
        <v>5827</v>
      </c>
      <c r="B5734" s="64" t="s">
        <v>22</v>
      </c>
    </row>
    <row r="5735" spans="1:2" ht="15">
      <c r="A5735" s="61" t="s">
        <v>5828</v>
      </c>
      <c r="B5735" s="64" t="s">
        <v>19</v>
      </c>
    </row>
    <row r="5736" spans="1:2" ht="15">
      <c r="A5736" s="61" t="s">
        <v>5829</v>
      </c>
      <c r="B5736" s="64" t="s">
        <v>19</v>
      </c>
    </row>
    <row r="5737" spans="1:2" ht="15">
      <c r="A5737" s="61" t="s">
        <v>5830</v>
      </c>
      <c r="B5737" s="64" t="s">
        <v>22</v>
      </c>
    </row>
    <row r="5738" spans="1:2" ht="15">
      <c r="A5738" s="61" t="s">
        <v>5831</v>
      </c>
      <c r="B5738" s="64" t="s">
        <v>22</v>
      </c>
    </row>
    <row r="5739" spans="1:2" ht="15">
      <c r="A5739" s="61" t="s">
        <v>5832</v>
      </c>
      <c r="B5739" s="64" t="s">
        <v>22</v>
      </c>
    </row>
    <row r="5740" spans="1:2" ht="15">
      <c r="A5740" s="61" t="s">
        <v>5833</v>
      </c>
      <c r="B5740" s="64" t="s">
        <v>22</v>
      </c>
    </row>
    <row r="5741" spans="1:2" ht="15">
      <c r="A5741" s="61" t="s">
        <v>5834</v>
      </c>
      <c r="B5741" s="64" t="s">
        <v>19</v>
      </c>
    </row>
    <row r="5742" spans="1:2" ht="15">
      <c r="A5742" s="61" t="s">
        <v>5835</v>
      </c>
      <c r="B5742" s="64" t="s">
        <v>19</v>
      </c>
    </row>
    <row r="5743" spans="1:2" ht="15">
      <c r="A5743" s="61" t="s">
        <v>5836</v>
      </c>
      <c r="B5743" s="64" t="s">
        <v>22</v>
      </c>
    </row>
    <row r="5744" spans="1:2" ht="15">
      <c r="A5744" s="61" t="s">
        <v>5837</v>
      </c>
      <c r="B5744" s="64" t="s">
        <v>22</v>
      </c>
    </row>
    <row r="5745" spans="1:2" ht="15">
      <c r="A5745" s="61" t="s">
        <v>5838</v>
      </c>
      <c r="B5745" s="64" t="s">
        <v>19</v>
      </c>
    </row>
    <row r="5746" spans="1:2" ht="15">
      <c r="A5746" s="61" t="s">
        <v>5839</v>
      </c>
      <c r="B5746" s="64" t="s">
        <v>19</v>
      </c>
    </row>
    <row r="5747" spans="1:2" ht="15">
      <c r="A5747" s="61" t="s">
        <v>5840</v>
      </c>
      <c r="B5747" s="64" t="s">
        <v>19</v>
      </c>
    </row>
    <row r="5748" spans="1:2" ht="15">
      <c r="A5748" s="61" t="s">
        <v>5841</v>
      </c>
      <c r="B5748" s="64" t="s">
        <v>22</v>
      </c>
    </row>
    <row r="5749" spans="1:2" ht="15">
      <c r="A5749" s="61" t="s">
        <v>5842</v>
      </c>
      <c r="B5749" s="64" t="s">
        <v>19</v>
      </c>
    </row>
    <row r="5750" spans="1:2" ht="15">
      <c r="A5750" s="61" t="s">
        <v>5843</v>
      </c>
      <c r="B5750" s="64" t="s">
        <v>19</v>
      </c>
    </row>
    <row r="5751" spans="1:2" ht="15">
      <c r="A5751" s="61" t="s">
        <v>5844</v>
      </c>
      <c r="B5751" s="64" t="s">
        <v>19</v>
      </c>
    </row>
    <row r="5752" spans="1:2" ht="15">
      <c r="A5752" s="61" t="s">
        <v>5845</v>
      </c>
      <c r="B5752" s="64" t="s">
        <v>19</v>
      </c>
    </row>
    <row r="5753" spans="1:2" ht="15">
      <c r="A5753" s="61" t="s">
        <v>5846</v>
      </c>
      <c r="B5753" s="64" t="s">
        <v>19</v>
      </c>
    </row>
    <row r="5754" spans="1:2" ht="15">
      <c r="A5754" s="61" t="s">
        <v>5847</v>
      </c>
      <c r="B5754" s="64" t="s">
        <v>19</v>
      </c>
    </row>
    <row r="5755" spans="1:2" ht="15">
      <c r="A5755" s="61" t="s">
        <v>5848</v>
      </c>
      <c r="B5755" s="64" t="s">
        <v>19</v>
      </c>
    </row>
    <row r="5756" spans="1:2" ht="15">
      <c r="A5756" s="61" t="s">
        <v>5849</v>
      </c>
      <c r="B5756" s="64" t="s">
        <v>19</v>
      </c>
    </row>
    <row r="5757" spans="1:2" ht="15">
      <c r="A5757" s="61" t="s">
        <v>5850</v>
      </c>
      <c r="B5757" s="64" t="s">
        <v>19</v>
      </c>
    </row>
    <row r="5758" spans="1:2" ht="15">
      <c r="A5758" s="61" t="s">
        <v>5851</v>
      </c>
      <c r="B5758" s="64" t="s">
        <v>19</v>
      </c>
    </row>
    <row r="5759" spans="1:2" ht="15">
      <c r="A5759" s="61" t="s">
        <v>5852</v>
      </c>
      <c r="B5759" s="64" t="s">
        <v>19</v>
      </c>
    </row>
    <row r="5760" spans="1:2" ht="15">
      <c r="A5760" s="61" t="s">
        <v>5853</v>
      </c>
      <c r="B5760" s="64" t="s">
        <v>19</v>
      </c>
    </row>
    <row r="5761" spans="1:2" ht="15">
      <c r="A5761" s="61" t="s">
        <v>5854</v>
      </c>
      <c r="B5761" s="64" t="s">
        <v>19</v>
      </c>
    </row>
    <row r="5762" spans="1:2" ht="15">
      <c r="A5762" s="61" t="s">
        <v>5855</v>
      </c>
      <c r="B5762" s="64" t="s">
        <v>22</v>
      </c>
    </row>
    <row r="5763" spans="1:2" ht="15">
      <c r="A5763" s="61" t="s">
        <v>5856</v>
      </c>
      <c r="B5763" s="64" t="s">
        <v>19</v>
      </c>
    </row>
    <row r="5764" spans="1:2" ht="15">
      <c r="A5764" s="61" t="s">
        <v>5857</v>
      </c>
      <c r="B5764" s="64" t="s">
        <v>19</v>
      </c>
    </row>
    <row r="5765" spans="1:2" ht="15">
      <c r="A5765" s="61" t="s">
        <v>5858</v>
      </c>
      <c r="B5765" s="64" t="s">
        <v>19</v>
      </c>
    </row>
    <row r="5766" spans="1:2" ht="15">
      <c r="A5766" s="61" t="s">
        <v>5859</v>
      </c>
      <c r="B5766" s="64" t="s">
        <v>22</v>
      </c>
    </row>
    <row r="5767" spans="1:2" ht="15">
      <c r="A5767" s="61" t="s">
        <v>5860</v>
      </c>
      <c r="B5767" s="64" t="s">
        <v>19</v>
      </c>
    </row>
    <row r="5768" spans="1:2" ht="15">
      <c r="A5768" s="61" t="s">
        <v>5861</v>
      </c>
      <c r="B5768" s="64" t="s">
        <v>19</v>
      </c>
    </row>
    <row r="5769" spans="1:2" ht="15">
      <c r="A5769" s="61" t="s">
        <v>5862</v>
      </c>
      <c r="B5769" s="64" t="s">
        <v>22</v>
      </c>
    </row>
    <row r="5770" spans="1:2" ht="15">
      <c r="A5770" s="61" t="s">
        <v>5863</v>
      </c>
      <c r="B5770" s="64" t="s">
        <v>19</v>
      </c>
    </row>
    <row r="5771" spans="1:2" ht="15">
      <c r="A5771" s="61" t="s">
        <v>5864</v>
      </c>
      <c r="B5771" s="64" t="s">
        <v>22</v>
      </c>
    </row>
    <row r="5772" spans="1:2" ht="15">
      <c r="A5772" s="61" t="s">
        <v>5865</v>
      </c>
      <c r="B5772" s="64" t="s">
        <v>22</v>
      </c>
    </row>
    <row r="5773" spans="1:2" ht="15">
      <c r="A5773" s="61" t="s">
        <v>5866</v>
      </c>
      <c r="B5773" s="64" t="s">
        <v>19</v>
      </c>
    </row>
    <row r="5774" spans="1:2" ht="15">
      <c r="A5774" s="61" t="s">
        <v>5867</v>
      </c>
      <c r="B5774" s="64" t="s">
        <v>19</v>
      </c>
    </row>
    <row r="5775" spans="1:2" ht="15">
      <c r="A5775" s="61" t="s">
        <v>5868</v>
      </c>
      <c r="B5775" s="64" t="s">
        <v>19</v>
      </c>
    </row>
    <row r="5776" spans="1:2" ht="15">
      <c r="A5776" s="61" t="s">
        <v>5869</v>
      </c>
      <c r="B5776" s="64" t="s">
        <v>22</v>
      </c>
    </row>
    <row r="5777" spans="1:2" ht="15">
      <c r="A5777" s="61" t="s">
        <v>5870</v>
      </c>
      <c r="B5777" s="64" t="s">
        <v>19</v>
      </c>
    </row>
    <row r="5778" spans="1:2" ht="15">
      <c r="A5778" s="61" t="s">
        <v>5871</v>
      </c>
      <c r="B5778" s="64" t="s">
        <v>19</v>
      </c>
    </row>
    <row r="5779" spans="1:2" ht="15">
      <c r="A5779" s="61" t="s">
        <v>5872</v>
      </c>
      <c r="B5779" s="64" t="s">
        <v>22</v>
      </c>
    </row>
    <row r="5780" spans="1:2" ht="15">
      <c r="A5780" s="61" t="s">
        <v>5873</v>
      </c>
      <c r="B5780" s="64" t="s">
        <v>19</v>
      </c>
    </row>
    <row r="5781" spans="1:2" ht="15">
      <c r="A5781" s="61" t="s">
        <v>5874</v>
      </c>
      <c r="B5781" s="64" t="s">
        <v>19</v>
      </c>
    </row>
    <row r="5782" spans="1:2" ht="15">
      <c r="A5782" s="61" t="s">
        <v>5875</v>
      </c>
      <c r="B5782" s="64" t="s">
        <v>22</v>
      </c>
    </row>
    <row r="5783" spans="1:2" ht="15">
      <c r="A5783" s="61" t="s">
        <v>5876</v>
      </c>
      <c r="B5783" s="64" t="s">
        <v>19</v>
      </c>
    </row>
    <row r="5784" spans="1:2" ht="15">
      <c r="A5784" s="61" t="s">
        <v>5877</v>
      </c>
      <c r="B5784" s="64" t="s">
        <v>22</v>
      </c>
    </row>
    <row r="5785" spans="1:2" ht="15">
      <c r="A5785" s="61" t="s">
        <v>5878</v>
      </c>
      <c r="B5785" s="64" t="s">
        <v>19</v>
      </c>
    </row>
    <row r="5786" spans="1:2" ht="15">
      <c r="A5786" s="61" t="s">
        <v>5879</v>
      </c>
      <c r="B5786" s="64" t="s">
        <v>22</v>
      </c>
    </row>
    <row r="5787" spans="1:2" ht="15">
      <c r="A5787" s="61" t="s">
        <v>5880</v>
      </c>
      <c r="B5787" s="64" t="s">
        <v>19</v>
      </c>
    </row>
    <row r="5788" spans="1:2" ht="15">
      <c r="A5788" s="61" t="s">
        <v>5881</v>
      </c>
      <c r="B5788" s="64" t="s">
        <v>22</v>
      </c>
    </row>
    <row r="5789" spans="1:2" ht="15">
      <c r="A5789" s="61" t="s">
        <v>5882</v>
      </c>
      <c r="B5789" s="64" t="s">
        <v>19</v>
      </c>
    </row>
    <row r="5790" spans="1:2" ht="15">
      <c r="A5790" s="61" t="s">
        <v>5883</v>
      </c>
      <c r="B5790" s="64" t="s">
        <v>22</v>
      </c>
    </row>
    <row r="5791" spans="1:2" ht="15">
      <c r="A5791" s="61" t="s">
        <v>5884</v>
      </c>
      <c r="B5791" s="64" t="s">
        <v>22</v>
      </c>
    </row>
    <row r="5792" spans="1:2" ht="15">
      <c r="A5792" s="61" t="s">
        <v>5885</v>
      </c>
      <c r="B5792" s="64" t="s">
        <v>22</v>
      </c>
    </row>
    <row r="5793" spans="1:2" ht="15">
      <c r="A5793" s="61" t="s">
        <v>5886</v>
      </c>
      <c r="B5793" s="64" t="s">
        <v>22</v>
      </c>
    </row>
    <row r="5794" spans="1:2" ht="15">
      <c r="A5794" s="61" t="s">
        <v>5887</v>
      </c>
      <c r="B5794" s="64" t="s">
        <v>19</v>
      </c>
    </row>
    <row r="5795" spans="1:2" ht="15">
      <c r="A5795" s="61" t="s">
        <v>5888</v>
      </c>
      <c r="B5795" s="64" t="s">
        <v>19</v>
      </c>
    </row>
    <row r="5796" spans="1:2" ht="15">
      <c r="A5796" s="61" t="s">
        <v>5889</v>
      </c>
      <c r="B5796" s="64" t="s">
        <v>22</v>
      </c>
    </row>
    <row r="5797" spans="1:2" ht="15">
      <c r="A5797" s="61" t="s">
        <v>5890</v>
      </c>
      <c r="B5797" s="64" t="s">
        <v>19</v>
      </c>
    </row>
    <row r="5798" spans="1:2" ht="15">
      <c r="A5798" s="61" t="s">
        <v>5891</v>
      </c>
      <c r="B5798" s="64" t="s">
        <v>22</v>
      </c>
    </row>
    <row r="5799" spans="1:2" ht="15">
      <c r="A5799" s="61" t="s">
        <v>5892</v>
      </c>
      <c r="B5799" s="64" t="s">
        <v>19</v>
      </c>
    </row>
    <row r="5800" spans="1:2" ht="15">
      <c r="A5800" s="61" t="s">
        <v>5893</v>
      </c>
      <c r="B5800" s="64" t="s">
        <v>19</v>
      </c>
    </row>
    <row r="5801" spans="1:2" ht="15">
      <c r="A5801" s="61" t="s">
        <v>5894</v>
      </c>
      <c r="B5801" s="64" t="s">
        <v>22</v>
      </c>
    </row>
    <row r="5802" spans="1:2" ht="15">
      <c r="A5802" s="61" t="s">
        <v>5895</v>
      </c>
      <c r="B5802" s="64" t="s">
        <v>22</v>
      </c>
    </row>
    <row r="5803" spans="1:2" ht="15">
      <c r="A5803" s="61" t="s">
        <v>5896</v>
      </c>
      <c r="B5803" s="64" t="s">
        <v>22</v>
      </c>
    </row>
    <row r="5804" spans="1:2" ht="15">
      <c r="A5804" s="61" t="s">
        <v>5897</v>
      </c>
      <c r="B5804" s="64" t="s">
        <v>19</v>
      </c>
    </row>
    <row r="5805" spans="1:2" ht="15">
      <c r="A5805" s="61" t="s">
        <v>5898</v>
      </c>
      <c r="B5805" s="64" t="s">
        <v>19</v>
      </c>
    </row>
    <row r="5806" spans="1:2" ht="15">
      <c r="A5806" s="61" t="s">
        <v>5899</v>
      </c>
      <c r="B5806" s="64" t="s">
        <v>19</v>
      </c>
    </row>
    <row r="5807" spans="1:2" ht="15">
      <c r="A5807" s="61" t="s">
        <v>5900</v>
      </c>
      <c r="B5807" s="64" t="s">
        <v>19</v>
      </c>
    </row>
    <row r="5808" spans="1:2" ht="15">
      <c r="A5808" s="61" t="s">
        <v>5901</v>
      </c>
      <c r="B5808" s="64" t="s">
        <v>22</v>
      </c>
    </row>
    <row r="5809" spans="1:2" ht="15">
      <c r="A5809" s="61" t="s">
        <v>5902</v>
      </c>
      <c r="B5809" s="64" t="s">
        <v>22</v>
      </c>
    </row>
    <row r="5810" spans="1:2" ht="15">
      <c r="A5810" s="61" t="s">
        <v>5903</v>
      </c>
      <c r="B5810" s="64" t="s">
        <v>22</v>
      </c>
    </row>
    <row r="5811" spans="1:2" ht="15">
      <c r="A5811" s="61" t="s">
        <v>5904</v>
      </c>
      <c r="B5811" s="64" t="s">
        <v>22</v>
      </c>
    </row>
    <row r="5812" spans="1:2" ht="15">
      <c r="A5812" s="61" t="s">
        <v>5905</v>
      </c>
      <c r="B5812" s="64" t="s">
        <v>22</v>
      </c>
    </row>
    <row r="5813" spans="1:2" ht="15">
      <c r="A5813" s="61" t="s">
        <v>5906</v>
      </c>
      <c r="B5813" s="64" t="s">
        <v>22</v>
      </c>
    </row>
    <row r="5814" spans="1:2" ht="15">
      <c r="A5814" s="61" t="s">
        <v>5907</v>
      </c>
      <c r="B5814" s="64" t="s">
        <v>19</v>
      </c>
    </row>
    <row r="5815" spans="1:2" ht="15">
      <c r="A5815" s="61" t="s">
        <v>5908</v>
      </c>
      <c r="B5815" s="64" t="s">
        <v>22</v>
      </c>
    </row>
    <row r="5816" spans="1:2" ht="15">
      <c r="A5816" s="61" t="s">
        <v>5909</v>
      </c>
      <c r="B5816" s="64" t="s">
        <v>22</v>
      </c>
    </row>
    <row r="5817" spans="1:2" ht="15">
      <c r="A5817" s="61" t="s">
        <v>5910</v>
      </c>
      <c r="B5817" s="64" t="s">
        <v>22</v>
      </c>
    </row>
    <row r="5818" spans="1:2" ht="15">
      <c r="A5818" s="61" t="s">
        <v>5911</v>
      </c>
      <c r="B5818" s="64" t="s">
        <v>22</v>
      </c>
    </row>
    <row r="5819" spans="1:2" ht="15">
      <c r="A5819" s="61" t="s">
        <v>5912</v>
      </c>
      <c r="B5819" s="64" t="s">
        <v>22</v>
      </c>
    </row>
    <row r="5820" spans="1:2" ht="15">
      <c r="A5820" s="61" t="s">
        <v>5913</v>
      </c>
      <c r="B5820" s="64" t="s">
        <v>19</v>
      </c>
    </row>
    <row r="5821" spans="1:2" ht="15">
      <c r="A5821" s="61" t="s">
        <v>5914</v>
      </c>
      <c r="B5821" s="64" t="s">
        <v>22</v>
      </c>
    </row>
    <row r="5822" spans="1:2" ht="15">
      <c r="A5822" s="61" t="s">
        <v>5915</v>
      </c>
      <c r="B5822" s="64" t="s">
        <v>22</v>
      </c>
    </row>
    <row r="5823" spans="1:2" ht="15">
      <c r="A5823" s="61" t="s">
        <v>5916</v>
      </c>
      <c r="B5823" s="64" t="s">
        <v>22</v>
      </c>
    </row>
    <row r="5824" spans="1:2" ht="15">
      <c r="A5824" s="61" t="s">
        <v>5917</v>
      </c>
      <c r="B5824" s="64" t="s">
        <v>22</v>
      </c>
    </row>
    <row r="5825" spans="1:2" ht="15">
      <c r="A5825" s="61" t="s">
        <v>5918</v>
      </c>
      <c r="B5825" s="64" t="s">
        <v>19</v>
      </c>
    </row>
    <row r="5826" spans="1:2" ht="15">
      <c r="A5826" s="61" t="s">
        <v>5919</v>
      </c>
      <c r="B5826" s="64" t="s">
        <v>19</v>
      </c>
    </row>
    <row r="5827" spans="1:2" ht="15">
      <c r="A5827" s="61" t="s">
        <v>5920</v>
      </c>
      <c r="B5827" s="64" t="s">
        <v>19</v>
      </c>
    </row>
    <row r="5828" spans="1:2" ht="15">
      <c r="A5828" s="61" t="s">
        <v>5921</v>
      </c>
      <c r="B5828" s="64" t="s">
        <v>22</v>
      </c>
    </row>
    <row r="5829" spans="1:2" ht="15">
      <c r="A5829" s="61" t="s">
        <v>5922</v>
      </c>
      <c r="B5829" s="64" t="s">
        <v>22</v>
      </c>
    </row>
    <row r="5830" spans="1:2" ht="15">
      <c r="A5830" s="61" t="s">
        <v>5923</v>
      </c>
      <c r="B5830" s="64" t="s">
        <v>22</v>
      </c>
    </row>
    <row r="5831" spans="1:2" ht="15">
      <c r="A5831" s="61" t="s">
        <v>5924</v>
      </c>
      <c r="B5831" s="64" t="s">
        <v>22</v>
      </c>
    </row>
    <row r="5832" spans="1:2" ht="15">
      <c r="A5832" s="61" t="s">
        <v>5925</v>
      </c>
      <c r="B5832" s="64" t="s">
        <v>22</v>
      </c>
    </row>
    <row r="5833" spans="1:2" ht="15">
      <c r="A5833" s="61" t="s">
        <v>5926</v>
      </c>
      <c r="B5833" s="64" t="s">
        <v>19</v>
      </c>
    </row>
    <row r="5834" spans="1:2" ht="15">
      <c r="A5834" s="61" t="s">
        <v>5927</v>
      </c>
      <c r="B5834" s="64" t="s">
        <v>19</v>
      </c>
    </row>
    <row r="5835" spans="1:2" ht="15">
      <c r="A5835" s="61" t="s">
        <v>5928</v>
      </c>
      <c r="B5835" s="64" t="s">
        <v>22</v>
      </c>
    </row>
    <row r="5836" spans="1:2" ht="15">
      <c r="A5836" s="61" t="s">
        <v>5929</v>
      </c>
      <c r="B5836" s="64" t="s">
        <v>22</v>
      </c>
    </row>
    <row r="5837" spans="1:2" ht="15">
      <c r="A5837" s="61" t="s">
        <v>5930</v>
      </c>
      <c r="B5837" s="64" t="s">
        <v>22</v>
      </c>
    </row>
    <row r="5838" spans="1:2" ht="15">
      <c r="A5838" s="61" t="s">
        <v>5931</v>
      </c>
      <c r="B5838" s="64" t="s">
        <v>19</v>
      </c>
    </row>
    <row r="5839" spans="1:2" ht="15">
      <c r="A5839" s="61" t="s">
        <v>5932</v>
      </c>
      <c r="B5839" s="64" t="s">
        <v>19</v>
      </c>
    </row>
    <row r="5840" spans="1:2" ht="15">
      <c r="A5840" s="61" t="s">
        <v>5933</v>
      </c>
      <c r="B5840" s="64" t="s">
        <v>22</v>
      </c>
    </row>
    <row r="5841" spans="1:2" ht="15">
      <c r="A5841" s="61" t="s">
        <v>5934</v>
      </c>
      <c r="B5841" s="64" t="s">
        <v>22</v>
      </c>
    </row>
    <row r="5842" spans="1:2" ht="15">
      <c r="A5842" s="61" t="s">
        <v>5935</v>
      </c>
      <c r="B5842" s="64" t="s">
        <v>22</v>
      </c>
    </row>
    <row r="5843" spans="1:2" ht="15">
      <c r="A5843" s="61" t="s">
        <v>5936</v>
      </c>
      <c r="B5843" s="64" t="s">
        <v>22</v>
      </c>
    </row>
    <row r="5844" spans="1:2" ht="15">
      <c r="A5844" s="61" t="s">
        <v>5937</v>
      </c>
      <c r="B5844" s="64" t="s">
        <v>22</v>
      </c>
    </row>
    <row r="5845" spans="1:2" ht="15">
      <c r="A5845" s="61" t="s">
        <v>5938</v>
      </c>
      <c r="B5845" s="64" t="s">
        <v>22</v>
      </c>
    </row>
    <row r="5846" spans="1:2" ht="15">
      <c r="A5846" s="61" t="s">
        <v>5939</v>
      </c>
      <c r="B5846" s="64" t="s">
        <v>22</v>
      </c>
    </row>
    <row r="5847" spans="1:2" ht="15">
      <c r="A5847" s="61" t="s">
        <v>5940</v>
      </c>
      <c r="B5847" s="64" t="s">
        <v>22</v>
      </c>
    </row>
    <row r="5848" spans="1:2" ht="15">
      <c r="A5848" s="61" t="s">
        <v>5941</v>
      </c>
      <c r="B5848" s="64" t="s">
        <v>22</v>
      </c>
    </row>
    <row r="5849" spans="1:2" ht="15">
      <c r="A5849" s="61" t="s">
        <v>5942</v>
      </c>
      <c r="B5849" s="64" t="s">
        <v>22</v>
      </c>
    </row>
    <row r="5850" spans="1:2" ht="15">
      <c r="A5850" s="61" t="s">
        <v>5943</v>
      </c>
      <c r="B5850" s="64" t="s">
        <v>22</v>
      </c>
    </row>
    <row r="5851" spans="1:2" ht="15">
      <c r="A5851" s="61" t="s">
        <v>5944</v>
      </c>
      <c r="B5851" s="64" t="s">
        <v>22</v>
      </c>
    </row>
    <row r="5852" spans="1:2" ht="15">
      <c r="A5852" s="61" t="s">
        <v>5945</v>
      </c>
      <c r="B5852" s="64" t="s">
        <v>22</v>
      </c>
    </row>
    <row r="5853" spans="1:2" ht="15">
      <c r="A5853" s="61" t="s">
        <v>5946</v>
      </c>
      <c r="B5853" s="64" t="s">
        <v>22</v>
      </c>
    </row>
    <row r="5854" spans="1:2" ht="15">
      <c r="A5854" s="61" t="s">
        <v>5947</v>
      </c>
      <c r="B5854" s="64" t="s">
        <v>22</v>
      </c>
    </row>
    <row r="5855" spans="1:2" ht="15">
      <c r="A5855" s="61" t="s">
        <v>5948</v>
      </c>
      <c r="B5855" s="64" t="s">
        <v>22</v>
      </c>
    </row>
    <row r="5856" spans="1:2" ht="15">
      <c r="A5856" s="61" t="s">
        <v>5949</v>
      </c>
      <c r="B5856" s="64" t="s">
        <v>22</v>
      </c>
    </row>
    <row r="5857" spans="1:2" ht="15">
      <c r="A5857" s="61" t="s">
        <v>5950</v>
      </c>
      <c r="B5857" s="64" t="s">
        <v>22</v>
      </c>
    </row>
    <row r="5858" spans="1:2" ht="15">
      <c r="A5858" s="61" t="s">
        <v>5951</v>
      </c>
      <c r="B5858" s="64" t="s">
        <v>22</v>
      </c>
    </row>
    <row r="5859" spans="1:2" ht="15">
      <c r="A5859" s="61" t="s">
        <v>5952</v>
      </c>
      <c r="B5859" s="64" t="s">
        <v>22</v>
      </c>
    </row>
    <row r="5860" spans="1:2" ht="15">
      <c r="A5860" s="61" t="s">
        <v>5953</v>
      </c>
      <c r="B5860" s="64" t="s">
        <v>22</v>
      </c>
    </row>
    <row r="5861" spans="1:2" ht="15">
      <c r="A5861" s="61" t="s">
        <v>5954</v>
      </c>
      <c r="B5861" s="64" t="s">
        <v>22</v>
      </c>
    </row>
    <row r="5862" spans="1:2" ht="15">
      <c r="A5862" s="61" t="s">
        <v>5955</v>
      </c>
      <c r="B5862" s="64" t="s">
        <v>22</v>
      </c>
    </row>
    <row r="5863" spans="1:2" ht="15">
      <c r="A5863" s="61" t="s">
        <v>5956</v>
      </c>
      <c r="B5863" s="64" t="s">
        <v>22</v>
      </c>
    </row>
    <row r="5864" spans="1:2" ht="15">
      <c r="A5864" s="61" t="s">
        <v>5957</v>
      </c>
      <c r="B5864" s="64" t="s">
        <v>22</v>
      </c>
    </row>
    <row r="5865" spans="1:2" ht="15">
      <c r="A5865" s="61" t="s">
        <v>5958</v>
      </c>
      <c r="B5865" s="64" t="s">
        <v>22</v>
      </c>
    </row>
    <row r="5866" spans="1:2" ht="15">
      <c r="A5866" s="61" t="s">
        <v>5959</v>
      </c>
      <c r="B5866" s="64" t="s">
        <v>22</v>
      </c>
    </row>
    <row r="5867" spans="1:2" ht="15">
      <c r="A5867" s="61" t="s">
        <v>5960</v>
      </c>
      <c r="B5867" s="64" t="s">
        <v>22</v>
      </c>
    </row>
    <row r="5868" spans="1:2" ht="15">
      <c r="A5868" s="61" t="s">
        <v>5961</v>
      </c>
      <c r="B5868" s="64" t="s">
        <v>22</v>
      </c>
    </row>
    <row r="5869" spans="1:2" ht="15">
      <c r="A5869" s="61" t="s">
        <v>5962</v>
      </c>
      <c r="B5869" s="64" t="s">
        <v>22</v>
      </c>
    </row>
    <row r="5870" spans="1:2" ht="15">
      <c r="A5870" s="61" t="s">
        <v>5963</v>
      </c>
      <c r="B5870" s="64" t="s">
        <v>22</v>
      </c>
    </row>
    <row r="5871" spans="1:2" ht="15">
      <c r="A5871" s="61" t="s">
        <v>5964</v>
      </c>
      <c r="B5871" s="64" t="s">
        <v>22</v>
      </c>
    </row>
    <row r="5872" spans="1:2" ht="15">
      <c r="A5872" s="61" t="s">
        <v>5965</v>
      </c>
      <c r="B5872" s="64" t="s">
        <v>22</v>
      </c>
    </row>
    <row r="5873" spans="1:2" ht="15">
      <c r="A5873" s="61" t="s">
        <v>5966</v>
      </c>
      <c r="B5873" s="64" t="s">
        <v>22</v>
      </c>
    </row>
    <row r="5874" spans="1:2" ht="15">
      <c r="A5874" s="61" t="s">
        <v>5967</v>
      </c>
      <c r="B5874" s="64" t="s">
        <v>22</v>
      </c>
    </row>
    <row r="5875" spans="1:2" ht="15">
      <c r="A5875" s="61" t="s">
        <v>5968</v>
      </c>
      <c r="B5875" s="64" t="s">
        <v>22</v>
      </c>
    </row>
    <row r="5876" spans="1:2" ht="15">
      <c r="A5876" s="61" t="s">
        <v>5969</v>
      </c>
      <c r="B5876" s="64" t="s">
        <v>22</v>
      </c>
    </row>
    <row r="5877" spans="1:2" ht="15">
      <c r="A5877" s="61" t="s">
        <v>5970</v>
      </c>
      <c r="B5877" s="64" t="s">
        <v>22</v>
      </c>
    </row>
    <row r="5878" spans="1:2" ht="15">
      <c r="A5878" s="61" t="s">
        <v>5971</v>
      </c>
      <c r="B5878" s="64" t="s">
        <v>22</v>
      </c>
    </row>
    <row r="5879" spans="1:2" ht="15">
      <c r="A5879" s="61" t="s">
        <v>5972</v>
      </c>
      <c r="B5879" s="64" t="s">
        <v>22</v>
      </c>
    </row>
    <row r="5880" spans="1:2" ht="15">
      <c r="A5880" s="61" t="s">
        <v>5973</v>
      </c>
      <c r="B5880" s="64" t="s">
        <v>22</v>
      </c>
    </row>
    <row r="5881" spans="1:2" ht="15">
      <c r="A5881" s="61" t="s">
        <v>5974</v>
      </c>
      <c r="B5881" s="64" t="s">
        <v>22</v>
      </c>
    </row>
    <row r="5882" spans="1:2" ht="15">
      <c r="A5882" s="61" t="s">
        <v>5975</v>
      </c>
      <c r="B5882" s="64" t="s">
        <v>22</v>
      </c>
    </row>
    <row r="5883" spans="1:2" ht="15">
      <c r="A5883" s="61" t="s">
        <v>5976</v>
      </c>
      <c r="B5883" s="64" t="s">
        <v>22</v>
      </c>
    </row>
    <row r="5884" spans="1:2" ht="15">
      <c r="A5884" s="61" t="s">
        <v>5977</v>
      </c>
      <c r="B5884" s="64" t="s">
        <v>22</v>
      </c>
    </row>
    <row r="5885" spans="1:2" ht="15">
      <c r="A5885" s="61" t="s">
        <v>5978</v>
      </c>
      <c r="B5885" s="64" t="s">
        <v>22</v>
      </c>
    </row>
    <row r="5886" spans="1:2" ht="15">
      <c r="A5886" s="61" t="s">
        <v>5979</v>
      </c>
      <c r="B5886" s="64" t="s">
        <v>22</v>
      </c>
    </row>
    <row r="5887" spans="1:2" ht="15">
      <c r="A5887" s="61" t="s">
        <v>5980</v>
      </c>
      <c r="B5887" s="64" t="s">
        <v>22</v>
      </c>
    </row>
    <row r="5888" spans="1:2" ht="15">
      <c r="A5888" s="61" t="s">
        <v>5981</v>
      </c>
      <c r="B5888" s="64" t="s">
        <v>19</v>
      </c>
    </row>
    <row r="5889" spans="1:2" ht="15">
      <c r="A5889" s="61" t="s">
        <v>5982</v>
      </c>
      <c r="B5889" s="64" t="s">
        <v>19</v>
      </c>
    </row>
    <row r="5890" spans="1:2" ht="15">
      <c r="A5890" s="61" t="s">
        <v>5983</v>
      </c>
      <c r="B5890" s="64" t="s">
        <v>22</v>
      </c>
    </row>
    <row r="5891" spans="1:2" ht="15">
      <c r="A5891" s="61" t="s">
        <v>5984</v>
      </c>
      <c r="B5891" s="64" t="s">
        <v>22</v>
      </c>
    </row>
    <row r="5892" spans="1:2" ht="15">
      <c r="A5892" s="61" t="s">
        <v>5985</v>
      </c>
      <c r="B5892" s="64" t="s">
        <v>22</v>
      </c>
    </row>
    <row r="5893" spans="1:2" ht="15">
      <c r="A5893" s="61" t="s">
        <v>5986</v>
      </c>
      <c r="B5893" s="64" t="s">
        <v>22</v>
      </c>
    </row>
    <row r="5894" spans="1:2" ht="15">
      <c r="A5894" s="61" t="s">
        <v>5987</v>
      </c>
      <c r="B5894" s="64" t="s">
        <v>22</v>
      </c>
    </row>
    <row r="5895" spans="1:2" ht="15">
      <c r="A5895" s="61" t="s">
        <v>5988</v>
      </c>
      <c r="B5895" s="64" t="s">
        <v>22</v>
      </c>
    </row>
    <row r="5896" spans="1:2" ht="15">
      <c r="A5896" s="61" t="s">
        <v>5989</v>
      </c>
      <c r="B5896" s="64" t="s">
        <v>22</v>
      </c>
    </row>
    <row r="5897" spans="1:2" ht="15">
      <c r="A5897" s="61" t="s">
        <v>5990</v>
      </c>
      <c r="B5897" s="64" t="s">
        <v>22</v>
      </c>
    </row>
    <row r="5898" spans="1:2" ht="15">
      <c r="A5898" s="61" t="s">
        <v>5991</v>
      </c>
      <c r="B5898" s="64" t="s">
        <v>22</v>
      </c>
    </row>
    <row r="5899" spans="1:2" ht="15">
      <c r="A5899" s="61" t="s">
        <v>5992</v>
      </c>
      <c r="B5899" s="64" t="s">
        <v>22</v>
      </c>
    </row>
    <row r="5900" spans="1:2" ht="15">
      <c r="A5900" s="61" t="s">
        <v>5993</v>
      </c>
      <c r="B5900" s="64" t="s">
        <v>22</v>
      </c>
    </row>
    <row r="5901" spans="1:2" ht="15">
      <c r="A5901" s="61" t="s">
        <v>5994</v>
      </c>
      <c r="B5901" s="64" t="s">
        <v>22</v>
      </c>
    </row>
    <row r="5902" spans="1:2" ht="15">
      <c r="A5902" s="61" t="s">
        <v>5995</v>
      </c>
      <c r="B5902" s="64" t="s">
        <v>22</v>
      </c>
    </row>
    <row r="5903" spans="1:2" ht="15">
      <c r="A5903" s="61" t="s">
        <v>5996</v>
      </c>
      <c r="B5903" s="64" t="s">
        <v>22</v>
      </c>
    </row>
    <row r="5904" spans="1:2" ht="15">
      <c r="A5904" s="61" t="s">
        <v>5997</v>
      </c>
      <c r="B5904" s="64" t="s">
        <v>22</v>
      </c>
    </row>
    <row r="5905" spans="1:2" ht="15">
      <c r="A5905" s="61" t="s">
        <v>5998</v>
      </c>
      <c r="B5905" s="64" t="s">
        <v>22</v>
      </c>
    </row>
    <row r="5906" spans="1:2" ht="15">
      <c r="A5906" s="61" t="s">
        <v>5999</v>
      </c>
      <c r="B5906" s="64" t="s">
        <v>22</v>
      </c>
    </row>
    <row r="5907" spans="1:2" ht="15">
      <c r="A5907" s="61" t="s">
        <v>6000</v>
      </c>
      <c r="B5907" s="64" t="s">
        <v>22</v>
      </c>
    </row>
    <row r="5908" spans="1:2" ht="15">
      <c r="A5908" s="61" t="s">
        <v>6001</v>
      </c>
      <c r="B5908" s="64" t="s">
        <v>22</v>
      </c>
    </row>
    <row r="5909" spans="1:2" ht="15">
      <c r="A5909" s="61" t="s">
        <v>6002</v>
      </c>
      <c r="B5909" s="64" t="s">
        <v>19</v>
      </c>
    </row>
    <row r="5910" spans="1:2" ht="15">
      <c r="A5910" s="61" t="s">
        <v>6003</v>
      </c>
      <c r="B5910" s="64" t="s">
        <v>22</v>
      </c>
    </row>
    <row r="5911" spans="1:2" ht="15">
      <c r="A5911" s="61" t="s">
        <v>6004</v>
      </c>
      <c r="B5911" s="64" t="s">
        <v>19</v>
      </c>
    </row>
    <row r="5912" spans="1:2" ht="15">
      <c r="A5912" s="61" t="s">
        <v>6005</v>
      </c>
      <c r="B5912" s="64" t="s">
        <v>22</v>
      </c>
    </row>
    <row r="5913" spans="1:2" ht="15">
      <c r="A5913" s="61" t="s">
        <v>6006</v>
      </c>
      <c r="B5913" s="64" t="s">
        <v>22</v>
      </c>
    </row>
    <row r="5914" spans="1:2" ht="15">
      <c r="A5914" s="61" t="s">
        <v>6007</v>
      </c>
      <c r="B5914" s="64" t="s">
        <v>22</v>
      </c>
    </row>
    <row r="5915" spans="1:2" ht="15">
      <c r="A5915" s="61" t="s">
        <v>6008</v>
      </c>
      <c r="B5915" s="64" t="s">
        <v>22</v>
      </c>
    </row>
    <row r="5916" spans="1:2" ht="15">
      <c r="A5916" s="61" t="s">
        <v>6009</v>
      </c>
      <c r="B5916" s="64" t="s">
        <v>22</v>
      </c>
    </row>
    <row r="5917" spans="1:2" ht="15">
      <c r="A5917" s="61" t="s">
        <v>6010</v>
      </c>
      <c r="B5917" s="64" t="s">
        <v>22</v>
      </c>
    </row>
    <row r="5918" spans="1:2" ht="15">
      <c r="A5918" s="61" t="s">
        <v>6011</v>
      </c>
      <c r="B5918" s="64" t="s">
        <v>22</v>
      </c>
    </row>
    <row r="5919" spans="1:2" ht="15">
      <c r="A5919" s="61" t="s">
        <v>6012</v>
      </c>
      <c r="B5919" s="64" t="s">
        <v>22</v>
      </c>
    </row>
    <row r="5920" spans="1:2" ht="15">
      <c r="A5920" s="61" t="s">
        <v>6013</v>
      </c>
      <c r="B5920" s="64" t="s">
        <v>22</v>
      </c>
    </row>
    <row r="5921" spans="1:2" ht="15">
      <c r="A5921" s="61" t="s">
        <v>6014</v>
      </c>
      <c r="B5921" s="64" t="s">
        <v>22</v>
      </c>
    </row>
    <row r="5922" spans="1:2" ht="15">
      <c r="A5922" s="61" t="s">
        <v>6015</v>
      </c>
      <c r="B5922" s="64" t="s">
        <v>22</v>
      </c>
    </row>
    <row r="5923" spans="1:2" ht="15">
      <c r="A5923" s="61" t="s">
        <v>6016</v>
      </c>
      <c r="B5923" s="64" t="s">
        <v>22</v>
      </c>
    </row>
    <row r="5924" spans="1:2" ht="15">
      <c r="A5924" s="61" t="s">
        <v>6017</v>
      </c>
      <c r="B5924" s="64" t="s">
        <v>22</v>
      </c>
    </row>
    <row r="5925" spans="1:2" ht="15">
      <c r="A5925" s="61" t="s">
        <v>6018</v>
      </c>
      <c r="B5925" s="64" t="s">
        <v>22</v>
      </c>
    </row>
    <row r="5926" spans="1:2" ht="15">
      <c r="A5926" s="61" t="s">
        <v>6019</v>
      </c>
      <c r="B5926" s="64" t="s">
        <v>22</v>
      </c>
    </row>
    <row r="5927" spans="1:2" ht="15">
      <c r="A5927" s="61" t="s">
        <v>6020</v>
      </c>
      <c r="B5927" s="64" t="s">
        <v>22</v>
      </c>
    </row>
    <row r="5928" spans="1:2" ht="15">
      <c r="A5928" s="61" t="s">
        <v>6021</v>
      </c>
      <c r="B5928" s="64" t="s">
        <v>22</v>
      </c>
    </row>
    <row r="5929" spans="1:2" ht="15">
      <c r="A5929" s="61" t="s">
        <v>6022</v>
      </c>
      <c r="B5929" s="64" t="s">
        <v>22</v>
      </c>
    </row>
    <row r="5930" spans="1:2" ht="15">
      <c r="A5930" s="61" t="s">
        <v>6023</v>
      </c>
      <c r="B5930" s="64" t="s">
        <v>22</v>
      </c>
    </row>
    <row r="5931" spans="1:2" ht="15">
      <c r="A5931" s="61" t="s">
        <v>6024</v>
      </c>
      <c r="B5931" s="64" t="s">
        <v>22</v>
      </c>
    </row>
    <row r="5932" spans="1:2" ht="15">
      <c r="A5932" s="61" t="s">
        <v>6025</v>
      </c>
      <c r="B5932" s="64" t="s">
        <v>19</v>
      </c>
    </row>
    <row r="5933" spans="1:2" ht="15">
      <c r="A5933" s="61" t="s">
        <v>6026</v>
      </c>
      <c r="B5933" s="64" t="s">
        <v>19</v>
      </c>
    </row>
    <row r="5934" spans="1:2" ht="15">
      <c r="A5934" s="61" t="s">
        <v>6027</v>
      </c>
      <c r="B5934" s="64" t="s">
        <v>19</v>
      </c>
    </row>
    <row r="5935" spans="1:2" ht="15">
      <c r="A5935" s="61" t="s">
        <v>6028</v>
      </c>
      <c r="B5935" s="64" t="s">
        <v>22</v>
      </c>
    </row>
    <row r="5936" spans="1:2" ht="15">
      <c r="A5936" s="61" t="s">
        <v>6029</v>
      </c>
      <c r="B5936" s="64" t="s">
        <v>19</v>
      </c>
    </row>
    <row r="5937" spans="1:2" ht="15">
      <c r="A5937" s="61" t="s">
        <v>6030</v>
      </c>
      <c r="B5937" s="64" t="s">
        <v>19</v>
      </c>
    </row>
    <row r="5938" spans="1:2" ht="15">
      <c r="A5938" s="61" t="s">
        <v>6031</v>
      </c>
      <c r="B5938" s="64" t="s">
        <v>22</v>
      </c>
    </row>
    <row r="5939" spans="1:2" ht="15">
      <c r="A5939" s="61" t="s">
        <v>6032</v>
      </c>
      <c r="B5939" s="64" t="s">
        <v>22</v>
      </c>
    </row>
    <row r="5940" spans="1:2" ht="15">
      <c r="A5940" s="61" t="s">
        <v>6033</v>
      </c>
      <c r="B5940" s="64" t="s">
        <v>22</v>
      </c>
    </row>
    <row r="5941" spans="1:2" ht="15">
      <c r="A5941" s="61" t="s">
        <v>6034</v>
      </c>
      <c r="B5941" s="64" t="s">
        <v>22</v>
      </c>
    </row>
    <row r="5942" spans="1:2" ht="15">
      <c r="A5942" s="61" t="s">
        <v>6035</v>
      </c>
      <c r="B5942" s="64" t="s">
        <v>22</v>
      </c>
    </row>
    <row r="5943" spans="1:2" ht="15">
      <c r="A5943" s="61" t="s">
        <v>6036</v>
      </c>
      <c r="B5943" s="64" t="s">
        <v>22</v>
      </c>
    </row>
    <row r="5944" spans="1:2" ht="15">
      <c r="A5944" s="61" t="s">
        <v>6037</v>
      </c>
      <c r="B5944" s="64" t="s">
        <v>22</v>
      </c>
    </row>
    <row r="5945" spans="1:2" ht="15">
      <c r="A5945" s="61" t="s">
        <v>6038</v>
      </c>
      <c r="B5945" s="64" t="s">
        <v>19</v>
      </c>
    </row>
    <row r="5946" spans="1:2" ht="15">
      <c r="A5946" s="61" t="s">
        <v>6039</v>
      </c>
      <c r="B5946" s="64" t="s">
        <v>19</v>
      </c>
    </row>
    <row r="5947" spans="1:2" ht="15">
      <c r="A5947" s="61" t="s">
        <v>6040</v>
      </c>
      <c r="B5947" s="64" t="s">
        <v>22</v>
      </c>
    </row>
    <row r="5948" spans="1:2" ht="15">
      <c r="A5948" s="61" t="s">
        <v>6041</v>
      </c>
      <c r="B5948" s="64" t="s">
        <v>22</v>
      </c>
    </row>
    <row r="5949" spans="1:2" ht="15">
      <c r="A5949" s="61" t="s">
        <v>6042</v>
      </c>
      <c r="B5949" s="64" t="s">
        <v>19</v>
      </c>
    </row>
    <row r="5950" spans="1:2" ht="15">
      <c r="A5950" s="61" t="s">
        <v>6043</v>
      </c>
      <c r="B5950" s="64" t="s">
        <v>19</v>
      </c>
    </row>
    <row r="5951" spans="1:2" ht="15">
      <c r="A5951" s="61" t="s">
        <v>6044</v>
      </c>
      <c r="B5951" s="64" t="s">
        <v>22</v>
      </c>
    </row>
    <row r="5952" spans="1:2" ht="15">
      <c r="A5952" s="61" t="s">
        <v>6045</v>
      </c>
      <c r="B5952" s="64" t="s">
        <v>19</v>
      </c>
    </row>
    <row r="5953" spans="1:2" ht="15">
      <c r="A5953" s="61" t="s">
        <v>6046</v>
      </c>
      <c r="B5953" s="64" t="s">
        <v>19</v>
      </c>
    </row>
    <row r="5954" spans="1:2" ht="15">
      <c r="A5954" s="61" t="s">
        <v>6047</v>
      </c>
      <c r="B5954" s="64" t="s">
        <v>19</v>
      </c>
    </row>
    <row r="5955" spans="1:2" ht="15">
      <c r="A5955" s="61" t="s">
        <v>6048</v>
      </c>
      <c r="B5955" s="64" t="s">
        <v>22</v>
      </c>
    </row>
    <row r="5956" spans="1:2" ht="15">
      <c r="A5956" s="61" t="s">
        <v>6049</v>
      </c>
      <c r="B5956" s="64" t="s">
        <v>19</v>
      </c>
    </row>
    <row r="5957" spans="1:2" ht="15">
      <c r="A5957" s="61" t="s">
        <v>6050</v>
      </c>
      <c r="B5957" s="64" t="s">
        <v>19</v>
      </c>
    </row>
    <row r="5958" spans="1:2" ht="15">
      <c r="A5958" s="61" t="s">
        <v>6051</v>
      </c>
      <c r="B5958" s="64" t="s">
        <v>22</v>
      </c>
    </row>
    <row r="5959" spans="1:2" ht="15">
      <c r="A5959" s="61" t="s">
        <v>6052</v>
      </c>
      <c r="B5959" s="64" t="s">
        <v>19</v>
      </c>
    </row>
    <row r="5960" spans="1:2" ht="15">
      <c r="A5960" s="61" t="s">
        <v>6053</v>
      </c>
      <c r="B5960" s="64" t="s">
        <v>19</v>
      </c>
    </row>
    <row r="5961" spans="1:2" ht="15">
      <c r="A5961" s="61" t="s">
        <v>6054</v>
      </c>
      <c r="B5961" s="64" t="s">
        <v>22</v>
      </c>
    </row>
    <row r="5962" spans="1:2" ht="15">
      <c r="A5962" s="61" t="s">
        <v>6055</v>
      </c>
      <c r="B5962" s="64" t="s">
        <v>22</v>
      </c>
    </row>
    <row r="5963" spans="1:2" ht="15">
      <c r="A5963" s="61" t="s">
        <v>6056</v>
      </c>
      <c r="B5963" s="64" t="s">
        <v>19</v>
      </c>
    </row>
    <row r="5964" spans="1:2" ht="15">
      <c r="A5964" s="61" t="s">
        <v>6057</v>
      </c>
      <c r="B5964" s="64" t="s">
        <v>19</v>
      </c>
    </row>
    <row r="5965" spans="1:2" ht="15">
      <c r="A5965" s="61" t="s">
        <v>6058</v>
      </c>
      <c r="B5965" s="64" t="s">
        <v>19</v>
      </c>
    </row>
    <row r="5966" spans="1:2" ht="15">
      <c r="A5966" s="61" t="s">
        <v>6059</v>
      </c>
      <c r="B5966" s="64" t="s">
        <v>19</v>
      </c>
    </row>
    <row r="5967" spans="1:2" ht="15">
      <c r="A5967" s="61" t="s">
        <v>6060</v>
      </c>
      <c r="B5967" s="64" t="s">
        <v>19</v>
      </c>
    </row>
    <row r="5968" spans="1:2" ht="15">
      <c r="A5968" s="61" t="s">
        <v>6061</v>
      </c>
      <c r="B5968" s="64" t="s">
        <v>19</v>
      </c>
    </row>
    <row r="5969" spans="1:2" ht="15">
      <c r="A5969" s="61" t="s">
        <v>6062</v>
      </c>
      <c r="B5969" s="64" t="s">
        <v>19</v>
      </c>
    </row>
    <row r="5970" spans="1:2" ht="15">
      <c r="A5970" s="61" t="s">
        <v>6063</v>
      </c>
      <c r="B5970" s="64" t="s">
        <v>22</v>
      </c>
    </row>
    <row r="5971" spans="1:2" ht="15">
      <c r="A5971" s="61" t="s">
        <v>6064</v>
      </c>
      <c r="B5971" s="64" t="s">
        <v>19</v>
      </c>
    </row>
    <row r="5972" spans="1:2" ht="15">
      <c r="A5972" s="61" t="s">
        <v>6065</v>
      </c>
      <c r="B5972" s="64" t="s">
        <v>19</v>
      </c>
    </row>
    <row r="5973" spans="1:2" ht="15">
      <c r="A5973" s="61" t="s">
        <v>6066</v>
      </c>
      <c r="B5973" s="64" t="s">
        <v>19</v>
      </c>
    </row>
    <row r="5974" spans="1:2" ht="15">
      <c r="A5974" s="61" t="s">
        <v>6067</v>
      </c>
      <c r="B5974" s="64" t="s">
        <v>19</v>
      </c>
    </row>
    <row r="5975" spans="1:2" ht="15">
      <c r="A5975" s="61" t="s">
        <v>6068</v>
      </c>
      <c r="B5975" s="64" t="s">
        <v>19</v>
      </c>
    </row>
    <row r="5976" spans="1:2" ht="15">
      <c r="A5976" s="61" t="s">
        <v>6069</v>
      </c>
      <c r="B5976" s="64" t="s">
        <v>19</v>
      </c>
    </row>
    <row r="5977" spans="1:2" ht="15">
      <c r="A5977" s="61" t="s">
        <v>6070</v>
      </c>
      <c r="B5977" s="64" t="s">
        <v>19</v>
      </c>
    </row>
    <row r="5978" spans="1:2" ht="15">
      <c r="A5978" s="61" t="s">
        <v>6071</v>
      </c>
      <c r="B5978" s="64" t="s">
        <v>22</v>
      </c>
    </row>
    <row r="5979" spans="1:2" ht="15">
      <c r="A5979" s="61" t="s">
        <v>6072</v>
      </c>
      <c r="B5979" s="64" t="s">
        <v>19</v>
      </c>
    </row>
    <row r="5980" spans="1:2" ht="15">
      <c r="A5980" s="61" t="s">
        <v>6073</v>
      </c>
      <c r="B5980" s="64" t="s">
        <v>19</v>
      </c>
    </row>
    <row r="5981" spans="1:2" ht="15">
      <c r="A5981" s="61" t="s">
        <v>6074</v>
      </c>
      <c r="B5981" s="64" t="s">
        <v>19</v>
      </c>
    </row>
    <row r="5982" spans="1:2" ht="15">
      <c r="A5982" s="61" t="s">
        <v>6075</v>
      </c>
      <c r="B5982" s="64" t="s">
        <v>19</v>
      </c>
    </row>
    <row r="5983" spans="1:2" ht="15">
      <c r="A5983" s="61" t="s">
        <v>6076</v>
      </c>
      <c r="B5983" s="64" t="s">
        <v>19</v>
      </c>
    </row>
    <row r="5984" spans="1:2" ht="15">
      <c r="A5984" s="61" t="s">
        <v>6077</v>
      </c>
      <c r="B5984" s="64" t="s">
        <v>19</v>
      </c>
    </row>
    <row r="5985" spans="1:2" ht="15">
      <c r="A5985" s="61" t="s">
        <v>6078</v>
      </c>
      <c r="B5985" s="64" t="s">
        <v>19</v>
      </c>
    </row>
    <row r="5986" spans="1:2" ht="15">
      <c r="A5986" s="61" t="s">
        <v>6079</v>
      </c>
      <c r="B5986" s="64" t="s">
        <v>19</v>
      </c>
    </row>
    <row r="5987" spans="1:2" ht="15">
      <c r="A5987" s="61" t="s">
        <v>6080</v>
      </c>
      <c r="B5987" s="64" t="s">
        <v>19</v>
      </c>
    </row>
    <row r="5988" spans="1:2" ht="15">
      <c r="A5988" s="61" t="s">
        <v>6081</v>
      </c>
      <c r="B5988" s="64" t="s">
        <v>19</v>
      </c>
    </row>
    <row r="5989" spans="1:2" ht="15">
      <c r="A5989" s="61" t="s">
        <v>6082</v>
      </c>
      <c r="B5989" s="64" t="s">
        <v>22</v>
      </c>
    </row>
    <row r="5990" spans="1:2" ht="15">
      <c r="A5990" s="61" t="s">
        <v>6083</v>
      </c>
      <c r="B5990" s="64" t="s">
        <v>19</v>
      </c>
    </row>
    <row r="5991" spans="1:2" ht="15">
      <c r="A5991" s="61" t="s">
        <v>6084</v>
      </c>
      <c r="B5991" s="64" t="s">
        <v>22</v>
      </c>
    </row>
    <row r="5992" spans="1:2" ht="15">
      <c r="A5992" s="61" t="s">
        <v>6085</v>
      </c>
      <c r="B5992" s="64" t="s">
        <v>19</v>
      </c>
    </row>
    <row r="5993" spans="1:2" ht="15">
      <c r="A5993" s="61" t="s">
        <v>6086</v>
      </c>
      <c r="B5993" s="64" t="s">
        <v>19</v>
      </c>
    </row>
    <row r="5994" spans="1:2" ht="15">
      <c r="A5994" s="61" t="s">
        <v>6087</v>
      </c>
      <c r="B5994" s="64" t="s">
        <v>19</v>
      </c>
    </row>
    <row r="5995" spans="1:2" ht="15">
      <c r="A5995" s="61" t="s">
        <v>6088</v>
      </c>
      <c r="B5995" s="64" t="s">
        <v>19</v>
      </c>
    </row>
    <row r="5996" spans="1:2" ht="15">
      <c r="A5996" s="61" t="s">
        <v>6089</v>
      </c>
      <c r="B5996" s="64" t="s">
        <v>19</v>
      </c>
    </row>
    <row r="5997" spans="1:2" ht="15">
      <c r="A5997" s="61" t="s">
        <v>6090</v>
      </c>
      <c r="B5997" s="64" t="s">
        <v>19</v>
      </c>
    </row>
    <row r="5998" spans="1:2" ht="15">
      <c r="A5998" s="61" t="s">
        <v>6091</v>
      </c>
      <c r="B5998" s="64" t="s">
        <v>19</v>
      </c>
    </row>
    <row r="5999" spans="1:2" ht="15">
      <c r="A5999" s="61" t="s">
        <v>6092</v>
      </c>
      <c r="B5999" s="64" t="s">
        <v>19</v>
      </c>
    </row>
    <row r="6000" spans="1:2" ht="15">
      <c r="A6000" s="61" t="s">
        <v>6093</v>
      </c>
      <c r="B6000" s="64" t="s">
        <v>19</v>
      </c>
    </row>
    <row r="6001" spans="1:2" ht="15">
      <c r="A6001" s="61" t="s">
        <v>6094</v>
      </c>
      <c r="B6001" s="64" t="s">
        <v>19</v>
      </c>
    </row>
    <row r="6002" spans="1:2" ht="15">
      <c r="A6002" s="61" t="s">
        <v>6095</v>
      </c>
      <c r="B6002" s="64" t="s">
        <v>19</v>
      </c>
    </row>
    <row r="6003" spans="1:2" ht="15">
      <c r="A6003" s="61" t="s">
        <v>6096</v>
      </c>
      <c r="B6003" s="64" t="s">
        <v>19</v>
      </c>
    </row>
    <row r="6004" spans="1:2" ht="15">
      <c r="A6004" s="61" t="s">
        <v>6097</v>
      </c>
      <c r="B6004" s="64" t="s">
        <v>19</v>
      </c>
    </row>
    <row r="6005" spans="1:2" ht="15">
      <c r="A6005" s="61" t="s">
        <v>6098</v>
      </c>
      <c r="B6005" s="64" t="s">
        <v>19</v>
      </c>
    </row>
    <row r="6006" spans="1:2" ht="15">
      <c r="A6006" s="61" t="s">
        <v>6099</v>
      </c>
      <c r="B6006" s="64" t="s">
        <v>19</v>
      </c>
    </row>
    <row r="6007" spans="1:2" ht="15">
      <c r="A6007" s="61" t="s">
        <v>6100</v>
      </c>
      <c r="B6007" s="64" t="s">
        <v>19</v>
      </c>
    </row>
    <row r="6008" spans="1:2" ht="15">
      <c r="A6008" s="61" t="s">
        <v>6101</v>
      </c>
      <c r="B6008" s="64" t="s">
        <v>19</v>
      </c>
    </row>
    <row r="6009" spans="1:2" ht="15">
      <c r="A6009" s="61" t="s">
        <v>6102</v>
      </c>
      <c r="B6009" s="64" t="s">
        <v>19</v>
      </c>
    </row>
    <row r="6010" spans="1:2" ht="15">
      <c r="A6010" s="61" t="s">
        <v>6103</v>
      </c>
      <c r="B6010" s="64" t="s">
        <v>19</v>
      </c>
    </row>
    <row r="6011" spans="1:2" ht="15">
      <c r="A6011" s="61" t="s">
        <v>6104</v>
      </c>
      <c r="B6011" s="64" t="s">
        <v>19</v>
      </c>
    </row>
    <row r="6012" spans="1:2" ht="15">
      <c r="A6012" s="61" t="s">
        <v>6105</v>
      </c>
      <c r="B6012" s="64" t="s">
        <v>19</v>
      </c>
    </row>
    <row r="6013" spans="1:2" ht="15">
      <c r="A6013" s="61" t="s">
        <v>6106</v>
      </c>
      <c r="B6013" s="64" t="s">
        <v>19</v>
      </c>
    </row>
    <row r="6014" spans="1:2" ht="15">
      <c r="A6014" s="61" t="s">
        <v>6107</v>
      </c>
      <c r="B6014" s="64" t="s">
        <v>19</v>
      </c>
    </row>
    <row r="6015" spans="1:2" ht="15">
      <c r="A6015" s="61" t="s">
        <v>6108</v>
      </c>
      <c r="B6015" s="64" t="s">
        <v>19</v>
      </c>
    </row>
    <row r="6016" spans="1:2" ht="15">
      <c r="A6016" s="61" t="s">
        <v>6109</v>
      </c>
      <c r="B6016" s="64" t="s">
        <v>19</v>
      </c>
    </row>
    <row r="6017" spans="1:2" ht="15">
      <c r="A6017" s="61" t="s">
        <v>6110</v>
      </c>
      <c r="B6017" s="64" t="s">
        <v>19</v>
      </c>
    </row>
    <row r="6018" spans="1:2" ht="15">
      <c r="A6018" s="61" t="s">
        <v>6111</v>
      </c>
      <c r="B6018" s="64" t="s">
        <v>19</v>
      </c>
    </row>
    <row r="6019" spans="1:2" ht="15">
      <c r="A6019" s="61" t="s">
        <v>6112</v>
      </c>
      <c r="B6019" s="64" t="s">
        <v>19</v>
      </c>
    </row>
    <row r="6020" spans="1:2" ht="15">
      <c r="A6020" s="61" t="s">
        <v>6113</v>
      </c>
      <c r="B6020" s="64" t="s">
        <v>19</v>
      </c>
    </row>
    <row r="6021" spans="1:2" ht="15">
      <c r="A6021" s="61" t="s">
        <v>6114</v>
      </c>
      <c r="B6021" s="64" t="s">
        <v>19</v>
      </c>
    </row>
    <row r="6022" spans="1:2" ht="15">
      <c r="A6022" s="61" t="s">
        <v>6115</v>
      </c>
      <c r="B6022" s="64" t="s">
        <v>19</v>
      </c>
    </row>
    <row r="6023" spans="1:2" ht="15">
      <c r="A6023" s="61" t="s">
        <v>6116</v>
      </c>
      <c r="B6023" s="64" t="s">
        <v>19</v>
      </c>
    </row>
    <row r="6024" spans="1:2" ht="15">
      <c r="A6024" s="61" t="s">
        <v>6117</v>
      </c>
      <c r="B6024" s="64" t="s">
        <v>19</v>
      </c>
    </row>
    <row r="6025" spans="1:2" ht="15">
      <c r="A6025" s="61" t="s">
        <v>6118</v>
      </c>
      <c r="B6025" s="64" t="s">
        <v>19</v>
      </c>
    </row>
    <row r="6026" spans="1:2" ht="15">
      <c r="A6026" s="61" t="s">
        <v>6119</v>
      </c>
      <c r="B6026" s="64" t="s">
        <v>19</v>
      </c>
    </row>
    <row r="6027" spans="1:2" ht="15">
      <c r="A6027" s="61" t="s">
        <v>6120</v>
      </c>
      <c r="B6027" s="64" t="s">
        <v>19</v>
      </c>
    </row>
    <row r="6028" spans="1:2" ht="15">
      <c r="A6028" s="61" t="s">
        <v>6121</v>
      </c>
      <c r="B6028" s="64" t="s">
        <v>19</v>
      </c>
    </row>
    <row r="6029" spans="1:2" ht="15">
      <c r="A6029" s="61" t="s">
        <v>6122</v>
      </c>
      <c r="B6029" s="64" t="s">
        <v>19</v>
      </c>
    </row>
    <row r="6030" spans="1:2" ht="15">
      <c r="A6030" s="61" t="s">
        <v>6123</v>
      </c>
      <c r="B6030" s="64" t="s">
        <v>19</v>
      </c>
    </row>
    <row r="6031" spans="1:2" ht="15">
      <c r="A6031" s="61" t="s">
        <v>6124</v>
      </c>
      <c r="B6031" s="64" t="s">
        <v>19</v>
      </c>
    </row>
    <row r="6032" spans="1:2" ht="15">
      <c r="A6032" s="61" t="s">
        <v>6125</v>
      </c>
      <c r="B6032" s="64" t="s">
        <v>19</v>
      </c>
    </row>
    <row r="6033" spans="1:2" ht="15">
      <c r="A6033" s="61" t="s">
        <v>6126</v>
      </c>
      <c r="B6033" s="64" t="s">
        <v>19</v>
      </c>
    </row>
    <row r="6034" spans="1:2" ht="15">
      <c r="A6034" s="61" t="s">
        <v>6127</v>
      </c>
      <c r="B6034" s="64" t="s">
        <v>19</v>
      </c>
    </row>
    <row r="6035" spans="1:2" ht="15">
      <c r="A6035" s="61" t="s">
        <v>6128</v>
      </c>
      <c r="B6035" s="64" t="s">
        <v>19</v>
      </c>
    </row>
    <row r="6036" spans="1:2" ht="15">
      <c r="A6036" s="61" t="s">
        <v>6129</v>
      </c>
      <c r="B6036" s="64" t="s">
        <v>19</v>
      </c>
    </row>
    <row r="6037" spans="1:2" ht="15">
      <c r="A6037" s="61" t="s">
        <v>6130</v>
      </c>
      <c r="B6037" s="64" t="s">
        <v>19</v>
      </c>
    </row>
    <row r="6038" spans="1:2" ht="15">
      <c r="A6038" s="61" t="s">
        <v>6131</v>
      </c>
      <c r="B6038" s="64" t="s">
        <v>19</v>
      </c>
    </row>
    <row r="6039" spans="1:2" ht="15">
      <c r="A6039" s="61" t="s">
        <v>6132</v>
      </c>
      <c r="B6039" s="64" t="s">
        <v>19</v>
      </c>
    </row>
    <row r="6040" spans="1:2" ht="15">
      <c r="A6040" s="61" t="s">
        <v>6133</v>
      </c>
      <c r="B6040" s="64" t="s">
        <v>19</v>
      </c>
    </row>
    <row r="6041" spans="1:2" ht="15">
      <c r="A6041" s="61" t="s">
        <v>6134</v>
      </c>
      <c r="B6041" s="64" t="s">
        <v>19</v>
      </c>
    </row>
    <row r="6042" spans="1:2" ht="15">
      <c r="A6042" s="61" t="s">
        <v>6135</v>
      </c>
      <c r="B6042" s="64" t="s">
        <v>19</v>
      </c>
    </row>
    <row r="6043" spans="1:2" ht="15">
      <c r="A6043" s="61" t="s">
        <v>6136</v>
      </c>
      <c r="B6043" s="64" t="s">
        <v>19</v>
      </c>
    </row>
    <row r="6044" spans="1:2" ht="15">
      <c r="A6044" s="61" t="s">
        <v>6137</v>
      </c>
      <c r="B6044" s="64" t="s">
        <v>19</v>
      </c>
    </row>
    <row r="6045" spans="1:2" ht="15">
      <c r="A6045" s="61" t="s">
        <v>6138</v>
      </c>
      <c r="B6045" s="64" t="s">
        <v>19</v>
      </c>
    </row>
    <row r="6046" spans="1:2" ht="15">
      <c r="A6046" s="61" t="s">
        <v>6139</v>
      </c>
      <c r="B6046" s="64" t="s">
        <v>19</v>
      </c>
    </row>
    <row r="6047" spans="1:2" ht="15">
      <c r="A6047" s="61" t="s">
        <v>6140</v>
      </c>
      <c r="B6047" s="64" t="s">
        <v>19</v>
      </c>
    </row>
    <row r="6048" spans="1:2" ht="15">
      <c r="A6048" s="61" t="s">
        <v>6141</v>
      </c>
      <c r="B6048" s="64" t="s">
        <v>19</v>
      </c>
    </row>
    <row r="6049" spans="1:2" ht="15">
      <c r="A6049" s="61" t="s">
        <v>6142</v>
      </c>
      <c r="B6049" s="64" t="s">
        <v>19</v>
      </c>
    </row>
    <row r="6050" spans="1:2" ht="15">
      <c r="A6050" s="61" t="s">
        <v>6143</v>
      </c>
      <c r="B6050" s="64" t="s">
        <v>19</v>
      </c>
    </row>
    <row r="6051" spans="1:2" ht="15">
      <c r="A6051" s="61" t="s">
        <v>6144</v>
      </c>
      <c r="B6051" s="64" t="s">
        <v>19</v>
      </c>
    </row>
    <row r="6052" spans="1:2" ht="15">
      <c r="A6052" s="61" t="s">
        <v>6145</v>
      </c>
      <c r="B6052" s="64" t="s">
        <v>19</v>
      </c>
    </row>
    <row r="6053" spans="1:2" ht="15">
      <c r="A6053" s="61" t="s">
        <v>6146</v>
      </c>
      <c r="B6053" s="64" t="s">
        <v>19</v>
      </c>
    </row>
    <row r="6054" spans="1:2" ht="15">
      <c r="A6054" s="61" t="s">
        <v>6147</v>
      </c>
      <c r="B6054" s="64" t="s">
        <v>19</v>
      </c>
    </row>
    <row r="6055" spans="1:2" ht="15">
      <c r="A6055" s="61" t="s">
        <v>6148</v>
      </c>
      <c r="B6055" s="64" t="s">
        <v>19</v>
      </c>
    </row>
    <row r="6056" spans="1:2" ht="15">
      <c r="A6056" s="61" t="s">
        <v>6149</v>
      </c>
      <c r="B6056" s="64" t="s">
        <v>19</v>
      </c>
    </row>
    <row r="6057" spans="1:2" ht="15">
      <c r="A6057" s="61" t="s">
        <v>6150</v>
      </c>
      <c r="B6057" s="64" t="s">
        <v>19</v>
      </c>
    </row>
    <row r="6058" spans="1:2" ht="15">
      <c r="A6058" s="61" t="s">
        <v>6151</v>
      </c>
      <c r="B6058" s="64" t="s">
        <v>19</v>
      </c>
    </row>
    <row r="6059" spans="1:2" ht="15">
      <c r="A6059" s="61" t="s">
        <v>6152</v>
      </c>
      <c r="B6059" s="64" t="s">
        <v>22</v>
      </c>
    </row>
    <row r="6060" spans="1:2" ht="15">
      <c r="A6060" s="61" t="s">
        <v>6153</v>
      </c>
      <c r="B6060" s="64" t="s">
        <v>19</v>
      </c>
    </row>
    <row r="6061" spans="1:2" ht="15">
      <c r="A6061" s="61" t="s">
        <v>6154</v>
      </c>
      <c r="B6061" s="64" t="s">
        <v>19</v>
      </c>
    </row>
    <row r="6062" spans="1:2" ht="15">
      <c r="A6062" s="61" t="s">
        <v>6155</v>
      </c>
      <c r="B6062" s="64" t="s">
        <v>19</v>
      </c>
    </row>
    <row r="6063" spans="1:2" ht="15">
      <c r="A6063" s="61" t="s">
        <v>6156</v>
      </c>
      <c r="B6063" s="64" t="s">
        <v>19</v>
      </c>
    </row>
    <row r="6064" spans="1:2" ht="15">
      <c r="A6064" s="61" t="s">
        <v>6157</v>
      </c>
      <c r="B6064" s="64" t="s">
        <v>19</v>
      </c>
    </row>
    <row r="6065" spans="1:2" ht="15">
      <c r="A6065" s="61" t="s">
        <v>6158</v>
      </c>
      <c r="B6065" s="64" t="s">
        <v>19</v>
      </c>
    </row>
    <row r="6066" spans="1:2" ht="15">
      <c r="A6066" s="61" t="s">
        <v>6159</v>
      </c>
      <c r="B6066" s="64" t="s">
        <v>22</v>
      </c>
    </row>
    <row r="6067" spans="1:2" ht="15">
      <c r="A6067" s="61" t="s">
        <v>6160</v>
      </c>
      <c r="B6067" s="64" t="s">
        <v>22</v>
      </c>
    </row>
    <row r="6068" spans="1:2" ht="15">
      <c r="A6068" s="61" t="s">
        <v>6161</v>
      </c>
      <c r="B6068" s="64" t="s">
        <v>19</v>
      </c>
    </row>
    <row r="6069" spans="1:2" ht="15">
      <c r="A6069" s="61" t="s">
        <v>6162</v>
      </c>
      <c r="B6069" s="64" t="s">
        <v>19</v>
      </c>
    </row>
    <row r="6070" spans="1:2" ht="15">
      <c r="A6070" s="61" t="s">
        <v>6163</v>
      </c>
      <c r="B6070" s="64" t="s">
        <v>19</v>
      </c>
    </row>
    <row r="6071" spans="1:2" ht="15">
      <c r="A6071" s="61" t="s">
        <v>6164</v>
      </c>
      <c r="B6071" s="64" t="s">
        <v>19</v>
      </c>
    </row>
    <row r="6072" spans="1:2" ht="15">
      <c r="A6072" s="61" t="s">
        <v>6165</v>
      </c>
      <c r="B6072" s="64" t="s">
        <v>22</v>
      </c>
    </row>
    <row r="6073" spans="1:2" ht="15">
      <c r="A6073" s="61" t="s">
        <v>6166</v>
      </c>
      <c r="B6073" s="64" t="s">
        <v>22</v>
      </c>
    </row>
    <row r="6074" spans="1:2" ht="15">
      <c r="A6074" s="61" t="s">
        <v>6167</v>
      </c>
      <c r="B6074" s="64" t="s">
        <v>19</v>
      </c>
    </row>
    <row r="6075" spans="1:2" ht="15">
      <c r="A6075" s="61" t="s">
        <v>6168</v>
      </c>
      <c r="B6075" s="64" t="s">
        <v>19</v>
      </c>
    </row>
    <row r="6076" spans="1:2" ht="15">
      <c r="A6076" s="61" t="s">
        <v>6169</v>
      </c>
      <c r="B6076" s="64" t="s">
        <v>22</v>
      </c>
    </row>
    <row r="6077" spans="1:2" ht="15">
      <c r="A6077" s="61" t="s">
        <v>6170</v>
      </c>
      <c r="B6077" s="64" t="s">
        <v>19</v>
      </c>
    </row>
    <row r="6078" spans="1:2" ht="15">
      <c r="A6078" s="61" t="s">
        <v>6171</v>
      </c>
      <c r="B6078" s="64" t="s">
        <v>19</v>
      </c>
    </row>
    <row r="6079" spans="1:2" ht="15">
      <c r="A6079" s="61" t="s">
        <v>6172</v>
      </c>
      <c r="B6079" s="64" t="s">
        <v>19</v>
      </c>
    </row>
    <row r="6080" spans="1:2" ht="15">
      <c r="A6080" s="61" t="s">
        <v>6173</v>
      </c>
      <c r="B6080" s="64" t="s">
        <v>19</v>
      </c>
    </row>
    <row r="6081" spans="1:2" ht="15">
      <c r="A6081" s="61" t="s">
        <v>6174</v>
      </c>
      <c r="B6081" s="64" t="s">
        <v>19</v>
      </c>
    </row>
    <row r="6082" spans="1:2" ht="15">
      <c r="A6082" s="61" t="s">
        <v>6175</v>
      </c>
      <c r="B6082" s="64" t="s">
        <v>19</v>
      </c>
    </row>
    <row r="6083" spans="1:2" ht="15">
      <c r="A6083" s="61" t="s">
        <v>6176</v>
      </c>
      <c r="B6083" s="64" t="s">
        <v>19</v>
      </c>
    </row>
    <row r="6084" spans="1:2" ht="15">
      <c r="A6084" s="61" t="s">
        <v>6177</v>
      </c>
      <c r="B6084" s="64" t="s">
        <v>19</v>
      </c>
    </row>
    <row r="6085" spans="1:2" ht="15">
      <c r="A6085" s="61" t="s">
        <v>6178</v>
      </c>
      <c r="B6085" s="64" t="s">
        <v>19</v>
      </c>
    </row>
    <row r="6086" spans="1:2" ht="15">
      <c r="A6086" s="61" t="s">
        <v>6179</v>
      </c>
      <c r="B6086" s="64" t="s">
        <v>19</v>
      </c>
    </row>
    <row r="6087" spans="1:2" ht="15">
      <c r="A6087" s="61" t="s">
        <v>6180</v>
      </c>
      <c r="B6087" s="64" t="s">
        <v>19</v>
      </c>
    </row>
    <row r="6088" spans="1:2" ht="15">
      <c r="A6088" s="61" t="s">
        <v>6181</v>
      </c>
      <c r="B6088" s="64" t="s">
        <v>19</v>
      </c>
    </row>
    <row r="6089" spans="1:2" ht="15">
      <c r="A6089" s="61" t="s">
        <v>6182</v>
      </c>
      <c r="B6089" s="64" t="s">
        <v>19</v>
      </c>
    </row>
    <row r="6090" spans="1:2" ht="15">
      <c r="A6090" s="61" t="s">
        <v>6183</v>
      </c>
      <c r="B6090" s="64" t="s">
        <v>19</v>
      </c>
    </row>
    <row r="6091" spans="1:2" ht="15">
      <c r="A6091" s="61" t="s">
        <v>6184</v>
      </c>
      <c r="B6091" s="64" t="s">
        <v>19</v>
      </c>
    </row>
    <row r="6092" spans="1:2" ht="15">
      <c r="A6092" s="61" t="s">
        <v>6185</v>
      </c>
      <c r="B6092" s="64" t="s">
        <v>19</v>
      </c>
    </row>
    <row r="6093" spans="1:2" ht="15">
      <c r="A6093" s="61" t="s">
        <v>6186</v>
      </c>
      <c r="B6093" s="64" t="s">
        <v>19</v>
      </c>
    </row>
    <row r="6094" spans="1:2" ht="15">
      <c r="A6094" s="61" t="s">
        <v>6187</v>
      </c>
      <c r="B6094" s="64" t="s">
        <v>19</v>
      </c>
    </row>
    <row r="6095" spans="1:2" ht="15">
      <c r="A6095" s="61" t="s">
        <v>6188</v>
      </c>
      <c r="B6095" s="64" t="s">
        <v>19</v>
      </c>
    </row>
    <row r="6096" spans="1:2" ht="15">
      <c r="A6096" s="61" t="s">
        <v>6189</v>
      </c>
      <c r="B6096" s="64" t="s">
        <v>22</v>
      </c>
    </row>
    <row r="6097" spans="1:2" ht="15">
      <c r="A6097" s="61" t="s">
        <v>6190</v>
      </c>
      <c r="B6097" s="64" t="s">
        <v>19</v>
      </c>
    </row>
    <row r="6098" spans="1:2" ht="15">
      <c r="A6098" s="61" t="s">
        <v>6191</v>
      </c>
      <c r="B6098" s="64" t="s">
        <v>22</v>
      </c>
    </row>
    <row r="6099" spans="1:2" ht="15">
      <c r="A6099" s="61" t="s">
        <v>6192</v>
      </c>
      <c r="B6099" s="64" t="s">
        <v>22</v>
      </c>
    </row>
    <row r="6100" spans="1:2" ht="15">
      <c r="A6100" s="61" t="s">
        <v>6193</v>
      </c>
      <c r="B6100" s="64" t="s">
        <v>22</v>
      </c>
    </row>
    <row r="6101" spans="1:2" ht="15">
      <c r="A6101" s="61" t="s">
        <v>6194</v>
      </c>
      <c r="B6101" s="64" t="s">
        <v>22</v>
      </c>
    </row>
    <row r="6102" spans="1:2" ht="15">
      <c r="A6102" s="61" t="s">
        <v>6195</v>
      </c>
      <c r="B6102" s="64" t="s">
        <v>19</v>
      </c>
    </row>
    <row r="6103" spans="1:2" ht="15">
      <c r="A6103" s="61" t="s">
        <v>6196</v>
      </c>
      <c r="B6103" s="64" t="s">
        <v>19</v>
      </c>
    </row>
    <row r="6104" spans="1:2" ht="15">
      <c r="A6104" s="61" t="s">
        <v>6197</v>
      </c>
      <c r="B6104" s="64" t="s">
        <v>19</v>
      </c>
    </row>
    <row r="6105" spans="1:2" ht="15">
      <c r="A6105" s="61" t="s">
        <v>6198</v>
      </c>
      <c r="B6105" s="64" t="s">
        <v>19</v>
      </c>
    </row>
    <row r="6106" spans="1:2" ht="15">
      <c r="A6106" s="61" t="s">
        <v>6199</v>
      </c>
      <c r="B6106" s="64" t="s">
        <v>19</v>
      </c>
    </row>
    <row r="6107" spans="1:2" ht="15">
      <c r="A6107" s="61" t="s">
        <v>6200</v>
      </c>
      <c r="B6107" s="64" t="s">
        <v>19</v>
      </c>
    </row>
    <row r="6108" spans="1:2" ht="15">
      <c r="A6108" s="61" t="s">
        <v>6201</v>
      </c>
      <c r="B6108" s="64" t="s">
        <v>19</v>
      </c>
    </row>
    <row r="6109" spans="1:2" ht="15">
      <c r="A6109" s="61" t="s">
        <v>6202</v>
      </c>
      <c r="B6109" s="64" t="s">
        <v>19</v>
      </c>
    </row>
    <row r="6110" spans="1:2" ht="15">
      <c r="A6110" s="61" t="s">
        <v>6203</v>
      </c>
      <c r="B6110" s="64" t="s">
        <v>19</v>
      </c>
    </row>
    <row r="6111" spans="1:2" ht="15">
      <c r="A6111" s="61" t="s">
        <v>6204</v>
      </c>
      <c r="B6111" s="64" t="s">
        <v>19</v>
      </c>
    </row>
    <row r="6112" spans="1:2" ht="15">
      <c r="A6112" s="61" t="s">
        <v>6205</v>
      </c>
      <c r="B6112" s="64" t="s">
        <v>19</v>
      </c>
    </row>
    <row r="6113" spans="1:2" ht="15">
      <c r="A6113" s="61" t="s">
        <v>6206</v>
      </c>
      <c r="B6113" s="64" t="s">
        <v>19</v>
      </c>
    </row>
    <row r="6114" spans="1:2" ht="15">
      <c r="A6114" s="61" t="s">
        <v>6207</v>
      </c>
      <c r="B6114" s="64" t="s">
        <v>19</v>
      </c>
    </row>
    <row r="6115" spans="1:2" ht="15">
      <c r="A6115" s="61" t="s">
        <v>6208</v>
      </c>
      <c r="B6115" s="64" t="s">
        <v>19</v>
      </c>
    </row>
    <row r="6116" spans="1:2" ht="15">
      <c r="A6116" s="61" t="s">
        <v>6209</v>
      </c>
      <c r="B6116" s="64" t="s">
        <v>19</v>
      </c>
    </row>
    <row r="6117" spans="1:2" ht="15">
      <c r="A6117" s="61" t="s">
        <v>6210</v>
      </c>
      <c r="B6117" s="64" t="s">
        <v>19</v>
      </c>
    </row>
    <row r="6118" spans="1:2" ht="15">
      <c r="A6118" s="61" t="s">
        <v>6211</v>
      </c>
      <c r="B6118" s="64" t="s">
        <v>19</v>
      </c>
    </row>
    <row r="6119" spans="1:2" ht="15">
      <c r="A6119" s="61" t="s">
        <v>6212</v>
      </c>
      <c r="B6119" s="64" t="s">
        <v>19</v>
      </c>
    </row>
    <row r="6120" spans="1:2" ht="15">
      <c r="A6120" s="61" t="s">
        <v>6213</v>
      </c>
      <c r="B6120" s="64" t="s">
        <v>22</v>
      </c>
    </row>
    <row r="6121" spans="1:2" ht="15">
      <c r="A6121" s="61" t="s">
        <v>6214</v>
      </c>
      <c r="B6121" s="64" t="s">
        <v>19</v>
      </c>
    </row>
    <row r="6122" spans="1:2" ht="15">
      <c r="A6122" s="61" t="s">
        <v>6215</v>
      </c>
      <c r="B6122" s="64" t="s">
        <v>19</v>
      </c>
    </row>
    <row r="6123" spans="1:2" ht="15">
      <c r="A6123" s="61" t="s">
        <v>6216</v>
      </c>
      <c r="B6123" s="64" t="s">
        <v>19</v>
      </c>
    </row>
    <row r="6124" spans="1:2" ht="15">
      <c r="A6124" s="61" t="s">
        <v>6217</v>
      </c>
      <c r="B6124" s="64" t="s">
        <v>22</v>
      </c>
    </row>
    <row r="6125" spans="1:2" ht="15">
      <c r="A6125" s="61" t="s">
        <v>6218</v>
      </c>
      <c r="B6125" s="64" t="s">
        <v>19</v>
      </c>
    </row>
    <row r="6126" spans="1:2" ht="15">
      <c r="A6126" s="61" t="s">
        <v>6219</v>
      </c>
      <c r="B6126" s="64" t="s">
        <v>19</v>
      </c>
    </row>
    <row r="6127" spans="1:2" ht="15">
      <c r="A6127" s="61" t="s">
        <v>6220</v>
      </c>
      <c r="B6127" s="64" t="s">
        <v>19</v>
      </c>
    </row>
    <row r="6128" spans="1:2" ht="15">
      <c r="A6128" s="61" t="s">
        <v>6221</v>
      </c>
      <c r="B6128" s="64" t="s">
        <v>19</v>
      </c>
    </row>
    <row r="6129" spans="1:2" ht="15">
      <c r="A6129" s="61" t="s">
        <v>6222</v>
      </c>
      <c r="B6129" s="64" t="s">
        <v>19</v>
      </c>
    </row>
    <row r="6130" spans="1:2" ht="15">
      <c r="A6130" s="61" t="s">
        <v>6223</v>
      </c>
      <c r="B6130" s="64" t="s">
        <v>19</v>
      </c>
    </row>
    <row r="6131" spans="1:2" ht="15">
      <c r="A6131" s="61" t="s">
        <v>6224</v>
      </c>
      <c r="B6131" s="64" t="s">
        <v>19</v>
      </c>
    </row>
    <row r="6132" spans="1:2" ht="15">
      <c r="A6132" s="61" t="s">
        <v>6225</v>
      </c>
      <c r="B6132" s="64" t="s">
        <v>19</v>
      </c>
    </row>
    <row r="6133" spans="1:2" ht="15">
      <c r="A6133" s="61" t="s">
        <v>6226</v>
      </c>
      <c r="B6133" s="64" t="s">
        <v>19</v>
      </c>
    </row>
    <row r="6134" spans="1:2" ht="15">
      <c r="A6134" s="61" t="s">
        <v>6227</v>
      </c>
      <c r="B6134" s="64" t="s">
        <v>19</v>
      </c>
    </row>
    <row r="6135" spans="1:2" ht="15">
      <c r="A6135" s="61" t="s">
        <v>6228</v>
      </c>
      <c r="B6135" s="64" t="s">
        <v>19</v>
      </c>
    </row>
    <row r="6136" spans="1:2" ht="15">
      <c r="A6136" s="61" t="s">
        <v>6229</v>
      </c>
      <c r="B6136" s="64" t="s">
        <v>19</v>
      </c>
    </row>
    <row r="6137" spans="1:2" ht="15">
      <c r="A6137" s="61" t="s">
        <v>6230</v>
      </c>
      <c r="B6137" s="64" t="s">
        <v>22</v>
      </c>
    </row>
    <row r="6138" spans="1:2" ht="15">
      <c r="A6138" s="61" t="s">
        <v>6231</v>
      </c>
      <c r="B6138" s="64" t="s">
        <v>19</v>
      </c>
    </row>
    <row r="6139" spans="1:2" ht="15">
      <c r="A6139" s="61" t="s">
        <v>6232</v>
      </c>
      <c r="B6139" s="64" t="s">
        <v>22</v>
      </c>
    </row>
    <row r="6140" spans="1:2" ht="15">
      <c r="A6140" s="61" t="s">
        <v>6233</v>
      </c>
      <c r="B6140" s="64" t="s">
        <v>19</v>
      </c>
    </row>
    <row r="6141" spans="1:2" ht="15">
      <c r="A6141" s="61" t="s">
        <v>6234</v>
      </c>
      <c r="B6141" s="64" t="s">
        <v>19</v>
      </c>
    </row>
    <row r="6142" spans="1:2" ht="15">
      <c r="A6142" s="61" t="s">
        <v>6235</v>
      </c>
      <c r="B6142" s="64" t="s">
        <v>19</v>
      </c>
    </row>
    <row r="6143" spans="1:2" ht="15">
      <c r="A6143" s="61" t="s">
        <v>6236</v>
      </c>
      <c r="B6143" s="64" t="s">
        <v>19</v>
      </c>
    </row>
    <row r="6144" spans="1:2" ht="15">
      <c r="A6144" s="61" t="s">
        <v>6237</v>
      </c>
      <c r="B6144" s="64" t="s">
        <v>19</v>
      </c>
    </row>
    <row r="6145" spans="1:2" ht="15">
      <c r="A6145" s="61" t="s">
        <v>6238</v>
      </c>
      <c r="B6145" s="64" t="s">
        <v>19</v>
      </c>
    </row>
    <row r="6146" spans="1:2" ht="15">
      <c r="A6146" s="61" t="s">
        <v>6239</v>
      </c>
      <c r="B6146" s="64" t="s">
        <v>19</v>
      </c>
    </row>
    <row r="6147" spans="1:2" ht="15">
      <c r="A6147" s="61" t="s">
        <v>6240</v>
      </c>
      <c r="B6147" s="64" t="s">
        <v>22</v>
      </c>
    </row>
    <row r="6148" spans="1:2" ht="15">
      <c r="A6148" s="61" t="s">
        <v>6241</v>
      </c>
      <c r="B6148" s="64" t="s">
        <v>22</v>
      </c>
    </row>
    <row r="6149" spans="1:2" ht="15">
      <c r="A6149" s="61" t="s">
        <v>6242</v>
      </c>
      <c r="B6149" s="64" t="s">
        <v>22</v>
      </c>
    </row>
    <row r="6150" spans="1:2" ht="15">
      <c r="A6150" s="61" t="s">
        <v>6243</v>
      </c>
      <c r="B6150" s="64" t="s">
        <v>22</v>
      </c>
    </row>
    <row r="6151" spans="1:2" ht="15">
      <c r="A6151" s="61" t="s">
        <v>6244</v>
      </c>
      <c r="B6151" s="64" t="s">
        <v>22</v>
      </c>
    </row>
    <row r="6152" spans="1:2" ht="15">
      <c r="A6152" s="61" t="s">
        <v>6245</v>
      </c>
      <c r="B6152" s="64" t="s">
        <v>22</v>
      </c>
    </row>
    <row r="6153" spans="1:2" ht="15">
      <c r="A6153" s="61" t="s">
        <v>6246</v>
      </c>
      <c r="B6153" s="64" t="s">
        <v>22</v>
      </c>
    </row>
    <row r="6154" spans="1:2" ht="15">
      <c r="A6154" s="61" t="s">
        <v>6247</v>
      </c>
      <c r="B6154" s="64" t="s">
        <v>22</v>
      </c>
    </row>
    <row r="6155" spans="1:2" ht="15">
      <c r="A6155" s="61" t="s">
        <v>6248</v>
      </c>
      <c r="B6155" s="64" t="s">
        <v>22</v>
      </c>
    </row>
    <row r="6156" spans="1:2" ht="15">
      <c r="A6156" s="61" t="s">
        <v>6249</v>
      </c>
      <c r="B6156" s="64" t="s">
        <v>22</v>
      </c>
    </row>
    <row r="6157" spans="1:2" ht="15">
      <c r="A6157" s="61" t="s">
        <v>6250</v>
      </c>
      <c r="B6157" s="64" t="s">
        <v>22</v>
      </c>
    </row>
    <row r="6158" spans="1:2" ht="15">
      <c r="A6158" s="61" t="s">
        <v>6251</v>
      </c>
      <c r="B6158" s="64" t="s">
        <v>22</v>
      </c>
    </row>
    <row r="6159" spans="1:2" ht="15">
      <c r="A6159" s="61" t="s">
        <v>6252</v>
      </c>
      <c r="B6159" s="64" t="s">
        <v>22</v>
      </c>
    </row>
    <row r="6160" spans="1:2" ht="15">
      <c r="A6160" s="61" t="s">
        <v>6253</v>
      </c>
      <c r="B6160" s="64" t="s">
        <v>22</v>
      </c>
    </row>
    <row r="6161" spans="1:2" ht="15">
      <c r="A6161" s="61" t="s">
        <v>6254</v>
      </c>
      <c r="B6161" s="64" t="s">
        <v>22</v>
      </c>
    </row>
    <row r="6162" spans="1:2" ht="15">
      <c r="A6162" s="61" t="s">
        <v>6255</v>
      </c>
      <c r="B6162" s="64" t="s">
        <v>22</v>
      </c>
    </row>
    <row r="6163" spans="1:2" ht="15">
      <c r="A6163" s="61" t="s">
        <v>6256</v>
      </c>
      <c r="B6163" s="64" t="s">
        <v>22</v>
      </c>
    </row>
    <row r="6164" spans="1:2" ht="15">
      <c r="A6164" s="61" t="s">
        <v>6257</v>
      </c>
      <c r="B6164" s="64" t="s">
        <v>22</v>
      </c>
    </row>
    <row r="6165" spans="1:2" ht="15">
      <c r="A6165" s="61" t="s">
        <v>6258</v>
      </c>
      <c r="B6165" s="64" t="s">
        <v>22</v>
      </c>
    </row>
    <row r="6166" spans="1:2" ht="15">
      <c r="A6166" s="61" t="s">
        <v>6259</v>
      </c>
      <c r="B6166" s="64" t="s">
        <v>22</v>
      </c>
    </row>
    <row r="6167" spans="1:2" ht="15">
      <c r="A6167" s="61" t="s">
        <v>6260</v>
      </c>
      <c r="B6167" s="64" t="s">
        <v>22</v>
      </c>
    </row>
    <row r="6168" spans="1:2" ht="15">
      <c r="A6168" s="61" t="s">
        <v>6261</v>
      </c>
      <c r="B6168" s="64" t="s">
        <v>22</v>
      </c>
    </row>
    <row r="6169" spans="1:2" ht="15">
      <c r="A6169" s="61" t="s">
        <v>6262</v>
      </c>
      <c r="B6169" s="64" t="s">
        <v>22</v>
      </c>
    </row>
    <row r="6170" spans="1:2" ht="15">
      <c r="A6170" s="61" t="s">
        <v>6263</v>
      </c>
      <c r="B6170" s="64" t="s">
        <v>22</v>
      </c>
    </row>
    <row r="6171" spans="1:2" ht="15">
      <c r="A6171" s="61" t="s">
        <v>6264</v>
      </c>
      <c r="B6171" s="64" t="s">
        <v>22</v>
      </c>
    </row>
    <row r="6172" spans="1:2" ht="15">
      <c r="A6172" s="61" t="s">
        <v>6265</v>
      </c>
      <c r="B6172" s="64" t="s">
        <v>22</v>
      </c>
    </row>
    <row r="6173" spans="1:2" ht="15">
      <c r="A6173" s="61" t="s">
        <v>6266</v>
      </c>
      <c r="B6173" s="64" t="s">
        <v>22</v>
      </c>
    </row>
    <row r="6174" spans="1:2" ht="15">
      <c r="A6174" s="61" t="s">
        <v>6267</v>
      </c>
      <c r="B6174" s="64" t="s">
        <v>22</v>
      </c>
    </row>
    <row r="6175" spans="1:2" ht="15">
      <c r="A6175" s="61" t="s">
        <v>6268</v>
      </c>
      <c r="B6175" s="64" t="s">
        <v>22</v>
      </c>
    </row>
    <row r="6176" spans="1:2" ht="15">
      <c r="A6176" s="61" t="s">
        <v>6269</v>
      </c>
      <c r="B6176" s="64" t="s">
        <v>22</v>
      </c>
    </row>
    <row r="6177" spans="1:2" ht="15">
      <c r="A6177" s="61" t="s">
        <v>6270</v>
      </c>
      <c r="B6177" s="64" t="s">
        <v>22</v>
      </c>
    </row>
    <row r="6178" spans="1:2" ht="15">
      <c r="A6178" s="61" t="s">
        <v>6271</v>
      </c>
      <c r="B6178" s="64" t="s">
        <v>22</v>
      </c>
    </row>
    <row r="6179" spans="1:2" ht="15">
      <c r="A6179" s="61" t="s">
        <v>6272</v>
      </c>
      <c r="B6179" s="64" t="s">
        <v>22</v>
      </c>
    </row>
    <row r="6180" spans="1:2" ht="15">
      <c r="A6180" s="61" t="s">
        <v>6273</v>
      </c>
      <c r="B6180" s="64" t="s">
        <v>22</v>
      </c>
    </row>
    <row r="6181" spans="1:2" ht="15">
      <c r="A6181" s="61" t="s">
        <v>6274</v>
      </c>
      <c r="B6181" s="64" t="s">
        <v>19</v>
      </c>
    </row>
    <row r="6182" spans="1:2" ht="15">
      <c r="A6182" s="61" t="s">
        <v>6275</v>
      </c>
      <c r="B6182" s="64" t="s">
        <v>19</v>
      </c>
    </row>
    <row r="6183" spans="1:2" ht="15">
      <c r="A6183" s="61" t="s">
        <v>6276</v>
      </c>
      <c r="B6183" s="64" t="s">
        <v>19</v>
      </c>
    </row>
    <row r="6184" spans="1:2" ht="15">
      <c r="A6184" s="61" t="s">
        <v>6277</v>
      </c>
      <c r="B6184" s="64" t="s">
        <v>22</v>
      </c>
    </row>
    <row r="6185" spans="1:2" ht="15">
      <c r="A6185" s="61" t="s">
        <v>6278</v>
      </c>
      <c r="B6185" s="64" t="s">
        <v>19</v>
      </c>
    </row>
    <row r="6186" spans="1:2" ht="15">
      <c r="A6186" s="61" t="s">
        <v>6279</v>
      </c>
      <c r="B6186" s="64" t="s">
        <v>19</v>
      </c>
    </row>
    <row r="6187" spans="1:2" ht="15">
      <c r="A6187" s="61" t="s">
        <v>6280</v>
      </c>
      <c r="B6187" s="64" t="s">
        <v>19</v>
      </c>
    </row>
    <row r="6188" spans="1:2" ht="15">
      <c r="A6188" s="61" t="s">
        <v>6281</v>
      </c>
      <c r="B6188" s="64" t="s">
        <v>19</v>
      </c>
    </row>
    <row r="6189" spans="1:2" ht="15">
      <c r="A6189" s="61" t="s">
        <v>6282</v>
      </c>
      <c r="B6189" s="64" t="s">
        <v>19</v>
      </c>
    </row>
    <row r="6190" spans="1:2" ht="15">
      <c r="A6190" s="61" t="s">
        <v>6283</v>
      </c>
      <c r="B6190" s="64" t="s">
        <v>22</v>
      </c>
    </row>
    <row r="6191" spans="1:2" ht="15">
      <c r="A6191" s="61" t="s">
        <v>6284</v>
      </c>
      <c r="B6191" s="64" t="s">
        <v>22</v>
      </c>
    </row>
    <row r="6192" spans="1:2" ht="15">
      <c r="A6192" s="61" t="s">
        <v>6285</v>
      </c>
      <c r="B6192" s="64" t="s">
        <v>22</v>
      </c>
    </row>
    <row r="6193" spans="1:2" ht="15">
      <c r="A6193" s="61" t="s">
        <v>6286</v>
      </c>
      <c r="B6193" s="64" t="s">
        <v>22</v>
      </c>
    </row>
    <row r="6194" spans="1:2" ht="15">
      <c r="A6194" s="61" t="s">
        <v>6287</v>
      </c>
      <c r="B6194" s="64" t="s">
        <v>22</v>
      </c>
    </row>
    <row r="6195" spans="1:2" ht="15">
      <c r="A6195" s="61" t="s">
        <v>6288</v>
      </c>
      <c r="B6195" s="64" t="s">
        <v>19</v>
      </c>
    </row>
    <row r="6196" spans="1:2" ht="15">
      <c r="A6196" s="61" t="s">
        <v>6289</v>
      </c>
      <c r="B6196" s="64" t="s">
        <v>19</v>
      </c>
    </row>
    <row r="6197" spans="1:2" ht="15">
      <c r="A6197" s="61" t="s">
        <v>6290</v>
      </c>
      <c r="B6197" s="64" t="s">
        <v>22</v>
      </c>
    </row>
    <row r="6198" spans="1:2" ht="15">
      <c r="A6198" s="61" t="s">
        <v>6291</v>
      </c>
      <c r="B6198" s="64" t="s">
        <v>19</v>
      </c>
    </row>
    <row r="6199" spans="1:2" ht="15">
      <c r="A6199" s="61" t="s">
        <v>6292</v>
      </c>
      <c r="B6199" s="64" t="s">
        <v>19</v>
      </c>
    </row>
    <row r="6200" spans="1:2" ht="15">
      <c r="A6200" s="61" t="s">
        <v>6293</v>
      </c>
      <c r="B6200" s="64" t="s">
        <v>19</v>
      </c>
    </row>
    <row r="6201" spans="1:2" ht="15">
      <c r="A6201" s="61" t="s">
        <v>6294</v>
      </c>
      <c r="B6201" s="64" t="s">
        <v>19</v>
      </c>
    </row>
    <row r="6202" spans="1:2" ht="15">
      <c r="A6202" s="61" t="s">
        <v>6295</v>
      </c>
      <c r="B6202" s="64" t="s">
        <v>19</v>
      </c>
    </row>
    <row r="6203" spans="1:2" ht="15">
      <c r="A6203" s="61" t="s">
        <v>6296</v>
      </c>
      <c r="B6203" s="64" t="s">
        <v>19</v>
      </c>
    </row>
    <row r="6204" spans="1:2" ht="15">
      <c r="A6204" s="61" t="s">
        <v>6297</v>
      </c>
      <c r="B6204" s="64" t="s">
        <v>19</v>
      </c>
    </row>
    <row r="6205" spans="1:2" ht="15">
      <c r="A6205" s="61" t="s">
        <v>6298</v>
      </c>
      <c r="B6205" s="64" t="s">
        <v>19</v>
      </c>
    </row>
    <row r="6206" spans="1:2" ht="15">
      <c r="A6206" s="61" t="s">
        <v>6299</v>
      </c>
      <c r="B6206" s="64" t="s">
        <v>19</v>
      </c>
    </row>
    <row r="6207" spans="1:2" ht="15">
      <c r="A6207" s="61" t="s">
        <v>6300</v>
      </c>
      <c r="B6207" s="64" t="s">
        <v>19</v>
      </c>
    </row>
    <row r="6208" spans="1:2" ht="15">
      <c r="A6208" s="61" t="s">
        <v>6301</v>
      </c>
      <c r="B6208" s="64" t="s">
        <v>19</v>
      </c>
    </row>
    <row r="6209" spans="1:2" ht="15">
      <c r="A6209" s="61" t="s">
        <v>6302</v>
      </c>
      <c r="B6209" s="64" t="s">
        <v>22</v>
      </c>
    </row>
    <row r="6210" spans="1:2" ht="15">
      <c r="A6210" s="61" t="s">
        <v>6303</v>
      </c>
      <c r="B6210" s="64" t="s">
        <v>19</v>
      </c>
    </row>
    <row r="6211" spans="1:2" ht="15">
      <c r="A6211" s="61" t="s">
        <v>6304</v>
      </c>
      <c r="B6211" s="64" t="s">
        <v>19</v>
      </c>
    </row>
    <row r="6212" spans="1:2" ht="15">
      <c r="A6212" s="61" t="s">
        <v>6305</v>
      </c>
      <c r="B6212" s="64" t="s">
        <v>19</v>
      </c>
    </row>
    <row r="6213" spans="1:2" ht="15">
      <c r="A6213" s="61" t="s">
        <v>6306</v>
      </c>
      <c r="B6213" s="64" t="s">
        <v>22</v>
      </c>
    </row>
    <row r="6214" spans="1:2" ht="15">
      <c r="A6214" s="61" t="s">
        <v>6307</v>
      </c>
      <c r="B6214" s="64" t="s">
        <v>19</v>
      </c>
    </row>
    <row r="6215" spans="1:2" ht="15">
      <c r="A6215" s="61" t="s">
        <v>6308</v>
      </c>
      <c r="B6215" s="64" t="s">
        <v>22</v>
      </c>
    </row>
    <row r="6216" spans="1:2" ht="15">
      <c r="A6216" s="61" t="s">
        <v>6309</v>
      </c>
      <c r="B6216" s="64" t="s">
        <v>22</v>
      </c>
    </row>
    <row r="6217" spans="1:2" ht="15">
      <c r="A6217" s="61" t="s">
        <v>6310</v>
      </c>
      <c r="B6217" s="64" t="s">
        <v>19</v>
      </c>
    </row>
    <row r="6218" spans="1:2" ht="15">
      <c r="A6218" s="61" t="s">
        <v>6311</v>
      </c>
      <c r="B6218" s="64" t="s">
        <v>19</v>
      </c>
    </row>
    <row r="6219" spans="1:2" ht="15">
      <c r="A6219" s="61" t="s">
        <v>6312</v>
      </c>
      <c r="B6219" s="64" t="s">
        <v>19</v>
      </c>
    </row>
    <row r="6220" spans="1:2" ht="15">
      <c r="A6220" s="61" t="s">
        <v>6313</v>
      </c>
      <c r="B6220" s="64" t="s">
        <v>19</v>
      </c>
    </row>
    <row r="6221" spans="1:2" ht="15">
      <c r="A6221" s="61" t="s">
        <v>6314</v>
      </c>
      <c r="B6221" s="64" t="s">
        <v>19</v>
      </c>
    </row>
    <row r="6222" spans="1:2" ht="15">
      <c r="A6222" s="61" t="s">
        <v>6315</v>
      </c>
      <c r="B6222" s="64" t="s">
        <v>19</v>
      </c>
    </row>
    <row r="6223" spans="1:2" ht="15">
      <c r="A6223" s="61" t="s">
        <v>6316</v>
      </c>
      <c r="B6223" s="64" t="s">
        <v>19</v>
      </c>
    </row>
    <row r="6224" spans="1:2" ht="15">
      <c r="A6224" s="61" t="s">
        <v>6317</v>
      </c>
      <c r="B6224" s="64" t="s">
        <v>19</v>
      </c>
    </row>
    <row r="6225" spans="1:2" ht="15">
      <c r="A6225" s="61" t="s">
        <v>6318</v>
      </c>
      <c r="B6225" s="64" t="s">
        <v>19</v>
      </c>
    </row>
    <row r="6226" spans="1:2" ht="15">
      <c r="A6226" s="61" t="s">
        <v>6319</v>
      </c>
      <c r="B6226" s="64" t="s">
        <v>19</v>
      </c>
    </row>
    <row r="6227" spans="1:2" ht="15">
      <c r="A6227" s="61" t="s">
        <v>6320</v>
      </c>
      <c r="B6227" s="64" t="s">
        <v>19</v>
      </c>
    </row>
    <row r="6228" spans="1:2" ht="15">
      <c r="A6228" s="61" t="s">
        <v>6321</v>
      </c>
      <c r="B6228" s="64" t="s">
        <v>19</v>
      </c>
    </row>
    <row r="6229" spans="1:2" ht="15">
      <c r="A6229" s="61" t="s">
        <v>6322</v>
      </c>
      <c r="B6229" s="64" t="s">
        <v>19</v>
      </c>
    </row>
    <row r="6230" spans="1:2" ht="15">
      <c r="A6230" s="61" t="s">
        <v>6323</v>
      </c>
      <c r="B6230" s="64" t="s">
        <v>19</v>
      </c>
    </row>
    <row r="6231" spans="1:2" ht="15">
      <c r="A6231" s="61" t="s">
        <v>6324</v>
      </c>
      <c r="B6231" s="64" t="s">
        <v>19</v>
      </c>
    </row>
    <row r="6232" spans="1:2" ht="15">
      <c r="A6232" s="61" t="s">
        <v>6325</v>
      </c>
      <c r="B6232" s="64" t="s">
        <v>19</v>
      </c>
    </row>
    <row r="6233" spans="1:2" ht="15">
      <c r="A6233" s="61" t="s">
        <v>6326</v>
      </c>
      <c r="B6233" s="64" t="s">
        <v>22</v>
      </c>
    </row>
    <row r="6234" spans="1:2" ht="15">
      <c r="A6234" s="61" t="s">
        <v>6327</v>
      </c>
      <c r="B6234" s="64" t="s">
        <v>19</v>
      </c>
    </row>
    <row r="6235" spans="1:2" ht="15">
      <c r="A6235" s="61" t="s">
        <v>6328</v>
      </c>
      <c r="B6235" s="64" t="s">
        <v>19</v>
      </c>
    </row>
    <row r="6236" spans="1:2" ht="15">
      <c r="A6236" s="61" t="s">
        <v>6329</v>
      </c>
      <c r="B6236" s="64" t="s">
        <v>22</v>
      </c>
    </row>
    <row r="6237" spans="1:2" ht="15">
      <c r="A6237" s="61" t="s">
        <v>6330</v>
      </c>
      <c r="B6237" s="64" t="s">
        <v>19</v>
      </c>
    </row>
    <row r="6238" spans="1:2" ht="15">
      <c r="A6238" s="61" t="s">
        <v>6331</v>
      </c>
      <c r="B6238" s="64" t="s">
        <v>22</v>
      </c>
    </row>
    <row r="6239" spans="1:2" ht="15">
      <c r="A6239" s="61" t="s">
        <v>6332</v>
      </c>
      <c r="B6239" s="64" t="s">
        <v>22</v>
      </c>
    </row>
    <row r="6240" spans="1:2" ht="15">
      <c r="A6240" s="61" t="s">
        <v>6333</v>
      </c>
      <c r="B6240" s="64" t="s">
        <v>22</v>
      </c>
    </row>
    <row r="6241" spans="1:2" ht="15">
      <c r="A6241" s="61" t="s">
        <v>6334</v>
      </c>
      <c r="B6241" s="64" t="s">
        <v>19</v>
      </c>
    </row>
    <row r="6242" spans="1:2" ht="15">
      <c r="A6242" s="61" t="s">
        <v>6335</v>
      </c>
      <c r="B6242" s="64" t="s">
        <v>22</v>
      </c>
    </row>
    <row r="6243" spans="1:2" ht="15">
      <c r="A6243" s="61" t="s">
        <v>6336</v>
      </c>
      <c r="B6243" s="64" t="s">
        <v>19</v>
      </c>
    </row>
    <row r="6244" spans="1:2" ht="15">
      <c r="A6244" s="61" t="s">
        <v>6337</v>
      </c>
      <c r="B6244" s="64" t="s">
        <v>19</v>
      </c>
    </row>
    <row r="6245" spans="1:2" ht="15">
      <c r="A6245" s="61" t="s">
        <v>6338</v>
      </c>
      <c r="B6245" s="64" t="s">
        <v>19</v>
      </c>
    </row>
    <row r="6246" spans="1:2" ht="15">
      <c r="A6246" s="61" t="s">
        <v>6339</v>
      </c>
      <c r="B6246" s="64" t="s">
        <v>19</v>
      </c>
    </row>
    <row r="6247" spans="1:2" ht="15">
      <c r="A6247" s="61" t="s">
        <v>6340</v>
      </c>
      <c r="B6247" s="64" t="s">
        <v>19</v>
      </c>
    </row>
    <row r="6248" spans="1:2" ht="15">
      <c r="A6248" s="61" t="s">
        <v>6341</v>
      </c>
      <c r="B6248" s="64" t="s">
        <v>19</v>
      </c>
    </row>
    <row r="6249" spans="1:2" ht="15">
      <c r="A6249" s="61" t="s">
        <v>6342</v>
      </c>
      <c r="B6249" s="64" t="s">
        <v>19</v>
      </c>
    </row>
    <row r="6250" spans="1:2" ht="15">
      <c r="A6250" s="61" t="s">
        <v>6343</v>
      </c>
      <c r="B6250" s="64" t="s">
        <v>19</v>
      </c>
    </row>
    <row r="6251" spans="1:2" ht="15">
      <c r="A6251" s="61" t="s">
        <v>6344</v>
      </c>
      <c r="B6251" s="64" t="s">
        <v>19</v>
      </c>
    </row>
    <row r="6252" spans="1:2" ht="15">
      <c r="A6252" s="61" t="s">
        <v>6345</v>
      </c>
      <c r="B6252" s="64" t="s">
        <v>19</v>
      </c>
    </row>
    <row r="6253" spans="1:2" ht="15">
      <c r="A6253" s="61" t="s">
        <v>6346</v>
      </c>
      <c r="B6253" s="64" t="s">
        <v>19</v>
      </c>
    </row>
    <row r="6254" spans="1:2" ht="15">
      <c r="A6254" s="61" t="s">
        <v>6347</v>
      </c>
      <c r="B6254" s="64" t="s">
        <v>22</v>
      </c>
    </row>
    <row r="6255" spans="1:2" ht="15">
      <c r="A6255" s="61" t="s">
        <v>6348</v>
      </c>
      <c r="B6255" s="64" t="s">
        <v>19</v>
      </c>
    </row>
    <row r="6256" spans="1:2" ht="15">
      <c r="A6256" s="61" t="s">
        <v>6349</v>
      </c>
      <c r="B6256" s="64" t="s">
        <v>22</v>
      </c>
    </row>
    <row r="6257" spans="1:2" ht="15">
      <c r="A6257" s="61" t="s">
        <v>6350</v>
      </c>
      <c r="B6257" s="64" t="s">
        <v>22</v>
      </c>
    </row>
    <row r="6258" spans="1:2" ht="15">
      <c r="A6258" s="61" t="s">
        <v>6351</v>
      </c>
      <c r="B6258" s="64" t="s">
        <v>19</v>
      </c>
    </row>
    <row r="6259" spans="1:2" ht="15">
      <c r="A6259" s="61" t="s">
        <v>6352</v>
      </c>
      <c r="B6259" s="64" t="s">
        <v>22</v>
      </c>
    </row>
    <row r="6260" spans="1:2" ht="15">
      <c r="A6260" s="61" t="s">
        <v>6353</v>
      </c>
      <c r="B6260" s="64" t="s">
        <v>19</v>
      </c>
    </row>
    <row r="6261" spans="1:2" ht="15">
      <c r="A6261" s="61" t="s">
        <v>6354</v>
      </c>
      <c r="B6261" s="64" t="s">
        <v>22</v>
      </c>
    </row>
    <row r="6262" spans="1:2" ht="15">
      <c r="A6262" s="61" t="s">
        <v>6355</v>
      </c>
      <c r="B6262" s="64" t="s">
        <v>22</v>
      </c>
    </row>
    <row r="6263" spans="1:2" ht="15">
      <c r="A6263" s="61" t="s">
        <v>6356</v>
      </c>
      <c r="B6263" s="64" t="s">
        <v>22</v>
      </c>
    </row>
    <row r="6264" spans="1:2" ht="15">
      <c r="A6264" s="61" t="s">
        <v>6357</v>
      </c>
      <c r="B6264" s="64" t="s">
        <v>22</v>
      </c>
    </row>
    <row r="6265" spans="1:2" ht="15">
      <c r="A6265" s="61" t="s">
        <v>6358</v>
      </c>
      <c r="B6265" s="64" t="s">
        <v>22</v>
      </c>
    </row>
    <row r="6266" spans="1:2" ht="15">
      <c r="A6266" s="61" t="s">
        <v>6359</v>
      </c>
      <c r="B6266" s="64" t="s">
        <v>22</v>
      </c>
    </row>
    <row r="6267" spans="1:2" ht="15">
      <c r="A6267" s="61" t="s">
        <v>6360</v>
      </c>
      <c r="B6267" s="64" t="s">
        <v>22</v>
      </c>
    </row>
    <row r="6268" spans="1:2" ht="15">
      <c r="A6268" s="61" t="s">
        <v>6361</v>
      </c>
      <c r="B6268" s="64" t="s">
        <v>22</v>
      </c>
    </row>
    <row r="6269" spans="1:2" ht="15">
      <c r="A6269" s="61" t="s">
        <v>6362</v>
      </c>
      <c r="B6269" s="64" t="s">
        <v>22</v>
      </c>
    </row>
    <row r="6270" spans="1:2" ht="15">
      <c r="A6270" s="61" t="s">
        <v>6363</v>
      </c>
      <c r="B6270" s="64" t="s">
        <v>22</v>
      </c>
    </row>
    <row r="6271" spans="1:2" ht="15">
      <c r="A6271" s="61" t="s">
        <v>6364</v>
      </c>
      <c r="B6271" s="64" t="s">
        <v>22</v>
      </c>
    </row>
    <row r="6272" spans="1:2" ht="15">
      <c r="A6272" s="61" t="s">
        <v>6365</v>
      </c>
      <c r="B6272" s="64" t="s">
        <v>19</v>
      </c>
    </row>
    <row r="6273" spans="1:2" ht="15">
      <c r="A6273" s="61" t="s">
        <v>6366</v>
      </c>
      <c r="B6273" s="64" t="s">
        <v>19</v>
      </c>
    </row>
    <row r="6274" spans="1:2" ht="15">
      <c r="A6274" s="61" t="s">
        <v>6367</v>
      </c>
      <c r="B6274" s="64" t="s">
        <v>19</v>
      </c>
    </row>
    <row r="6275" spans="1:2" ht="15">
      <c r="A6275" s="61" t="s">
        <v>6368</v>
      </c>
      <c r="B6275" s="64" t="s">
        <v>19</v>
      </c>
    </row>
    <row r="6276" spans="1:2" ht="15">
      <c r="A6276" s="61" t="s">
        <v>6369</v>
      </c>
      <c r="B6276" s="64" t="s">
        <v>19</v>
      </c>
    </row>
    <row r="6277" spans="1:2" ht="15">
      <c r="A6277" s="61" t="s">
        <v>6370</v>
      </c>
      <c r="B6277" s="64" t="s">
        <v>19</v>
      </c>
    </row>
    <row r="6278" spans="1:2" ht="15">
      <c r="A6278" s="61" t="s">
        <v>6371</v>
      </c>
      <c r="B6278" s="64" t="s">
        <v>19</v>
      </c>
    </row>
    <row r="6279" spans="1:2" ht="15">
      <c r="A6279" s="61" t="s">
        <v>6372</v>
      </c>
      <c r="B6279" s="64" t="s">
        <v>19</v>
      </c>
    </row>
    <row r="6280" spans="1:2" ht="15">
      <c r="A6280" s="61" t="s">
        <v>6373</v>
      </c>
      <c r="B6280" s="64" t="s">
        <v>19</v>
      </c>
    </row>
    <row r="6281" spans="1:2" ht="15">
      <c r="A6281" s="61" t="s">
        <v>6374</v>
      </c>
      <c r="B6281" s="64" t="s">
        <v>19</v>
      </c>
    </row>
    <row r="6282" spans="1:2" ht="15">
      <c r="A6282" s="61" t="s">
        <v>6375</v>
      </c>
      <c r="B6282" s="64" t="s">
        <v>19</v>
      </c>
    </row>
    <row r="6283" spans="1:2" ht="15">
      <c r="A6283" s="61" t="s">
        <v>6376</v>
      </c>
      <c r="B6283" s="64" t="s">
        <v>19</v>
      </c>
    </row>
    <row r="6284" spans="1:2" ht="15">
      <c r="A6284" s="61" t="s">
        <v>6377</v>
      </c>
      <c r="B6284" s="64" t="s">
        <v>19</v>
      </c>
    </row>
    <row r="6285" spans="1:2" ht="15">
      <c r="A6285" s="61" t="s">
        <v>6378</v>
      </c>
      <c r="B6285" s="64" t="s">
        <v>19</v>
      </c>
    </row>
    <row r="6286" spans="1:2" ht="15">
      <c r="A6286" s="61" t="s">
        <v>6379</v>
      </c>
      <c r="B6286" s="64" t="s">
        <v>22</v>
      </c>
    </row>
    <row r="6287" spans="1:2" ht="15">
      <c r="A6287" s="61" t="s">
        <v>6380</v>
      </c>
      <c r="B6287" s="64" t="s">
        <v>19</v>
      </c>
    </row>
    <row r="6288" spans="1:2" ht="15">
      <c r="A6288" s="61" t="s">
        <v>6381</v>
      </c>
      <c r="B6288" s="64" t="s">
        <v>19</v>
      </c>
    </row>
    <row r="6289" spans="1:2" ht="15">
      <c r="A6289" s="61" t="s">
        <v>6382</v>
      </c>
      <c r="B6289" s="64" t="s">
        <v>22</v>
      </c>
    </row>
    <row r="6290" spans="1:2" ht="15">
      <c r="A6290" s="61" t="s">
        <v>6383</v>
      </c>
      <c r="B6290" s="64" t="s">
        <v>19</v>
      </c>
    </row>
    <row r="6291" spans="1:2" ht="15">
      <c r="A6291" s="61" t="s">
        <v>6384</v>
      </c>
      <c r="B6291" s="64" t="s">
        <v>19</v>
      </c>
    </row>
    <row r="6292" spans="1:2" ht="15">
      <c r="A6292" s="61" t="s">
        <v>6385</v>
      </c>
      <c r="B6292" s="64" t="s">
        <v>22</v>
      </c>
    </row>
    <row r="6293" spans="1:2" ht="15">
      <c r="A6293" s="61" t="s">
        <v>6386</v>
      </c>
      <c r="B6293" s="64" t="s">
        <v>22</v>
      </c>
    </row>
    <row r="6294" spans="1:2" ht="15">
      <c r="A6294" s="61" t="s">
        <v>6387</v>
      </c>
      <c r="B6294" s="64" t="s">
        <v>22</v>
      </c>
    </row>
    <row r="6295" spans="1:2" ht="15">
      <c r="A6295" s="61" t="s">
        <v>6388</v>
      </c>
      <c r="B6295" s="64" t="s">
        <v>19</v>
      </c>
    </row>
    <row r="6296" spans="1:2" ht="15">
      <c r="A6296" s="61" t="s">
        <v>6389</v>
      </c>
      <c r="B6296" s="64" t="s">
        <v>19</v>
      </c>
    </row>
    <row r="6297" spans="1:2" ht="15">
      <c r="A6297" s="61" t="s">
        <v>6390</v>
      </c>
      <c r="B6297" s="64" t="s">
        <v>19</v>
      </c>
    </row>
    <row r="6298" spans="1:2" ht="15">
      <c r="A6298" s="61" t="s">
        <v>6391</v>
      </c>
      <c r="B6298" s="64" t="s">
        <v>19</v>
      </c>
    </row>
    <row r="6299" spans="1:2" ht="15">
      <c r="A6299" s="61" t="s">
        <v>6392</v>
      </c>
      <c r="B6299" s="64" t="s">
        <v>19</v>
      </c>
    </row>
    <row r="6300" spans="1:2" ht="15">
      <c r="A6300" s="61" t="s">
        <v>6393</v>
      </c>
      <c r="B6300" s="64" t="s">
        <v>19</v>
      </c>
    </row>
    <row r="6301" spans="1:2" ht="15">
      <c r="A6301" s="61" t="s">
        <v>6394</v>
      </c>
      <c r="B6301" s="64" t="s">
        <v>19</v>
      </c>
    </row>
    <row r="6302" spans="1:2" ht="15">
      <c r="A6302" s="61" t="s">
        <v>6395</v>
      </c>
      <c r="B6302" s="64" t="s">
        <v>19</v>
      </c>
    </row>
    <row r="6303" spans="1:2" ht="15">
      <c r="A6303" s="61" t="s">
        <v>6396</v>
      </c>
      <c r="B6303" s="64" t="s">
        <v>19</v>
      </c>
    </row>
    <row r="6304" spans="1:2" ht="15">
      <c r="A6304" s="61" t="s">
        <v>6397</v>
      </c>
      <c r="B6304" s="64" t="s">
        <v>22</v>
      </c>
    </row>
    <row r="6305" spans="1:2" ht="15">
      <c r="A6305" s="61" t="s">
        <v>6398</v>
      </c>
      <c r="B6305" s="64" t="s">
        <v>22</v>
      </c>
    </row>
    <row r="6306" spans="1:2" ht="15">
      <c r="A6306" s="61" t="s">
        <v>6399</v>
      </c>
      <c r="B6306" s="64" t="s">
        <v>19</v>
      </c>
    </row>
    <row r="6307" spans="1:2" ht="15">
      <c r="A6307" s="61" t="s">
        <v>6400</v>
      </c>
      <c r="B6307" s="64" t="s">
        <v>22</v>
      </c>
    </row>
    <row r="6308" spans="1:2" ht="15">
      <c r="A6308" s="61" t="s">
        <v>6401</v>
      </c>
      <c r="B6308" s="64" t="s">
        <v>22</v>
      </c>
    </row>
    <row r="6309" spans="1:2" ht="15">
      <c r="A6309" s="61" t="s">
        <v>6402</v>
      </c>
      <c r="B6309" s="64" t="s">
        <v>22</v>
      </c>
    </row>
    <row r="6310" spans="1:2" ht="15">
      <c r="A6310" s="61" t="s">
        <v>6403</v>
      </c>
      <c r="B6310" s="64" t="s">
        <v>22</v>
      </c>
    </row>
    <row r="6311" spans="1:2" ht="15">
      <c r="A6311" s="61" t="s">
        <v>6404</v>
      </c>
      <c r="B6311" s="64" t="s">
        <v>22</v>
      </c>
    </row>
    <row r="6312" spans="1:2" ht="15">
      <c r="A6312" s="61" t="s">
        <v>6405</v>
      </c>
      <c r="B6312" s="64" t="s">
        <v>22</v>
      </c>
    </row>
    <row r="6313" spans="1:2" ht="15">
      <c r="A6313" s="61" t="s">
        <v>6406</v>
      </c>
      <c r="B6313" s="64" t="s">
        <v>22</v>
      </c>
    </row>
    <row r="6314" spans="1:2" ht="15">
      <c r="A6314" s="61" t="s">
        <v>6407</v>
      </c>
      <c r="B6314" s="64" t="s">
        <v>22</v>
      </c>
    </row>
    <row r="6315" spans="1:2" ht="15">
      <c r="A6315" s="61" t="s">
        <v>6408</v>
      </c>
      <c r="B6315" s="64" t="s">
        <v>22</v>
      </c>
    </row>
    <row r="6316" spans="1:2" ht="15">
      <c r="A6316" s="61" t="s">
        <v>6409</v>
      </c>
      <c r="B6316" s="64" t="s">
        <v>22</v>
      </c>
    </row>
    <row r="6317" spans="1:2" ht="15">
      <c r="A6317" s="61" t="s">
        <v>6410</v>
      </c>
      <c r="B6317" s="64" t="s">
        <v>22</v>
      </c>
    </row>
    <row r="6318" spans="1:2" ht="15">
      <c r="A6318" s="61" t="s">
        <v>6411</v>
      </c>
      <c r="B6318" s="64" t="s">
        <v>22</v>
      </c>
    </row>
    <row r="6319" spans="1:2" ht="15">
      <c r="A6319" s="61" t="s">
        <v>6412</v>
      </c>
      <c r="B6319" s="64" t="s">
        <v>22</v>
      </c>
    </row>
    <row r="6320" spans="1:2" ht="15">
      <c r="A6320" s="61" t="s">
        <v>6413</v>
      </c>
      <c r="B6320" s="64" t="s">
        <v>22</v>
      </c>
    </row>
    <row r="6321" spans="1:2" ht="15">
      <c r="A6321" s="61" t="s">
        <v>6414</v>
      </c>
      <c r="B6321" s="64" t="s">
        <v>22</v>
      </c>
    </row>
    <row r="6322" spans="1:2" ht="15">
      <c r="A6322" s="61" t="s">
        <v>6415</v>
      </c>
      <c r="B6322" s="64" t="s">
        <v>22</v>
      </c>
    </row>
    <row r="6323" spans="1:2" ht="15">
      <c r="A6323" s="61" t="s">
        <v>6416</v>
      </c>
      <c r="B6323" s="64" t="s">
        <v>19</v>
      </c>
    </row>
    <row r="6324" spans="1:2" ht="15">
      <c r="A6324" s="61" t="s">
        <v>6417</v>
      </c>
      <c r="B6324" s="64" t="s">
        <v>22</v>
      </c>
    </row>
    <row r="6325" spans="1:2" ht="15">
      <c r="A6325" s="61" t="s">
        <v>6418</v>
      </c>
      <c r="B6325" s="64" t="s">
        <v>22</v>
      </c>
    </row>
    <row r="6326" spans="1:2" ht="15">
      <c r="A6326" s="61" t="s">
        <v>6419</v>
      </c>
      <c r="B6326" s="64" t="s">
        <v>19</v>
      </c>
    </row>
    <row r="6327" spans="1:2" ht="15">
      <c r="A6327" s="61" t="s">
        <v>6420</v>
      </c>
      <c r="B6327" s="64" t="s">
        <v>19</v>
      </c>
    </row>
    <row r="6328" spans="1:2" ht="15">
      <c r="A6328" s="61" t="s">
        <v>6421</v>
      </c>
      <c r="B6328" s="64" t="s">
        <v>19</v>
      </c>
    </row>
    <row r="6329" spans="1:2" ht="15">
      <c r="A6329" s="61" t="s">
        <v>6422</v>
      </c>
      <c r="B6329" s="64" t="s">
        <v>22</v>
      </c>
    </row>
    <row r="6330" spans="1:2" ht="15">
      <c r="A6330" s="61" t="s">
        <v>6423</v>
      </c>
      <c r="B6330" s="64" t="s">
        <v>19</v>
      </c>
    </row>
    <row r="6331" spans="1:2" ht="15">
      <c r="A6331" s="61" t="s">
        <v>6424</v>
      </c>
      <c r="B6331" s="64" t="s">
        <v>22</v>
      </c>
    </row>
    <row r="6332" spans="1:2" ht="15">
      <c r="A6332" s="61" t="s">
        <v>6425</v>
      </c>
      <c r="B6332" s="64" t="s">
        <v>19</v>
      </c>
    </row>
    <row r="6333" spans="1:2" ht="15">
      <c r="A6333" s="61" t="s">
        <v>6426</v>
      </c>
      <c r="B6333" s="64" t="s">
        <v>19</v>
      </c>
    </row>
    <row r="6334" spans="1:2" ht="15">
      <c r="A6334" s="61" t="s">
        <v>6427</v>
      </c>
      <c r="B6334" s="64" t="s">
        <v>19</v>
      </c>
    </row>
    <row r="6335" spans="1:2" ht="15">
      <c r="A6335" s="61" t="s">
        <v>6428</v>
      </c>
      <c r="B6335" s="64" t="s">
        <v>19</v>
      </c>
    </row>
    <row r="6336" spans="1:2" ht="15">
      <c r="A6336" s="61" t="s">
        <v>6429</v>
      </c>
      <c r="B6336" s="64" t="s">
        <v>19</v>
      </c>
    </row>
    <row r="6337" spans="1:2" ht="15">
      <c r="A6337" s="61" t="s">
        <v>6430</v>
      </c>
      <c r="B6337" s="64" t="s">
        <v>19</v>
      </c>
    </row>
    <row r="6338" spans="1:2" ht="15">
      <c r="A6338" s="61" t="s">
        <v>6431</v>
      </c>
      <c r="B6338" s="64" t="s">
        <v>19</v>
      </c>
    </row>
    <row r="6339" spans="1:2" ht="15">
      <c r="A6339" s="61" t="s">
        <v>6432</v>
      </c>
      <c r="B6339" s="64" t="s">
        <v>19</v>
      </c>
    </row>
    <row r="6340" spans="1:2" ht="15">
      <c r="A6340" s="61" t="s">
        <v>6433</v>
      </c>
      <c r="B6340" s="64" t="s">
        <v>22</v>
      </c>
    </row>
    <row r="6341" spans="1:2" ht="15">
      <c r="A6341" s="61" t="s">
        <v>6434</v>
      </c>
      <c r="B6341" s="64" t="s">
        <v>19</v>
      </c>
    </row>
    <row r="6342" spans="1:2" ht="15">
      <c r="A6342" s="61" t="s">
        <v>6435</v>
      </c>
      <c r="B6342" s="64" t="s">
        <v>22</v>
      </c>
    </row>
    <row r="6343" spans="1:2" ht="15">
      <c r="A6343" s="61" t="s">
        <v>6436</v>
      </c>
      <c r="B6343" s="64" t="s">
        <v>22</v>
      </c>
    </row>
    <row r="6344" spans="1:2" ht="15">
      <c r="A6344" s="61" t="s">
        <v>6437</v>
      </c>
      <c r="B6344" s="64" t="s">
        <v>22</v>
      </c>
    </row>
    <row r="6345" spans="1:2" ht="15">
      <c r="A6345" s="61" t="s">
        <v>6438</v>
      </c>
      <c r="B6345" s="64" t="s">
        <v>22</v>
      </c>
    </row>
    <row r="6346" spans="1:2" ht="15">
      <c r="A6346" s="61" t="s">
        <v>6439</v>
      </c>
      <c r="B6346" s="64" t="s">
        <v>22</v>
      </c>
    </row>
    <row r="6347" spans="1:2" ht="15">
      <c r="A6347" s="61" t="s">
        <v>6440</v>
      </c>
      <c r="B6347" s="64" t="s">
        <v>22</v>
      </c>
    </row>
    <row r="6348" spans="1:2" ht="15">
      <c r="A6348" s="61" t="s">
        <v>6441</v>
      </c>
      <c r="B6348" s="64" t="s">
        <v>22</v>
      </c>
    </row>
    <row r="6349" spans="1:2" ht="15">
      <c r="A6349" s="61" t="s">
        <v>6442</v>
      </c>
      <c r="B6349" s="64" t="s">
        <v>22</v>
      </c>
    </row>
    <row r="6350" spans="1:2" ht="15">
      <c r="A6350" s="61" t="s">
        <v>6443</v>
      </c>
      <c r="B6350" s="64" t="s">
        <v>22</v>
      </c>
    </row>
    <row r="6351" spans="1:2" ht="15">
      <c r="A6351" s="61" t="s">
        <v>6444</v>
      </c>
      <c r="B6351" s="64" t="s">
        <v>22</v>
      </c>
    </row>
    <row r="6352" spans="1:2" ht="15">
      <c r="A6352" s="61" t="s">
        <v>6445</v>
      </c>
      <c r="B6352" s="64" t="s">
        <v>22</v>
      </c>
    </row>
    <row r="6353" spans="1:2" ht="15">
      <c r="A6353" s="61" t="s">
        <v>6446</v>
      </c>
      <c r="B6353" s="64" t="s">
        <v>22</v>
      </c>
    </row>
    <row r="6354" spans="1:2" ht="15">
      <c r="A6354" s="61" t="s">
        <v>6447</v>
      </c>
      <c r="B6354" s="64" t="s">
        <v>22</v>
      </c>
    </row>
    <row r="6355" spans="1:2" ht="15">
      <c r="A6355" s="61" t="s">
        <v>6448</v>
      </c>
      <c r="B6355" s="64" t="s">
        <v>22</v>
      </c>
    </row>
    <row r="6356" spans="1:2" ht="15">
      <c r="A6356" s="61" t="s">
        <v>6449</v>
      </c>
      <c r="B6356" s="64" t="s">
        <v>22</v>
      </c>
    </row>
    <row r="6357" spans="1:2" ht="15">
      <c r="A6357" s="61" t="s">
        <v>6450</v>
      </c>
      <c r="B6357" s="64" t="s">
        <v>22</v>
      </c>
    </row>
    <row r="6358" spans="1:2" ht="15">
      <c r="A6358" s="61" t="s">
        <v>6451</v>
      </c>
      <c r="B6358" s="64" t="s">
        <v>22</v>
      </c>
    </row>
    <row r="6359" spans="1:2" ht="15">
      <c r="A6359" s="61" t="s">
        <v>6452</v>
      </c>
      <c r="B6359" s="64" t="s">
        <v>22</v>
      </c>
    </row>
    <row r="6360" spans="1:2" ht="15">
      <c r="A6360" s="61" t="s">
        <v>6453</v>
      </c>
      <c r="B6360" s="64" t="s">
        <v>22</v>
      </c>
    </row>
    <row r="6361" spans="1:2" ht="15">
      <c r="A6361" s="61" t="s">
        <v>6454</v>
      </c>
      <c r="B6361" s="64" t="s">
        <v>22</v>
      </c>
    </row>
    <row r="6362" spans="1:2" ht="15">
      <c r="A6362" s="61" t="s">
        <v>6455</v>
      </c>
      <c r="B6362" s="64" t="s">
        <v>22</v>
      </c>
    </row>
    <row r="6363" spans="1:2" ht="15">
      <c r="A6363" s="61" t="s">
        <v>6456</v>
      </c>
      <c r="B6363" s="64" t="s">
        <v>22</v>
      </c>
    </row>
    <row r="6364" spans="1:2" ht="15">
      <c r="A6364" s="61" t="s">
        <v>6457</v>
      </c>
      <c r="B6364" s="64" t="s">
        <v>19</v>
      </c>
    </row>
    <row r="6365" spans="1:2" ht="15">
      <c r="A6365" s="61" t="s">
        <v>6458</v>
      </c>
      <c r="B6365" s="64" t="s">
        <v>22</v>
      </c>
    </row>
    <row r="6366" spans="1:2" ht="15">
      <c r="A6366" s="61" t="s">
        <v>6459</v>
      </c>
      <c r="B6366" s="64" t="s">
        <v>19</v>
      </c>
    </row>
    <row r="6367" spans="1:2" ht="15">
      <c r="A6367" s="61" t="s">
        <v>6460</v>
      </c>
      <c r="B6367" s="64" t="s">
        <v>19</v>
      </c>
    </row>
    <row r="6368" spans="1:2" ht="15">
      <c r="A6368" s="61" t="s">
        <v>6461</v>
      </c>
      <c r="B6368" s="64" t="s">
        <v>19</v>
      </c>
    </row>
    <row r="6369" spans="1:2" ht="15">
      <c r="A6369" s="61" t="s">
        <v>6462</v>
      </c>
      <c r="B6369" s="64" t="s">
        <v>19</v>
      </c>
    </row>
    <row r="6370" spans="1:2" ht="15">
      <c r="A6370" s="61" t="s">
        <v>6463</v>
      </c>
      <c r="B6370" s="64" t="s">
        <v>22</v>
      </c>
    </row>
    <row r="6371" spans="1:2" ht="15">
      <c r="A6371" s="61" t="s">
        <v>6464</v>
      </c>
      <c r="B6371" s="64" t="s">
        <v>22</v>
      </c>
    </row>
    <row r="6372" spans="1:2" ht="15">
      <c r="A6372" s="61" t="s">
        <v>6465</v>
      </c>
      <c r="B6372" s="64" t="s">
        <v>22</v>
      </c>
    </row>
    <row r="6373" spans="1:2" ht="15">
      <c r="A6373" s="61" t="s">
        <v>6466</v>
      </c>
      <c r="B6373" s="64" t="s">
        <v>19</v>
      </c>
    </row>
    <row r="6374" spans="1:2" ht="15">
      <c r="A6374" s="61" t="s">
        <v>6467</v>
      </c>
      <c r="B6374" s="64" t="s">
        <v>19</v>
      </c>
    </row>
    <row r="6375" spans="1:2" ht="15">
      <c r="A6375" s="61" t="s">
        <v>6468</v>
      </c>
      <c r="B6375" s="64" t="s">
        <v>22</v>
      </c>
    </row>
    <row r="6376" spans="1:2" ht="15">
      <c r="A6376" s="61" t="s">
        <v>6469</v>
      </c>
      <c r="B6376" s="64" t="s">
        <v>22</v>
      </c>
    </row>
    <row r="6377" spans="1:2" ht="15">
      <c r="A6377" s="61" t="s">
        <v>6470</v>
      </c>
      <c r="B6377" s="64" t="s">
        <v>22</v>
      </c>
    </row>
    <row r="6378" spans="1:2" ht="15">
      <c r="A6378" s="61" t="s">
        <v>6471</v>
      </c>
      <c r="B6378" s="64" t="s">
        <v>22</v>
      </c>
    </row>
    <row r="6379" spans="1:2" ht="15">
      <c r="A6379" s="61" t="s">
        <v>6472</v>
      </c>
      <c r="B6379" s="64" t="s">
        <v>19</v>
      </c>
    </row>
    <row r="6380" spans="1:2" ht="15">
      <c r="A6380" s="61" t="s">
        <v>6473</v>
      </c>
      <c r="B6380" s="64" t="s">
        <v>19</v>
      </c>
    </row>
    <row r="6381" spans="1:2" ht="15">
      <c r="A6381" s="61" t="s">
        <v>6474</v>
      </c>
      <c r="B6381" s="64" t="s">
        <v>22</v>
      </c>
    </row>
    <row r="6382" spans="1:2" ht="15">
      <c r="A6382" s="61" t="s">
        <v>6475</v>
      </c>
      <c r="B6382" s="64" t="s">
        <v>22</v>
      </c>
    </row>
    <row r="6383" spans="1:2" ht="15">
      <c r="A6383" s="61" t="s">
        <v>6476</v>
      </c>
      <c r="B6383" s="64" t="s">
        <v>19</v>
      </c>
    </row>
    <row r="6384" spans="1:2" ht="15">
      <c r="A6384" s="61" t="s">
        <v>6477</v>
      </c>
      <c r="B6384" s="64" t="s">
        <v>22</v>
      </c>
    </row>
    <row r="6385" spans="1:2" ht="15">
      <c r="A6385" s="61" t="s">
        <v>6478</v>
      </c>
      <c r="B6385" s="64" t="s">
        <v>22</v>
      </c>
    </row>
    <row r="6386" spans="1:2" ht="15">
      <c r="A6386" s="61" t="s">
        <v>6479</v>
      </c>
      <c r="B6386" s="64" t="s">
        <v>22</v>
      </c>
    </row>
    <row r="6387" spans="1:2" ht="15">
      <c r="A6387" s="61" t="s">
        <v>6480</v>
      </c>
      <c r="B6387" s="64" t="s">
        <v>22</v>
      </c>
    </row>
    <row r="6388" spans="1:2" ht="15">
      <c r="A6388" s="61" t="s">
        <v>6481</v>
      </c>
      <c r="B6388" s="64" t="s">
        <v>22</v>
      </c>
    </row>
    <row r="6389" spans="1:2" ht="15">
      <c r="A6389" s="61" t="s">
        <v>6482</v>
      </c>
      <c r="B6389" s="64" t="s">
        <v>22</v>
      </c>
    </row>
    <row r="6390" spans="1:2" ht="15">
      <c r="A6390" s="61" t="s">
        <v>6483</v>
      </c>
      <c r="B6390" s="64" t="s">
        <v>22</v>
      </c>
    </row>
    <row r="6391" spans="1:2" ht="15">
      <c r="A6391" s="61" t="s">
        <v>6484</v>
      </c>
      <c r="B6391" s="64" t="s">
        <v>22</v>
      </c>
    </row>
    <row r="6392" spans="1:2" ht="15">
      <c r="A6392" s="61" t="s">
        <v>6485</v>
      </c>
      <c r="B6392" s="64" t="s">
        <v>22</v>
      </c>
    </row>
    <row r="6393" spans="1:2" ht="15">
      <c r="A6393" s="61" t="s">
        <v>6486</v>
      </c>
      <c r="B6393" s="64" t="s">
        <v>22</v>
      </c>
    </row>
    <row r="6394" spans="1:2" ht="15">
      <c r="A6394" s="61" t="s">
        <v>6487</v>
      </c>
      <c r="B6394" s="64" t="s">
        <v>22</v>
      </c>
    </row>
    <row r="6395" spans="1:2" ht="15">
      <c r="A6395" s="61" t="s">
        <v>6488</v>
      </c>
      <c r="B6395" s="64" t="s">
        <v>22</v>
      </c>
    </row>
    <row r="6396" spans="1:2" ht="15">
      <c r="A6396" s="61" t="s">
        <v>6489</v>
      </c>
      <c r="B6396" s="64" t="s">
        <v>22</v>
      </c>
    </row>
    <row r="6397" spans="1:2" ht="15">
      <c r="A6397" s="61" t="s">
        <v>6490</v>
      </c>
      <c r="B6397" s="64" t="s">
        <v>22</v>
      </c>
    </row>
    <row r="6398" spans="1:2" ht="15">
      <c r="A6398" s="61" t="s">
        <v>6491</v>
      </c>
      <c r="B6398" s="64" t="s">
        <v>22</v>
      </c>
    </row>
    <row r="6399" spans="1:2" ht="15">
      <c r="A6399" s="61" t="s">
        <v>6492</v>
      </c>
      <c r="B6399" s="64" t="s">
        <v>22</v>
      </c>
    </row>
    <row r="6400" spans="1:2" ht="15">
      <c r="A6400" s="61" t="s">
        <v>6493</v>
      </c>
      <c r="B6400" s="64" t="s">
        <v>22</v>
      </c>
    </row>
    <row r="6401" spans="1:2" ht="15">
      <c r="A6401" s="61" t="s">
        <v>6494</v>
      </c>
      <c r="B6401" s="64" t="s">
        <v>22</v>
      </c>
    </row>
    <row r="6402" spans="1:2" ht="15">
      <c r="A6402" s="61" t="s">
        <v>6495</v>
      </c>
      <c r="B6402" s="64" t="s">
        <v>22</v>
      </c>
    </row>
    <row r="6403" spans="1:2" ht="15">
      <c r="A6403" s="61" t="s">
        <v>6496</v>
      </c>
      <c r="B6403" s="64" t="s">
        <v>22</v>
      </c>
    </row>
    <row r="6404" spans="1:2" ht="15">
      <c r="A6404" s="61" t="s">
        <v>6497</v>
      </c>
      <c r="B6404" s="64" t="s">
        <v>22</v>
      </c>
    </row>
    <row r="6405" spans="1:2" ht="15">
      <c r="A6405" s="61" t="s">
        <v>6498</v>
      </c>
      <c r="B6405" s="64" t="s">
        <v>19</v>
      </c>
    </row>
    <row r="6406" spans="1:2" ht="15">
      <c r="A6406" s="61" t="s">
        <v>6499</v>
      </c>
      <c r="B6406" s="64" t="s">
        <v>19</v>
      </c>
    </row>
    <row r="6407" spans="1:2" ht="15">
      <c r="A6407" s="61" t="s">
        <v>6500</v>
      </c>
      <c r="B6407" s="64" t="s">
        <v>19</v>
      </c>
    </row>
    <row r="6408" spans="1:2" ht="15">
      <c r="A6408" s="61" t="s">
        <v>6501</v>
      </c>
      <c r="B6408" s="64" t="s">
        <v>22</v>
      </c>
    </row>
    <row r="6409" spans="1:2" ht="15">
      <c r="A6409" s="61" t="s">
        <v>6502</v>
      </c>
      <c r="B6409" s="64" t="s">
        <v>22</v>
      </c>
    </row>
    <row r="6410" spans="1:2" ht="15">
      <c r="A6410" s="61" t="s">
        <v>6503</v>
      </c>
      <c r="B6410" s="64" t="s">
        <v>22</v>
      </c>
    </row>
    <row r="6411" spans="1:2" ht="15">
      <c r="A6411" s="61" t="s">
        <v>6504</v>
      </c>
      <c r="B6411" s="64" t="s">
        <v>22</v>
      </c>
    </row>
    <row r="6412" spans="1:2" ht="15">
      <c r="A6412" s="61" t="s">
        <v>6505</v>
      </c>
      <c r="B6412" s="64" t="s">
        <v>22</v>
      </c>
    </row>
    <row r="6413" spans="1:2" ht="15">
      <c r="A6413" s="61" t="s">
        <v>6506</v>
      </c>
      <c r="B6413" s="64" t="s">
        <v>19</v>
      </c>
    </row>
    <row r="6414" spans="1:2" ht="15">
      <c r="A6414" s="61" t="s">
        <v>6507</v>
      </c>
      <c r="B6414" s="64" t="s">
        <v>22</v>
      </c>
    </row>
    <row r="6415" spans="1:2" ht="15">
      <c r="A6415" s="61" t="s">
        <v>6508</v>
      </c>
      <c r="B6415" s="64" t="s">
        <v>22</v>
      </c>
    </row>
    <row r="6416" spans="1:2" ht="15">
      <c r="A6416" s="61" t="s">
        <v>6509</v>
      </c>
      <c r="B6416" s="64" t="s">
        <v>22</v>
      </c>
    </row>
    <row r="6417" spans="1:2" ht="15">
      <c r="A6417" s="61" t="s">
        <v>6510</v>
      </c>
      <c r="B6417" s="64" t="s">
        <v>22</v>
      </c>
    </row>
    <row r="6418" spans="1:2" ht="15">
      <c r="A6418" s="61" t="s">
        <v>6511</v>
      </c>
      <c r="B6418" s="64" t="s">
        <v>22</v>
      </c>
    </row>
    <row r="6419" spans="1:2" ht="15">
      <c r="A6419" s="61" t="s">
        <v>6512</v>
      </c>
      <c r="B6419" s="64" t="s">
        <v>22</v>
      </c>
    </row>
    <row r="6420" spans="1:2" ht="15">
      <c r="A6420" s="61" t="s">
        <v>6513</v>
      </c>
      <c r="B6420" s="64" t="s">
        <v>22</v>
      </c>
    </row>
    <row r="6421" spans="1:2" ht="15">
      <c r="A6421" s="61" t="s">
        <v>6514</v>
      </c>
      <c r="B6421" s="64" t="s">
        <v>22</v>
      </c>
    </row>
    <row r="6422" spans="1:2" ht="15">
      <c r="A6422" s="61" t="s">
        <v>6515</v>
      </c>
      <c r="B6422" s="64" t="s">
        <v>22</v>
      </c>
    </row>
    <row r="6423" spans="1:2" ht="15">
      <c r="A6423" s="61" t="s">
        <v>6516</v>
      </c>
      <c r="B6423" s="64" t="s">
        <v>22</v>
      </c>
    </row>
    <row r="6424" spans="1:2" ht="15">
      <c r="A6424" s="61" t="s">
        <v>6517</v>
      </c>
      <c r="B6424" s="64" t="s">
        <v>22</v>
      </c>
    </row>
    <row r="6425" spans="1:2" ht="15">
      <c r="A6425" s="61" t="s">
        <v>6518</v>
      </c>
      <c r="B6425" s="64" t="s">
        <v>22</v>
      </c>
    </row>
    <row r="6426" spans="1:2" ht="15">
      <c r="A6426" s="61" t="s">
        <v>6519</v>
      </c>
      <c r="B6426" s="64" t="s">
        <v>22</v>
      </c>
    </row>
    <row r="6427" spans="1:2" ht="15">
      <c r="A6427" s="61" t="s">
        <v>6520</v>
      </c>
      <c r="B6427" s="64" t="s">
        <v>17</v>
      </c>
    </row>
    <row r="6428" spans="1:2" ht="15">
      <c r="A6428" s="61" t="s">
        <v>6521</v>
      </c>
      <c r="B6428" s="64" t="s">
        <v>17</v>
      </c>
    </row>
    <row r="6429" spans="1:2" ht="15">
      <c r="A6429" s="61" t="s">
        <v>6522</v>
      </c>
      <c r="B6429" s="64" t="s">
        <v>17</v>
      </c>
    </row>
    <row r="6430" spans="1:2" ht="15">
      <c r="A6430" s="61" t="s">
        <v>6523</v>
      </c>
      <c r="B6430" s="64" t="s">
        <v>22</v>
      </c>
    </row>
    <row r="6431" spans="1:2" ht="15">
      <c r="A6431" s="61" t="s">
        <v>6524</v>
      </c>
      <c r="B6431" s="64" t="s">
        <v>17</v>
      </c>
    </row>
    <row r="6432" spans="1:2" ht="15">
      <c r="A6432" s="61" t="s">
        <v>6525</v>
      </c>
      <c r="B6432" s="64" t="s">
        <v>22</v>
      </c>
    </row>
    <row r="6433" spans="1:2" ht="15">
      <c r="A6433" s="61" t="s">
        <v>6526</v>
      </c>
      <c r="B6433" s="64" t="s">
        <v>22</v>
      </c>
    </row>
    <row r="6434" spans="1:2" ht="15">
      <c r="A6434" s="61" t="s">
        <v>6527</v>
      </c>
      <c r="B6434" s="64" t="s">
        <v>22</v>
      </c>
    </row>
    <row r="6435" spans="1:2" ht="15">
      <c r="A6435" s="61" t="s">
        <v>6528</v>
      </c>
      <c r="B6435" s="64" t="s">
        <v>22</v>
      </c>
    </row>
    <row r="6436" spans="1:2" ht="15">
      <c r="A6436" s="61" t="s">
        <v>6529</v>
      </c>
      <c r="B6436" s="64" t="s">
        <v>17</v>
      </c>
    </row>
    <row r="6437" spans="1:2" ht="15">
      <c r="A6437" s="61" t="s">
        <v>6530</v>
      </c>
      <c r="B6437" s="64" t="s">
        <v>17</v>
      </c>
    </row>
    <row r="6438" spans="1:2" ht="15">
      <c r="A6438" s="61" t="s">
        <v>6531</v>
      </c>
      <c r="B6438" s="64" t="s">
        <v>17</v>
      </c>
    </row>
    <row r="6439" spans="1:2" ht="15">
      <c r="A6439" s="61" t="s">
        <v>6532</v>
      </c>
      <c r="B6439" s="64" t="s">
        <v>22</v>
      </c>
    </row>
    <row r="6440" spans="1:2" ht="15">
      <c r="A6440" s="61" t="s">
        <v>6533</v>
      </c>
      <c r="B6440" s="64" t="s">
        <v>17</v>
      </c>
    </row>
    <row r="6441" spans="1:2" ht="15">
      <c r="A6441" s="61" t="s">
        <v>6534</v>
      </c>
      <c r="B6441" s="64" t="s">
        <v>22</v>
      </c>
    </row>
    <row r="6442" spans="1:2" ht="15">
      <c r="A6442" s="61" t="s">
        <v>6535</v>
      </c>
      <c r="B6442" s="64" t="s">
        <v>22</v>
      </c>
    </row>
    <row r="6443" spans="1:2" ht="15">
      <c r="A6443" s="61" t="s">
        <v>6536</v>
      </c>
      <c r="B6443" s="64" t="s">
        <v>22</v>
      </c>
    </row>
    <row r="6444" spans="1:2" ht="15">
      <c r="A6444" s="61" t="s">
        <v>6537</v>
      </c>
      <c r="B6444" s="64" t="s">
        <v>19</v>
      </c>
    </row>
    <row r="6445" spans="1:2" ht="15">
      <c r="A6445" s="61" t="s">
        <v>6538</v>
      </c>
      <c r="B6445" s="64" t="s">
        <v>22</v>
      </c>
    </row>
    <row r="6446" spans="1:2" ht="15">
      <c r="A6446" s="61" t="s">
        <v>6539</v>
      </c>
      <c r="B6446" s="64" t="s">
        <v>22</v>
      </c>
    </row>
    <row r="6447" spans="1:2" ht="15">
      <c r="A6447" s="61" t="s">
        <v>6540</v>
      </c>
      <c r="B6447" s="64" t="s">
        <v>22</v>
      </c>
    </row>
    <row r="6448" spans="1:2" ht="15">
      <c r="A6448" s="61" t="s">
        <v>6541</v>
      </c>
      <c r="B6448" s="64" t="s">
        <v>17</v>
      </c>
    </row>
    <row r="6449" spans="1:2" ht="15">
      <c r="A6449" s="61" t="s">
        <v>6542</v>
      </c>
      <c r="B6449" s="64" t="s">
        <v>22</v>
      </c>
    </row>
    <row r="6450" spans="1:2" ht="15">
      <c r="A6450" s="61" t="s">
        <v>6543</v>
      </c>
      <c r="B6450" s="64" t="s">
        <v>22</v>
      </c>
    </row>
    <row r="6451" spans="1:2" ht="15">
      <c r="A6451" s="61" t="s">
        <v>6544</v>
      </c>
      <c r="B6451" s="64" t="s">
        <v>22</v>
      </c>
    </row>
    <row r="6452" spans="1:2" ht="15">
      <c r="A6452" s="61" t="s">
        <v>6545</v>
      </c>
      <c r="B6452" s="64" t="s">
        <v>22</v>
      </c>
    </row>
    <row r="6453" spans="1:2" ht="15">
      <c r="A6453" s="61" t="s">
        <v>6546</v>
      </c>
      <c r="B6453" s="64" t="s">
        <v>22</v>
      </c>
    </row>
    <row r="6454" spans="1:2" ht="15">
      <c r="A6454" s="61" t="s">
        <v>6547</v>
      </c>
      <c r="B6454" s="64" t="s">
        <v>22</v>
      </c>
    </row>
    <row r="6455" spans="1:2" ht="15">
      <c r="A6455" s="61" t="s">
        <v>6548</v>
      </c>
      <c r="B6455" s="64" t="s">
        <v>22</v>
      </c>
    </row>
    <row r="6456" spans="1:2" ht="15">
      <c r="A6456" s="61" t="s">
        <v>6549</v>
      </c>
      <c r="B6456" s="64" t="s">
        <v>22</v>
      </c>
    </row>
    <row r="6457" spans="1:2" ht="15">
      <c r="A6457" s="61" t="s">
        <v>6550</v>
      </c>
      <c r="B6457" s="64" t="s">
        <v>22</v>
      </c>
    </row>
    <row r="6458" spans="1:2" ht="15">
      <c r="A6458" s="61" t="s">
        <v>6551</v>
      </c>
      <c r="B6458" s="64" t="s">
        <v>22</v>
      </c>
    </row>
    <row r="6459" spans="1:2" ht="15">
      <c r="A6459" s="61" t="s">
        <v>6552</v>
      </c>
      <c r="B6459" s="64" t="s">
        <v>22</v>
      </c>
    </row>
    <row r="6460" spans="1:2" ht="15">
      <c r="A6460" s="61" t="s">
        <v>6553</v>
      </c>
      <c r="B6460" s="64" t="s">
        <v>22</v>
      </c>
    </row>
    <row r="6461" spans="1:2" ht="15">
      <c r="A6461" s="61" t="s">
        <v>6554</v>
      </c>
      <c r="B6461" s="64" t="s">
        <v>22</v>
      </c>
    </row>
    <row r="6462" spans="1:2" ht="15">
      <c r="A6462" s="61" t="s">
        <v>6555</v>
      </c>
      <c r="B6462" s="64" t="s">
        <v>22</v>
      </c>
    </row>
    <row r="6463" spans="1:2" ht="15">
      <c r="A6463" s="61" t="s">
        <v>6556</v>
      </c>
      <c r="B6463" s="64" t="s">
        <v>22</v>
      </c>
    </row>
    <row r="6464" spans="1:2" ht="15">
      <c r="A6464" s="61" t="s">
        <v>6557</v>
      </c>
      <c r="B6464" s="64" t="s">
        <v>22</v>
      </c>
    </row>
    <row r="6465" spans="1:2" ht="15">
      <c r="A6465" s="61" t="s">
        <v>6558</v>
      </c>
      <c r="B6465" s="64" t="s">
        <v>22</v>
      </c>
    </row>
    <row r="6466" spans="1:2" ht="15">
      <c r="A6466" s="61" t="s">
        <v>6559</v>
      </c>
      <c r="B6466" s="64" t="s">
        <v>22</v>
      </c>
    </row>
    <row r="6467" spans="1:2" ht="15">
      <c r="A6467" s="61" t="s">
        <v>6560</v>
      </c>
      <c r="B6467" s="64" t="s">
        <v>22</v>
      </c>
    </row>
    <row r="6468" spans="1:2" ht="15">
      <c r="A6468" s="61" t="s">
        <v>6561</v>
      </c>
      <c r="B6468" s="64" t="s">
        <v>22</v>
      </c>
    </row>
    <row r="6469" spans="1:2" ht="15">
      <c r="A6469" s="61" t="s">
        <v>6562</v>
      </c>
      <c r="B6469" s="64" t="s">
        <v>22</v>
      </c>
    </row>
    <row r="6470" spans="1:2" ht="15">
      <c r="A6470" s="61" t="s">
        <v>6563</v>
      </c>
      <c r="B6470" s="64" t="s">
        <v>22</v>
      </c>
    </row>
    <row r="6471" spans="1:2" ht="15">
      <c r="A6471" s="61" t="s">
        <v>6564</v>
      </c>
      <c r="B6471" s="64" t="s">
        <v>22</v>
      </c>
    </row>
    <row r="6472" spans="1:2" ht="15">
      <c r="A6472" s="61" t="s">
        <v>6565</v>
      </c>
      <c r="B6472" s="64" t="s">
        <v>22</v>
      </c>
    </row>
    <row r="6473" spans="1:2" ht="15">
      <c r="A6473" s="61" t="s">
        <v>6566</v>
      </c>
      <c r="B6473" s="64" t="s">
        <v>22</v>
      </c>
    </row>
    <row r="6474" spans="1:2" ht="15">
      <c r="A6474" s="61" t="s">
        <v>6567</v>
      </c>
      <c r="B6474" s="64" t="s">
        <v>22</v>
      </c>
    </row>
    <row r="6475" spans="1:2" ht="15">
      <c r="A6475" s="61" t="s">
        <v>6568</v>
      </c>
      <c r="B6475" s="64" t="s">
        <v>22</v>
      </c>
    </row>
    <row r="6476" spans="1:2" ht="15">
      <c r="A6476" s="61" t="s">
        <v>6569</v>
      </c>
      <c r="B6476" s="64" t="s">
        <v>22</v>
      </c>
    </row>
    <row r="6477" spans="1:2" ht="15">
      <c r="A6477" s="61" t="s">
        <v>6570</v>
      </c>
      <c r="B6477" s="64" t="s">
        <v>22</v>
      </c>
    </row>
    <row r="6478" spans="1:2" ht="15">
      <c r="A6478" s="61" t="s">
        <v>6571</v>
      </c>
      <c r="B6478" s="64" t="s">
        <v>22</v>
      </c>
    </row>
    <row r="6479" spans="1:2" ht="15">
      <c r="A6479" s="61" t="s">
        <v>6572</v>
      </c>
      <c r="B6479" s="64" t="s">
        <v>22</v>
      </c>
    </row>
    <row r="6480" spans="1:2" ht="15">
      <c r="A6480" s="61" t="s">
        <v>6573</v>
      </c>
      <c r="B6480" s="64" t="s">
        <v>22</v>
      </c>
    </row>
    <row r="6481" spans="1:2" ht="15">
      <c r="A6481" s="61" t="s">
        <v>6574</v>
      </c>
      <c r="B6481" s="64" t="s">
        <v>22</v>
      </c>
    </row>
    <row r="6482" spans="1:2" ht="15">
      <c r="A6482" s="61" t="s">
        <v>6575</v>
      </c>
      <c r="B6482" s="64" t="s">
        <v>22</v>
      </c>
    </row>
    <row r="6483" spans="1:2" ht="15">
      <c r="A6483" s="61" t="s">
        <v>6576</v>
      </c>
      <c r="B6483" s="64" t="s">
        <v>22</v>
      </c>
    </row>
    <row r="6484" spans="1:2" ht="15">
      <c r="A6484" s="61" t="s">
        <v>6577</v>
      </c>
      <c r="B6484" s="64" t="s">
        <v>22</v>
      </c>
    </row>
    <row r="6485" spans="1:2" ht="15">
      <c r="A6485" s="61" t="s">
        <v>6578</v>
      </c>
      <c r="B6485" s="64" t="s">
        <v>22</v>
      </c>
    </row>
    <row r="6486" spans="1:2" ht="15">
      <c r="A6486" s="61" t="s">
        <v>6579</v>
      </c>
      <c r="B6486" s="64" t="s">
        <v>22</v>
      </c>
    </row>
    <row r="6487" spans="1:2" ht="15">
      <c r="A6487" s="61" t="s">
        <v>6580</v>
      </c>
      <c r="B6487" s="64" t="s">
        <v>22</v>
      </c>
    </row>
    <row r="6488" spans="1:2" ht="15">
      <c r="A6488" s="61" t="s">
        <v>6581</v>
      </c>
      <c r="B6488" s="64" t="s">
        <v>22</v>
      </c>
    </row>
    <row r="6489" spans="1:2" ht="15">
      <c r="A6489" s="61" t="s">
        <v>6582</v>
      </c>
      <c r="B6489" s="64" t="s">
        <v>22</v>
      </c>
    </row>
    <row r="6490" spans="1:2" ht="15">
      <c r="A6490" s="61" t="s">
        <v>6583</v>
      </c>
      <c r="B6490" s="64" t="s">
        <v>22</v>
      </c>
    </row>
    <row r="6491" spans="1:2" ht="15">
      <c r="A6491" s="61" t="s">
        <v>6584</v>
      </c>
      <c r="B6491" s="64" t="s">
        <v>22</v>
      </c>
    </row>
    <row r="6492" spans="1:2" ht="15">
      <c r="A6492" s="61" t="s">
        <v>6585</v>
      </c>
      <c r="B6492" s="64" t="s">
        <v>22</v>
      </c>
    </row>
    <row r="6493" spans="1:2" ht="15">
      <c r="A6493" s="61" t="s">
        <v>6586</v>
      </c>
      <c r="B6493" s="64" t="s">
        <v>22</v>
      </c>
    </row>
    <row r="6494" spans="1:2" ht="15">
      <c r="A6494" s="61" t="s">
        <v>6587</v>
      </c>
      <c r="B6494" s="64" t="s">
        <v>22</v>
      </c>
    </row>
    <row r="6495" spans="1:2" ht="15">
      <c r="A6495" s="61" t="s">
        <v>6588</v>
      </c>
      <c r="B6495" s="64" t="s">
        <v>22</v>
      </c>
    </row>
    <row r="6496" spans="1:2" ht="15">
      <c r="A6496" s="61" t="s">
        <v>6589</v>
      </c>
      <c r="B6496" s="64" t="s">
        <v>22</v>
      </c>
    </row>
    <row r="6497" spans="1:2" ht="15">
      <c r="A6497" s="61" t="s">
        <v>6590</v>
      </c>
      <c r="B6497" s="64" t="s">
        <v>22</v>
      </c>
    </row>
    <row r="6498" spans="1:2" ht="15">
      <c r="A6498" s="61" t="s">
        <v>6591</v>
      </c>
      <c r="B6498" s="64" t="s">
        <v>22</v>
      </c>
    </row>
    <row r="6499" spans="1:2" ht="15">
      <c r="A6499" s="61" t="s">
        <v>6592</v>
      </c>
      <c r="B6499" s="64" t="s">
        <v>22</v>
      </c>
    </row>
    <row r="6500" spans="1:2" ht="15">
      <c r="A6500" s="61" t="s">
        <v>6593</v>
      </c>
      <c r="B6500" s="64" t="s">
        <v>22</v>
      </c>
    </row>
    <row r="6501" spans="1:2" ht="15">
      <c r="A6501" s="61" t="s">
        <v>6594</v>
      </c>
      <c r="B6501" s="64" t="s">
        <v>22</v>
      </c>
    </row>
    <row r="6502" spans="1:2" ht="15">
      <c r="A6502" s="61" t="s">
        <v>6595</v>
      </c>
      <c r="B6502" s="64" t="s">
        <v>22</v>
      </c>
    </row>
    <row r="6503" spans="1:2" ht="15">
      <c r="A6503" s="61" t="s">
        <v>6596</v>
      </c>
      <c r="B6503" s="64" t="s">
        <v>22</v>
      </c>
    </row>
    <row r="6504" spans="1:2" ht="15">
      <c r="A6504" s="61" t="s">
        <v>6597</v>
      </c>
      <c r="B6504" s="64" t="s">
        <v>22</v>
      </c>
    </row>
    <row r="6505" spans="1:2" ht="15">
      <c r="A6505" s="61" t="s">
        <v>6598</v>
      </c>
      <c r="B6505" s="64" t="s">
        <v>22</v>
      </c>
    </row>
    <row r="6506" spans="1:2" ht="15">
      <c r="A6506" s="61" t="s">
        <v>6599</v>
      </c>
      <c r="B6506" s="64" t="s">
        <v>22</v>
      </c>
    </row>
    <row r="6507" spans="1:2" ht="15">
      <c r="A6507" s="61" t="s">
        <v>6600</v>
      </c>
      <c r="B6507" s="64" t="s">
        <v>22</v>
      </c>
    </row>
    <row r="6508" spans="1:2" ht="15">
      <c r="A6508" s="61" t="s">
        <v>6601</v>
      </c>
      <c r="B6508" s="64" t="s">
        <v>22</v>
      </c>
    </row>
    <row r="6509" spans="1:2" ht="15">
      <c r="A6509" s="61" t="s">
        <v>6602</v>
      </c>
      <c r="B6509" s="64" t="s">
        <v>22</v>
      </c>
    </row>
    <row r="6510" spans="1:2" ht="15">
      <c r="A6510" s="61" t="s">
        <v>6603</v>
      </c>
      <c r="B6510" s="64" t="s">
        <v>22</v>
      </c>
    </row>
    <row r="6511" spans="1:2" ht="15">
      <c r="A6511" s="61" t="s">
        <v>6604</v>
      </c>
      <c r="B6511" s="64" t="s">
        <v>22</v>
      </c>
    </row>
    <row r="6512" spans="1:2" ht="15">
      <c r="A6512" s="61" t="s">
        <v>6605</v>
      </c>
      <c r="B6512" s="64" t="s">
        <v>22</v>
      </c>
    </row>
    <row r="6513" spans="1:2" ht="15">
      <c r="A6513" s="61" t="s">
        <v>6606</v>
      </c>
      <c r="B6513" s="64" t="s">
        <v>22</v>
      </c>
    </row>
    <row r="6514" spans="1:2" ht="15">
      <c r="A6514" s="61" t="s">
        <v>6607</v>
      </c>
      <c r="B6514" s="64" t="s">
        <v>22</v>
      </c>
    </row>
    <row r="6515" spans="1:2" ht="15">
      <c r="A6515" s="61" t="s">
        <v>6608</v>
      </c>
      <c r="B6515" s="64" t="s">
        <v>22</v>
      </c>
    </row>
    <row r="6516" spans="1:2" ht="15">
      <c r="A6516" s="61" t="s">
        <v>6609</v>
      </c>
      <c r="B6516" s="64" t="s">
        <v>22</v>
      </c>
    </row>
    <row r="6517" spans="1:2" ht="15">
      <c r="A6517" s="61" t="s">
        <v>6610</v>
      </c>
      <c r="B6517" s="64" t="s">
        <v>22</v>
      </c>
    </row>
    <row r="6518" spans="1:2" ht="15">
      <c r="A6518" s="61" t="s">
        <v>6611</v>
      </c>
      <c r="B6518" s="64" t="s">
        <v>22</v>
      </c>
    </row>
    <row r="6519" spans="1:2" ht="15">
      <c r="A6519" s="61" t="s">
        <v>6612</v>
      </c>
      <c r="B6519" s="64" t="s">
        <v>22</v>
      </c>
    </row>
    <row r="6520" spans="1:2" ht="15">
      <c r="A6520" s="61" t="s">
        <v>6613</v>
      </c>
      <c r="B6520" s="64" t="s">
        <v>22</v>
      </c>
    </row>
    <row r="6521" spans="1:2" ht="15">
      <c r="A6521" s="61" t="s">
        <v>6614</v>
      </c>
      <c r="B6521" s="64" t="s">
        <v>22</v>
      </c>
    </row>
    <row r="6522" spans="1:2" ht="15">
      <c r="A6522" s="61" t="s">
        <v>6615</v>
      </c>
      <c r="B6522" s="64" t="s">
        <v>22</v>
      </c>
    </row>
    <row r="6523" spans="1:2" ht="15">
      <c r="A6523" s="61" t="s">
        <v>6616</v>
      </c>
      <c r="B6523" s="64" t="s">
        <v>22</v>
      </c>
    </row>
    <row r="6524" spans="1:2" ht="15">
      <c r="A6524" s="61" t="s">
        <v>6617</v>
      </c>
      <c r="B6524" s="64" t="s">
        <v>22</v>
      </c>
    </row>
    <row r="6525" spans="1:2" ht="15">
      <c r="A6525" s="61" t="s">
        <v>6618</v>
      </c>
      <c r="B6525" s="64" t="s">
        <v>22</v>
      </c>
    </row>
    <row r="6526" spans="1:2" ht="15">
      <c r="A6526" s="61" t="s">
        <v>6619</v>
      </c>
      <c r="B6526" s="64" t="s">
        <v>22</v>
      </c>
    </row>
    <row r="6527" spans="1:2" ht="15">
      <c r="A6527" s="61" t="s">
        <v>6620</v>
      </c>
      <c r="B6527" s="64" t="s">
        <v>22</v>
      </c>
    </row>
    <row r="6528" spans="1:2" ht="15">
      <c r="A6528" s="61" t="s">
        <v>6621</v>
      </c>
      <c r="B6528" s="64" t="s">
        <v>22</v>
      </c>
    </row>
    <row r="6529" spans="1:2" ht="15">
      <c r="A6529" s="61" t="s">
        <v>6622</v>
      </c>
      <c r="B6529" s="64" t="s">
        <v>22</v>
      </c>
    </row>
    <row r="6530" spans="1:2" ht="15">
      <c r="A6530" s="61" t="s">
        <v>6623</v>
      </c>
      <c r="B6530" s="64" t="s">
        <v>22</v>
      </c>
    </row>
    <row r="6531" spans="1:2" ht="15">
      <c r="A6531" s="61" t="s">
        <v>6624</v>
      </c>
      <c r="B6531" s="64" t="s">
        <v>22</v>
      </c>
    </row>
    <row r="6532" spans="1:2" ht="15">
      <c r="A6532" s="61" t="s">
        <v>6625</v>
      </c>
      <c r="B6532" s="64" t="s">
        <v>22</v>
      </c>
    </row>
    <row r="6533" spans="1:2" ht="15">
      <c r="A6533" s="61" t="s">
        <v>6626</v>
      </c>
      <c r="B6533" s="64" t="s">
        <v>22</v>
      </c>
    </row>
    <row r="6534" spans="1:2" ht="15">
      <c r="A6534" s="61" t="s">
        <v>6627</v>
      </c>
      <c r="B6534" s="64" t="s">
        <v>22</v>
      </c>
    </row>
    <row r="6535" spans="1:2" ht="15">
      <c r="A6535" s="61" t="s">
        <v>6628</v>
      </c>
      <c r="B6535" s="64" t="s">
        <v>22</v>
      </c>
    </row>
    <row r="6536" spans="1:2" ht="15">
      <c r="A6536" s="61" t="s">
        <v>6629</v>
      </c>
      <c r="B6536" s="64" t="s">
        <v>22</v>
      </c>
    </row>
    <row r="6537" spans="1:2" ht="15">
      <c r="A6537" s="61" t="s">
        <v>6630</v>
      </c>
      <c r="B6537" s="64" t="s">
        <v>22</v>
      </c>
    </row>
    <row r="6538" spans="1:2" ht="15">
      <c r="A6538" s="61" t="s">
        <v>6631</v>
      </c>
      <c r="B6538" s="64" t="s">
        <v>22</v>
      </c>
    </row>
    <row r="6539" spans="1:2" ht="15">
      <c r="A6539" s="61" t="s">
        <v>6632</v>
      </c>
      <c r="B6539" s="64" t="s">
        <v>22</v>
      </c>
    </row>
    <row r="6540" spans="1:2" ht="15">
      <c r="A6540" s="61" t="s">
        <v>6633</v>
      </c>
      <c r="B6540" s="64" t="s">
        <v>22</v>
      </c>
    </row>
    <row r="6541" spans="1:2" ht="15">
      <c r="A6541" s="61" t="s">
        <v>6634</v>
      </c>
      <c r="B6541" s="64" t="s">
        <v>22</v>
      </c>
    </row>
    <row r="6542" spans="1:2" ht="15">
      <c r="A6542" s="61" t="s">
        <v>6635</v>
      </c>
      <c r="B6542" s="64" t="s">
        <v>22</v>
      </c>
    </row>
    <row r="6543" spans="1:2" ht="15">
      <c r="A6543" s="61" t="s">
        <v>6636</v>
      </c>
      <c r="B6543" s="64" t="s">
        <v>22</v>
      </c>
    </row>
    <row r="6544" spans="1:2" ht="15">
      <c r="A6544" s="61" t="s">
        <v>6637</v>
      </c>
      <c r="B6544" s="64" t="s">
        <v>22</v>
      </c>
    </row>
    <row r="6545" spans="1:2" ht="15">
      <c r="A6545" s="61" t="s">
        <v>6638</v>
      </c>
      <c r="B6545" s="64" t="s">
        <v>22</v>
      </c>
    </row>
    <row r="6546" spans="1:2" ht="15">
      <c r="A6546" s="61" t="s">
        <v>6639</v>
      </c>
      <c r="B6546" s="64" t="s">
        <v>22</v>
      </c>
    </row>
    <row r="6547" spans="1:2" ht="15">
      <c r="A6547" s="61" t="s">
        <v>6640</v>
      </c>
      <c r="B6547" s="64" t="s">
        <v>22</v>
      </c>
    </row>
    <row r="6548" spans="1:2" ht="15">
      <c r="A6548" s="61" t="s">
        <v>6641</v>
      </c>
      <c r="B6548" s="64" t="s">
        <v>22</v>
      </c>
    </row>
    <row r="6549" spans="1:2" ht="15">
      <c r="A6549" s="61" t="s">
        <v>6642</v>
      </c>
      <c r="B6549" s="64" t="s">
        <v>22</v>
      </c>
    </row>
    <row r="6550" spans="1:2" ht="15">
      <c r="A6550" s="61" t="s">
        <v>6643</v>
      </c>
      <c r="B6550" s="64" t="s">
        <v>22</v>
      </c>
    </row>
    <row r="6551" spans="1:2" ht="15">
      <c r="A6551" s="61" t="s">
        <v>6644</v>
      </c>
      <c r="B6551" s="64" t="s">
        <v>22</v>
      </c>
    </row>
    <row r="6552" spans="1:2" ht="15">
      <c r="A6552" s="61" t="s">
        <v>6645</v>
      </c>
      <c r="B6552" s="64" t="s">
        <v>22</v>
      </c>
    </row>
    <row r="6553" spans="1:2" ht="15">
      <c r="A6553" s="61" t="s">
        <v>6646</v>
      </c>
      <c r="B6553" s="64" t="s">
        <v>22</v>
      </c>
    </row>
    <row r="6554" spans="1:2" ht="15">
      <c r="A6554" s="61" t="s">
        <v>6647</v>
      </c>
      <c r="B6554" s="64" t="s">
        <v>22</v>
      </c>
    </row>
    <row r="6555" spans="1:2" ht="15">
      <c r="A6555" s="61" t="s">
        <v>6648</v>
      </c>
      <c r="B6555" s="64" t="s">
        <v>22</v>
      </c>
    </row>
    <row r="6556" spans="1:2" ht="15">
      <c r="A6556" s="61" t="s">
        <v>6649</v>
      </c>
      <c r="B6556" s="64" t="s">
        <v>22</v>
      </c>
    </row>
    <row r="6557" spans="1:2" ht="15">
      <c r="A6557" s="61" t="s">
        <v>6650</v>
      </c>
      <c r="B6557" s="64" t="s">
        <v>22</v>
      </c>
    </row>
    <row r="6558" spans="1:2" ht="15">
      <c r="A6558" s="61" t="s">
        <v>6651</v>
      </c>
      <c r="B6558" s="64" t="s">
        <v>22</v>
      </c>
    </row>
    <row r="6559" spans="1:2" ht="15">
      <c r="A6559" s="61" t="s">
        <v>6652</v>
      </c>
      <c r="B6559" s="64" t="s">
        <v>22</v>
      </c>
    </row>
    <row r="6560" spans="1:2" ht="15">
      <c r="A6560" s="61" t="s">
        <v>6653</v>
      </c>
      <c r="B6560" s="64" t="s">
        <v>22</v>
      </c>
    </row>
    <row r="6561" spans="1:2" ht="15">
      <c r="A6561" s="61" t="s">
        <v>6654</v>
      </c>
      <c r="B6561" s="64" t="s">
        <v>22</v>
      </c>
    </row>
    <row r="6562" spans="1:2" ht="15">
      <c r="A6562" s="61" t="s">
        <v>6655</v>
      </c>
      <c r="B6562" s="64" t="s">
        <v>22</v>
      </c>
    </row>
    <row r="6563" spans="1:2" ht="15">
      <c r="A6563" s="61" t="s">
        <v>6656</v>
      </c>
      <c r="B6563" s="64" t="s">
        <v>22</v>
      </c>
    </row>
    <row r="6564" spans="1:2" ht="15">
      <c r="A6564" s="61" t="s">
        <v>6657</v>
      </c>
      <c r="B6564" s="64" t="s">
        <v>22</v>
      </c>
    </row>
    <row r="6565" spans="1:2" ht="15">
      <c r="A6565" s="61" t="s">
        <v>6658</v>
      </c>
      <c r="B6565" s="64" t="s">
        <v>22</v>
      </c>
    </row>
    <row r="6566" spans="1:2" ht="15">
      <c r="A6566" s="61" t="s">
        <v>6659</v>
      </c>
      <c r="B6566" s="64" t="s">
        <v>22</v>
      </c>
    </row>
    <row r="6567" spans="1:2" ht="15">
      <c r="A6567" s="61" t="s">
        <v>6660</v>
      </c>
      <c r="B6567" s="64" t="s">
        <v>22</v>
      </c>
    </row>
    <row r="6568" spans="1:2" ht="15">
      <c r="A6568" s="61" t="s">
        <v>6661</v>
      </c>
      <c r="B6568" s="64" t="s">
        <v>22</v>
      </c>
    </row>
    <row r="6569" spans="1:2" ht="15">
      <c r="A6569" s="61" t="s">
        <v>6662</v>
      </c>
      <c r="B6569" s="64" t="s">
        <v>22</v>
      </c>
    </row>
    <row r="6570" spans="1:2" ht="15">
      <c r="A6570" s="61" t="s">
        <v>6663</v>
      </c>
      <c r="B6570" s="64" t="s">
        <v>22</v>
      </c>
    </row>
    <row r="6571" spans="1:2" ht="15">
      <c r="A6571" s="61" t="s">
        <v>6664</v>
      </c>
      <c r="B6571" s="64" t="s">
        <v>22</v>
      </c>
    </row>
    <row r="6572" spans="1:2" ht="15">
      <c r="A6572" s="61" t="s">
        <v>6665</v>
      </c>
      <c r="B6572" s="64" t="s">
        <v>22</v>
      </c>
    </row>
    <row r="6573" spans="1:2" ht="15">
      <c r="A6573" s="61" t="s">
        <v>6666</v>
      </c>
      <c r="B6573" s="64" t="s">
        <v>22</v>
      </c>
    </row>
    <row r="6574" spans="1:2" ht="15">
      <c r="A6574" s="61" t="s">
        <v>6667</v>
      </c>
      <c r="B6574" s="64" t="s">
        <v>22</v>
      </c>
    </row>
    <row r="6575" spans="1:2" ht="15">
      <c r="A6575" s="61" t="s">
        <v>6668</v>
      </c>
      <c r="B6575" s="64" t="s">
        <v>22</v>
      </c>
    </row>
    <row r="6576" spans="1:2" ht="15">
      <c r="A6576" s="61" t="s">
        <v>6669</v>
      </c>
      <c r="B6576" s="64" t="s">
        <v>22</v>
      </c>
    </row>
    <row r="6577" spans="1:2" ht="15">
      <c r="A6577" s="61" t="s">
        <v>6670</v>
      </c>
      <c r="B6577" s="64" t="s">
        <v>22</v>
      </c>
    </row>
    <row r="6578" spans="1:2" ht="15">
      <c r="A6578" s="61" t="s">
        <v>6671</v>
      </c>
      <c r="B6578" s="64" t="s">
        <v>22</v>
      </c>
    </row>
    <row r="6579" spans="1:2" ht="15">
      <c r="A6579" s="61" t="s">
        <v>6672</v>
      </c>
      <c r="B6579" s="64" t="s">
        <v>22</v>
      </c>
    </row>
    <row r="6580" spans="1:2" ht="15">
      <c r="A6580" s="61" t="s">
        <v>6673</v>
      </c>
      <c r="B6580" s="64" t="s">
        <v>22</v>
      </c>
    </row>
    <row r="6581" spans="1:2" ht="15">
      <c r="A6581" s="61" t="s">
        <v>6674</v>
      </c>
      <c r="B6581" s="64" t="s">
        <v>22</v>
      </c>
    </row>
    <row r="6582" spans="1:2" ht="15">
      <c r="A6582" s="61" t="s">
        <v>6675</v>
      </c>
      <c r="B6582" s="64" t="s">
        <v>22</v>
      </c>
    </row>
    <row r="6583" spans="1:2" ht="15">
      <c r="A6583" s="61" t="s">
        <v>6676</v>
      </c>
      <c r="B6583" s="64" t="s">
        <v>22</v>
      </c>
    </row>
    <row r="6584" spans="1:2" ht="15">
      <c r="A6584" s="61" t="s">
        <v>6677</v>
      </c>
      <c r="B6584" s="64" t="s">
        <v>22</v>
      </c>
    </row>
    <row r="6585" spans="1:2" ht="15">
      <c r="A6585" s="61" t="s">
        <v>6678</v>
      </c>
      <c r="B6585" s="64" t="s">
        <v>22</v>
      </c>
    </row>
    <row r="6586" spans="1:2" ht="15">
      <c r="A6586" s="61" t="s">
        <v>6679</v>
      </c>
      <c r="B6586" s="64" t="s">
        <v>22</v>
      </c>
    </row>
    <row r="6587" spans="1:2" ht="15">
      <c r="A6587" s="61" t="s">
        <v>6680</v>
      </c>
      <c r="B6587" s="64" t="s">
        <v>22</v>
      </c>
    </row>
    <row r="6588" spans="1:2" ht="15">
      <c r="A6588" s="61" t="s">
        <v>6681</v>
      </c>
      <c r="B6588" s="64" t="s">
        <v>22</v>
      </c>
    </row>
    <row r="6589" spans="1:2" ht="15">
      <c r="A6589" s="61" t="s">
        <v>6682</v>
      </c>
      <c r="B6589" s="64" t="s">
        <v>22</v>
      </c>
    </row>
    <row r="6590" spans="1:2" ht="15">
      <c r="A6590" s="61" t="s">
        <v>6683</v>
      </c>
      <c r="B6590" s="64" t="s">
        <v>22</v>
      </c>
    </row>
    <row r="6591" spans="1:2" ht="15">
      <c r="A6591" s="61" t="s">
        <v>6684</v>
      </c>
      <c r="B6591" s="64" t="s">
        <v>22</v>
      </c>
    </row>
    <row r="6592" spans="1:2" ht="15">
      <c r="A6592" s="61" t="s">
        <v>6685</v>
      </c>
      <c r="B6592" s="64" t="s">
        <v>22</v>
      </c>
    </row>
    <row r="6593" spans="1:2" ht="15">
      <c r="A6593" s="61" t="s">
        <v>6686</v>
      </c>
      <c r="B6593" s="64" t="s">
        <v>22</v>
      </c>
    </row>
    <row r="6594" spans="1:2" ht="15">
      <c r="A6594" s="61" t="s">
        <v>6687</v>
      </c>
      <c r="B6594" s="64" t="s">
        <v>22</v>
      </c>
    </row>
    <row r="6595" spans="1:2" ht="15">
      <c r="A6595" s="61" t="s">
        <v>6688</v>
      </c>
      <c r="B6595" s="64" t="s">
        <v>22</v>
      </c>
    </row>
    <row r="6596" spans="1:2" ht="15">
      <c r="A6596" s="61" t="s">
        <v>6689</v>
      </c>
      <c r="B6596" s="64" t="s">
        <v>22</v>
      </c>
    </row>
    <row r="6597" spans="1:2" ht="15">
      <c r="A6597" s="61" t="s">
        <v>6690</v>
      </c>
      <c r="B6597" s="64" t="s">
        <v>22</v>
      </c>
    </row>
    <row r="6598" spans="1:2" ht="15">
      <c r="A6598" s="61" t="s">
        <v>6691</v>
      </c>
      <c r="B6598" s="64" t="s">
        <v>22</v>
      </c>
    </row>
    <row r="6599" spans="1:2" ht="15">
      <c r="A6599" s="61" t="s">
        <v>6692</v>
      </c>
      <c r="B6599" s="64" t="s">
        <v>22</v>
      </c>
    </row>
    <row r="6600" spans="1:2" ht="15">
      <c r="A6600" s="61" t="s">
        <v>6693</v>
      </c>
      <c r="B6600" s="64" t="s">
        <v>22</v>
      </c>
    </row>
    <row r="6601" spans="1:2" ht="15">
      <c r="A6601" s="61" t="s">
        <v>6694</v>
      </c>
      <c r="B6601" s="64" t="s">
        <v>22</v>
      </c>
    </row>
    <row r="6602" spans="1:2" ht="15">
      <c r="A6602" s="61" t="s">
        <v>6695</v>
      </c>
      <c r="B6602" s="64" t="s">
        <v>22</v>
      </c>
    </row>
    <row r="6603" spans="1:2" ht="15">
      <c r="A6603" s="61" t="s">
        <v>6696</v>
      </c>
      <c r="B6603" s="64" t="s">
        <v>22</v>
      </c>
    </row>
    <row r="6604" spans="1:2" ht="15">
      <c r="A6604" s="61" t="s">
        <v>6697</v>
      </c>
      <c r="B6604" s="64" t="s">
        <v>22</v>
      </c>
    </row>
    <row r="6605" spans="1:2" ht="15">
      <c r="A6605" s="61" t="s">
        <v>6698</v>
      </c>
      <c r="B6605" s="64" t="s">
        <v>22</v>
      </c>
    </row>
    <row r="6606" spans="1:2" ht="15">
      <c r="A6606" s="61" t="s">
        <v>6699</v>
      </c>
      <c r="B6606" s="64" t="s">
        <v>22</v>
      </c>
    </row>
    <row r="6607" spans="1:2" ht="15">
      <c r="A6607" s="61" t="s">
        <v>6700</v>
      </c>
      <c r="B6607" s="64" t="s">
        <v>22</v>
      </c>
    </row>
    <row r="6608" spans="1:2" ht="15">
      <c r="A6608" s="61" t="s">
        <v>6701</v>
      </c>
      <c r="B6608" s="64" t="s">
        <v>22</v>
      </c>
    </row>
    <row r="6609" spans="1:2" ht="15">
      <c r="A6609" s="61" t="s">
        <v>6702</v>
      </c>
      <c r="B6609" s="64" t="s">
        <v>22</v>
      </c>
    </row>
    <row r="6610" spans="1:2" ht="15">
      <c r="A6610" s="61" t="s">
        <v>6703</v>
      </c>
      <c r="B6610" s="64" t="s">
        <v>22</v>
      </c>
    </row>
    <row r="6611" spans="1:2" ht="15">
      <c r="A6611" s="61" t="s">
        <v>6704</v>
      </c>
      <c r="B6611" s="64" t="s">
        <v>22</v>
      </c>
    </row>
    <row r="6612" spans="1:2" ht="15">
      <c r="A6612" s="61" t="s">
        <v>6705</v>
      </c>
      <c r="B6612" s="64" t="s">
        <v>22</v>
      </c>
    </row>
    <row r="6613" spans="1:2" ht="15">
      <c r="A6613" s="61" t="s">
        <v>6706</v>
      </c>
      <c r="B6613" s="64" t="s">
        <v>22</v>
      </c>
    </row>
    <row r="6614" spans="1:2" ht="15">
      <c r="A6614" s="61" t="s">
        <v>6707</v>
      </c>
      <c r="B6614" s="64" t="s">
        <v>22</v>
      </c>
    </row>
    <row r="6615" spans="1:2" ht="15">
      <c r="A6615" s="61" t="s">
        <v>6708</v>
      </c>
      <c r="B6615" s="64" t="s">
        <v>22</v>
      </c>
    </row>
    <row r="6616" spans="1:2" ht="15">
      <c r="A6616" s="61" t="s">
        <v>6709</v>
      </c>
      <c r="B6616" s="64" t="s">
        <v>22</v>
      </c>
    </row>
    <row r="6617" spans="1:2" ht="15">
      <c r="A6617" s="61" t="s">
        <v>6710</v>
      </c>
      <c r="B6617" s="64" t="s">
        <v>22</v>
      </c>
    </row>
    <row r="6618" spans="1:2" ht="15">
      <c r="A6618" s="61" t="s">
        <v>6711</v>
      </c>
      <c r="B6618" s="64" t="s">
        <v>22</v>
      </c>
    </row>
    <row r="6619" spans="1:2" ht="15">
      <c r="A6619" s="61" t="s">
        <v>6712</v>
      </c>
      <c r="B6619" s="64" t="s">
        <v>22</v>
      </c>
    </row>
    <row r="6620" spans="1:2" ht="15">
      <c r="A6620" s="61" t="s">
        <v>6713</v>
      </c>
      <c r="B6620" s="64" t="s">
        <v>22</v>
      </c>
    </row>
    <row r="6621" spans="1:2" ht="15">
      <c r="A6621" s="61" t="s">
        <v>6714</v>
      </c>
      <c r="B6621" s="64" t="s">
        <v>22</v>
      </c>
    </row>
    <row r="6622" spans="1:2" ht="15">
      <c r="A6622" s="61" t="s">
        <v>6715</v>
      </c>
      <c r="B6622" s="64" t="s">
        <v>22</v>
      </c>
    </row>
    <row r="6623" spans="1:2" ht="15">
      <c r="A6623" s="61" t="s">
        <v>6716</v>
      </c>
      <c r="B6623" s="64" t="s">
        <v>22</v>
      </c>
    </row>
    <row r="6624" spans="1:2" ht="15">
      <c r="A6624" s="61" t="s">
        <v>6717</v>
      </c>
      <c r="B6624" s="64" t="s">
        <v>22</v>
      </c>
    </row>
    <row r="6625" spans="1:2" ht="15">
      <c r="A6625" s="61" t="s">
        <v>6718</v>
      </c>
      <c r="B6625" s="64" t="s">
        <v>22</v>
      </c>
    </row>
    <row r="6626" spans="1:2" ht="15">
      <c r="A6626" s="61" t="s">
        <v>6719</v>
      </c>
      <c r="B6626" s="64" t="s">
        <v>22</v>
      </c>
    </row>
    <row r="6627" spans="1:2" ht="15">
      <c r="A6627" s="61" t="s">
        <v>6720</v>
      </c>
      <c r="B6627" s="64" t="s">
        <v>22</v>
      </c>
    </row>
    <row r="6628" spans="1:2" ht="15">
      <c r="A6628" s="61" t="s">
        <v>6721</v>
      </c>
      <c r="B6628" s="64" t="s">
        <v>22</v>
      </c>
    </row>
    <row r="6629" spans="1:2" ht="15">
      <c r="A6629" s="61" t="s">
        <v>6722</v>
      </c>
      <c r="B6629" s="64" t="s">
        <v>22</v>
      </c>
    </row>
    <row r="6630" spans="1:2" ht="15">
      <c r="A6630" s="61" t="s">
        <v>6723</v>
      </c>
      <c r="B6630" s="64" t="s">
        <v>22</v>
      </c>
    </row>
    <row r="6631" spans="1:2" ht="15">
      <c r="A6631" s="61" t="s">
        <v>6724</v>
      </c>
      <c r="B6631" s="64" t="s">
        <v>22</v>
      </c>
    </row>
    <row r="6632" spans="1:2" ht="15">
      <c r="A6632" s="61" t="s">
        <v>6725</v>
      </c>
      <c r="B6632" s="64" t="s">
        <v>22</v>
      </c>
    </row>
    <row r="6633" spans="1:2" ht="15">
      <c r="A6633" s="61" t="s">
        <v>6726</v>
      </c>
      <c r="B6633" s="64" t="s">
        <v>22</v>
      </c>
    </row>
    <row r="6634" spans="1:2" ht="15">
      <c r="A6634" s="61" t="s">
        <v>6727</v>
      </c>
      <c r="B6634" s="64" t="s">
        <v>22</v>
      </c>
    </row>
    <row r="6635" spans="1:2" ht="15">
      <c r="A6635" s="61" t="s">
        <v>6728</v>
      </c>
      <c r="B6635" s="64" t="s">
        <v>22</v>
      </c>
    </row>
    <row r="6636" spans="1:2" ht="15">
      <c r="A6636" s="61" t="s">
        <v>6729</v>
      </c>
      <c r="B6636" s="64" t="s">
        <v>22</v>
      </c>
    </row>
    <row r="6637" spans="1:2" ht="15">
      <c r="A6637" s="61" t="s">
        <v>6730</v>
      </c>
      <c r="B6637" s="64" t="s">
        <v>22</v>
      </c>
    </row>
    <row r="6638" spans="1:2" ht="15">
      <c r="A6638" s="61" t="s">
        <v>6731</v>
      </c>
      <c r="B6638" s="64" t="s">
        <v>22</v>
      </c>
    </row>
    <row r="6639" spans="1:2" ht="15">
      <c r="A6639" s="61" t="s">
        <v>6732</v>
      </c>
      <c r="B6639" s="64" t="s">
        <v>22</v>
      </c>
    </row>
    <row r="6640" spans="1:2" ht="15">
      <c r="A6640" s="61" t="s">
        <v>6733</v>
      </c>
      <c r="B6640" s="64" t="s">
        <v>22</v>
      </c>
    </row>
    <row r="6641" spans="1:2" ht="15">
      <c r="A6641" s="61" t="s">
        <v>6734</v>
      </c>
      <c r="B6641" s="64" t="s">
        <v>22</v>
      </c>
    </row>
    <row r="6642" spans="1:2" ht="15">
      <c r="A6642" s="61" t="s">
        <v>6735</v>
      </c>
      <c r="B6642" s="64" t="s">
        <v>22</v>
      </c>
    </row>
    <row r="6643" spans="1:2" ht="15">
      <c r="A6643" s="61" t="s">
        <v>6736</v>
      </c>
      <c r="B6643" s="64" t="s">
        <v>22</v>
      </c>
    </row>
    <row r="6644" spans="1:2" ht="15">
      <c r="A6644" s="61" t="s">
        <v>6737</v>
      </c>
      <c r="B6644" s="64" t="s">
        <v>22</v>
      </c>
    </row>
    <row r="6645" spans="1:2" ht="15">
      <c r="A6645" s="61" t="s">
        <v>6738</v>
      </c>
      <c r="B6645" s="64" t="s">
        <v>22</v>
      </c>
    </row>
    <row r="6646" spans="1:2" ht="15">
      <c r="A6646" s="61" t="s">
        <v>6739</v>
      </c>
      <c r="B6646" s="64" t="s">
        <v>22</v>
      </c>
    </row>
    <row r="6647" spans="1:2" ht="15">
      <c r="A6647" s="61" t="s">
        <v>6740</v>
      </c>
      <c r="B6647" s="64" t="s">
        <v>22</v>
      </c>
    </row>
    <row r="6648" spans="1:2" ht="15">
      <c r="A6648" s="61" t="s">
        <v>6741</v>
      </c>
      <c r="B6648" s="64" t="s">
        <v>22</v>
      </c>
    </row>
    <row r="6649" spans="1:2" ht="15">
      <c r="A6649" s="61" t="s">
        <v>6742</v>
      </c>
      <c r="B6649" s="64" t="s">
        <v>22</v>
      </c>
    </row>
    <row r="6650" spans="1:2" ht="15">
      <c r="A6650" s="61" t="s">
        <v>6743</v>
      </c>
      <c r="B6650" s="64" t="s">
        <v>22</v>
      </c>
    </row>
    <row r="6651" spans="1:2" ht="15">
      <c r="A6651" s="61" t="s">
        <v>6744</v>
      </c>
      <c r="B6651" s="64" t="s">
        <v>22</v>
      </c>
    </row>
    <row r="6652" spans="1:2" ht="15">
      <c r="A6652" s="61" t="s">
        <v>6745</v>
      </c>
      <c r="B6652" s="64" t="s">
        <v>22</v>
      </c>
    </row>
    <row r="6653" spans="1:2" ht="15">
      <c r="A6653" s="61" t="s">
        <v>6746</v>
      </c>
      <c r="B6653" s="64" t="s">
        <v>22</v>
      </c>
    </row>
    <row r="6654" spans="1:2" ht="15">
      <c r="A6654" s="61" t="s">
        <v>6747</v>
      </c>
      <c r="B6654" s="64" t="s">
        <v>22</v>
      </c>
    </row>
    <row r="6655" spans="1:2" ht="15">
      <c r="A6655" s="61" t="s">
        <v>6748</v>
      </c>
      <c r="B6655" s="64" t="s">
        <v>22</v>
      </c>
    </row>
    <row r="6656" spans="1:2" ht="15">
      <c r="A6656" s="61" t="s">
        <v>6749</v>
      </c>
      <c r="B6656" s="64" t="s">
        <v>22</v>
      </c>
    </row>
    <row r="6657" spans="1:2" ht="15">
      <c r="A6657" s="61" t="s">
        <v>6750</v>
      </c>
      <c r="B6657" s="64" t="s">
        <v>22</v>
      </c>
    </row>
    <row r="6658" spans="1:2" ht="15">
      <c r="A6658" s="61" t="s">
        <v>6751</v>
      </c>
      <c r="B6658" s="64" t="s">
        <v>22</v>
      </c>
    </row>
    <row r="6659" spans="1:2" ht="15">
      <c r="A6659" s="61" t="s">
        <v>6752</v>
      </c>
      <c r="B6659" s="64" t="s">
        <v>22</v>
      </c>
    </row>
    <row r="6660" spans="1:2" ht="15">
      <c r="A6660" s="61" t="s">
        <v>6753</v>
      </c>
      <c r="B6660" s="64" t="s">
        <v>22</v>
      </c>
    </row>
    <row r="6661" spans="1:2" ht="15">
      <c r="A6661" s="61" t="s">
        <v>6754</v>
      </c>
      <c r="B6661" s="64" t="s">
        <v>22</v>
      </c>
    </row>
    <row r="6662" spans="1:2" ht="15">
      <c r="A6662" s="61" t="s">
        <v>6755</v>
      </c>
      <c r="B6662" s="64" t="s">
        <v>22</v>
      </c>
    </row>
    <row r="6663" spans="1:2" ht="15">
      <c r="A6663" s="61" t="s">
        <v>6756</v>
      </c>
      <c r="B6663" s="64" t="s">
        <v>22</v>
      </c>
    </row>
    <row r="6664" spans="1:2" ht="15">
      <c r="A6664" s="61" t="s">
        <v>6757</v>
      </c>
      <c r="B6664" s="64" t="s">
        <v>22</v>
      </c>
    </row>
    <row r="6665" spans="1:2" ht="15">
      <c r="A6665" s="61" t="s">
        <v>6758</v>
      </c>
      <c r="B6665" s="64" t="s">
        <v>22</v>
      </c>
    </row>
    <row r="6666" spans="1:2" ht="15">
      <c r="A6666" s="61" t="s">
        <v>6759</v>
      </c>
      <c r="B6666" s="64" t="s">
        <v>22</v>
      </c>
    </row>
    <row r="6667" spans="1:2" ht="15">
      <c r="A6667" s="61" t="s">
        <v>6760</v>
      </c>
      <c r="B6667" s="64" t="s">
        <v>22</v>
      </c>
    </row>
    <row r="6668" spans="1:2" ht="15">
      <c r="A6668" s="61" t="s">
        <v>6761</v>
      </c>
      <c r="B6668" s="64" t="s">
        <v>22</v>
      </c>
    </row>
    <row r="6669" spans="1:2" ht="15">
      <c r="A6669" s="61" t="s">
        <v>6762</v>
      </c>
      <c r="B6669" s="64" t="s">
        <v>22</v>
      </c>
    </row>
    <row r="6670" spans="1:2" ht="15">
      <c r="A6670" s="61" t="s">
        <v>6763</v>
      </c>
      <c r="B6670" s="64" t="s">
        <v>22</v>
      </c>
    </row>
    <row r="6671" spans="1:2" ht="15">
      <c r="A6671" s="61" t="s">
        <v>6764</v>
      </c>
      <c r="B6671" s="64" t="s">
        <v>22</v>
      </c>
    </row>
    <row r="6672" spans="1:2" ht="15">
      <c r="A6672" s="61" t="s">
        <v>6765</v>
      </c>
      <c r="B6672" s="64" t="s">
        <v>22</v>
      </c>
    </row>
    <row r="6673" spans="1:2" ht="15">
      <c r="A6673" s="61" t="s">
        <v>6766</v>
      </c>
      <c r="B6673" s="64" t="s">
        <v>22</v>
      </c>
    </row>
    <row r="6674" spans="1:2" ht="15">
      <c r="A6674" s="61" t="s">
        <v>6767</v>
      </c>
      <c r="B6674" s="64" t="s">
        <v>22</v>
      </c>
    </row>
    <row r="6675" spans="1:2" ht="15">
      <c r="A6675" s="61" t="s">
        <v>6768</v>
      </c>
      <c r="B6675" s="64" t="s">
        <v>22</v>
      </c>
    </row>
    <row r="6676" spans="1:2" ht="15">
      <c r="A6676" s="61" t="s">
        <v>6769</v>
      </c>
      <c r="B6676" s="64" t="s">
        <v>22</v>
      </c>
    </row>
    <row r="6677" spans="1:2" ht="15">
      <c r="A6677" s="61" t="s">
        <v>6770</v>
      </c>
      <c r="B6677" s="64" t="s">
        <v>22</v>
      </c>
    </row>
    <row r="6678" spans="1:2" ht="15">
      <c r="A6678" s="61" t="s">
        <v>6771</v>
      </c>
      <c r="B6678" s="64" t="s">
        <v>22</v>
      </c>
    </row>
    <row r="6679" spans="1:2" ht="15">
      <c r="A6679" s="61" t="s">
        <v>6772</v>
      </c>
      <c r="B6679" s="64" t="s">
        <v>22</v>
      </c>
    </row>
    <row r="6680" spans="1:2" ht="15">
      <c r="A6680" s="61" t="s">
        <v>6773</v>
      </c>
      <c r="B6680" s="64" t="s">
        <v>22</v>
      </c>
    </row>
    <row r="6681" spans="1:2" ht="15">
      <c r="A6681" s="61" t="s">
        <v>6774</v>
      </c>
      <c r="B6681" s="64" t="s">
        <v>22</v>
      </c>
    </row>
    <row r="6682" spans="1:2" ht="15">
      <c r="A6682" s="61" t="s">
        <v>6775</v>
      </c>
      <c r="B6682" s="64" t="s">
        <v>22</v>
      </c>
    </row>
    <row r="6683" spans="1:2" ht="15">
      <c r="A6683" s="61" t="s">
        <v>6776</v>
      </c>
      <c r="B6683" s="64" t="s">
        <v>22</v>
      </c>
    </row>
    <row r="6684" spans="1:2" ht="15">
      <c r="A6684" s="61" t="s">
        <v>6777</v>
      </c>
      <c r="B6684" s="64" t="s">
        <v>22</v>
      </c>
    </row>
    <row r="6685" spans="1:2" ht="15">
      <c r="A6685" s="61" t="s">
        <v>6778</v>
      </c>
      <c r="B6685" s="64" t="s">
        <v>22</v>
      </c>
    </row>
    <row r="6686" spans="1:2" ht="15">
      <c r="A6686" s="61" t="s">
        <v>6779</v>
      </c>
      <c r="B6686" s="64" t="s">
        <v>22</v>
      </c>
    </row>
    <row r="6687" spans="1:2" ht="15">
      <c r="A6687" s="61" t="s">
        <v>6780</v>
      </c>
      <c r="B6687" s="64" t="s">
        <v>22</v>
      </c>
    </row>
    <row r="6688" spans="1:2" ht="15">
      <c r="A6688" s="61" t="s">
        <v>6781</v>
      </c>
      <c r="B6688" s="64" t="s">
        <v>22</v>
      </c>
    </row>
    <row r="6689" spans="1:2" ht="15">
      <c r="A6689" s="61" t="s">
        <v>6782</v>
      </c>
      <c r="B6689" s="64" t="s">
        <v>22</v>
      </c>
    </row>
    <row r="6690" spans="1:2" ht="15">
      <c r="A6690" s="61" t="s">
        <v>6783</v>
      </c>
      <c r="B6690" s="64" t="s">
        <v>22</v>
      </c>
    </row>
    <row r="6691" spans="1:2" ht="15">
      <c r="A6691" s="61" t="s">
        <v>6784</v>
      </c>
      <c r="B6691" s="64" t="s">
        <v>22</v>
      </c>
    </row>
    <row r="6692" spans="1:2" ht="15">
      <c r="A6692" s="61" t="s">
        <v>6785</v>
      </c>
      <c r="B6692" s="64" t="s">
        <v>22</v>
      </c>
    </row>
    <row r="6693" spans="1:2" ht="15">
      <c r="A6693" s="61" t="s">
        <v>6786</v>
      </c>
      <c r="B6693" s="64" t="s">
        <v>22</v>
      </c>
    </row>
    <row r="6694" spans="1:2" ht="15">
      <c r="A6694" s="61" t="s">
        <v>6787</v>
      </c>
      <c r="B6694" s="64" t="s">
        <v>22</v>
      </c>
    </row>
    <row r="6695" spans="1:2" ht="15">
      <c r="A6695" s="61" t="s">
        <v>6788</v>
      </c>
      <c r="B6695" s="64" t="s">
        <v>22</v>
      </c>
    </row>
    <row r="6696" spans="1:2" ht="15">
      <c r="A6696" s="61" t="s">
        <v>6789</v>
      </c>
      <c r="B6696" s="64" t="s">
        <v>22</v>
      </c>
    </row>
    <row r="6697" spans="1:2" ht="15">
      <c r="A6697" s="61" t="s">
        <v>6790</v>
      </c>
      <c r="B6697" s="64" t="s">
        <v>22</v>
      </c>
    </row>
    <row r="6698" spans="1:2" ht="15">
      <c r="A6698" s="61" t="s">
        <v>6791</v>
      </c>
      <c r="B6698" s="64" t="s">
        <v>22</v>
      </c>
    </row>
    <row r="6699" spans="1:2" ht="15">
      <c r="A6699" s="61" t="s">
        <v>6792</v>
      </c>
      <c r="B6699" s="64" t="s">
        <v>22</v>
      </c>
    </row>
    <row r="6700" spans="1:2" ht="15">
      <c r="A6700" s="61" t="s">
        <v>6793</v>
      </c>
      <c r="B6700" s="64" t="s">
        <v>22</v>
      </c>
    </row>
    <row r="6701" spans="1:2" ht="15">
      <c r="A6701" s="61" t="s">
        <v>6794</v>
      </c>
      <c r="B6701" s="64" t="s">
        <v>22</v>
      </c>
    </row>
    <row r="6702" spans="1:2" ht="15">
      <c r="A6702" s="61" t="s">
        <v>6795</v>
      </c>
      <c r="B6702" s="64" t="s">
        <v>22</v>
      </c>
    </row>
    <row r="6703" spans="1:2" ht="15">
      <c r="A6703" s="61" t="s">
        <v>6796</v>
      </c>
      <c r="B6703" s="64" t="s">
        <v>22</v>
      </c>
    </row>
    <row r="6704" spans="1:2" ht="15">
      <c r="A6704" s="61" t="s">
        <v>6797</v>
      </c>
      <c r="B6704" s="64" t="s">
        <v>22</v>
      </c>
    </row>
    <row r="6705" spans="1:2" ht="15">
      <c r="A6705" s="61" t="s">
        <v>6798</v>
      </c>
      <c r="B6705" s="64" t="s">
        <v>22</v>
      </c>
    </row>
    <row r="6706" spans="1:2" ht="15">
      <c r="A6706" s="61" t="s">
        <v>6799</v>
      </c>
      <c r="B6706" s="64" t="s">
        <v>22</v>
      </c>
    </row>
    <row r="6707" spans="1:2" ht="15">
      <c r="A6707" s="61" t="s">
        <v>6800</v>
      </c>
      <c r="B6707" s="64" t="s">
        <v>22</v>
      </c>
    </row>
    <row r="6708" spans="1:2" ht="15">
      <c r="A6708" s="61" t="s">
        <v>6801</v>
      </c>
      <c r="B6708" s="64" t="s">
        <v>22</v>
      </c>
    </row>
    <row r="6709" spans="1:2" ht="15">
      <c r="A6709" s="61" t="s">
        <v>6802</v>
      </c>
      <c r="B6709" s="64" t="s">
        <v>22</v>
      </c>
    </row>
    <row r="6710" spans="1:2" ht="15">
      <c r="A6710" s="61" t="s">
        <v>6803</v>
      </c>
      <c r="B6710" s="64" t="s">
        <v>22</v>
      </c>
    </row>
    <row r="6711" spans="1:2" ht="15">
      <c r="A6711" s="61" t="s">
        <v>6804</v>
      </c>
      <c r="B6711" s="64" t="s">
        <v>22</v>
      </c>
    </row>
    <row r="6712" spans="1:2" ht="15">
      <c r="A6712" s="61" t="s">
        <v>6805</v>
      </c>
      <c r="B6712" s="64" t="s">
        <v>22</v>
      </c>
    </row>
    <row r="6713" spans="1:2" ht="15">
      <c r="A6713" s="61" t="s">
        <v>6806</v>
      </c>
      <c r="B6713" s="64" t="s">
        <v>22</v>
      </c>
    </row>
    <row r="6714" spans="1:2" ht="15">
      <c r="A6714" s="61" t="s">
        <v>6807</v>
      </c>
      <c r="B6714" s="64" t="s">
        <v>22</v>
      </c>
    </row>
    <row r="6715" spans="1:2" ht="15">
      <c r="A6715" s="61" t="s">
        <v>6808</v>
      </c>
      <c r="B6715" s="64" t="s">
        <v>22</v>
      </c>
    </row>
    <row r="6716" spans="1:2" ht="15">
      <c r="A6716" s="61" t="s">
        <v>6809</v>
      </c>
      <c r="B6716" s="64" t="s">
        <v>22</v>
      </c>
    </row>
    <row r="6717" spans="1:2" ht="15">
      <c r="A6717" s="61" t="s">
        <v>6810</v>
      </c>
      <c r="B6717" s="64" t="s">
        <v>22</v>
      </c>
    </row>
    <row r="6718" spans="1:2" ht="15">
      <c r="A6718" s="61" t="s">
        <v>6811</v>
      </c>
      <c r="B6718" s="64" t="s">
        <v>22</v>
      </c>
    </row>
    <row r="6719" spans="1:2" ht="15">
      <c r="A6719" s="61" t="s">
        <v>6812</v>
      </c>
      <c r="B6719" s="64" t="s">
        <v>22</v>
      </c>
    </row>
    <row r="6720" spans="1:2" ht="15">
      <c r="A6720" s="61" t="s">
        <v>6813</v>
      </c>
      <c r="B6720" s="64" t="s">
        <v>22</v>
      </c>
    </row>
    <row r="6721" spans="1:2" ht="15">
      <c r="A6721" s="61" t="s">
        <v>6814</v>
      </c>
      <c r="B6721" s="64" t="s">
        <v>22</v>
      </c>
    </row>
    <row r="6722" spans="1:2" ht="15">
      <c r="A6722" s="61" t="s">
        <v>6815</v>
      </c>
      <c r="B6722" s="64" t="s">
        <v>22</v>
      </c>
    </row>
    <row r="6723" spans="1:2" ht="15">
      <c r="A6723" s="61" t="s">
        <v>6816</v>
      </c>
      <c r="B6723" s="64" t="s">
        <v>22</v>
      </c>
    </row>
    <row r="6724" spans="1:2" ht="15">
      <c r="A6724" s="61" t="s">
        <v>6817</v>
      </c>
      <c r="B6724" s="64" t="s">
        <v>22</v>
      </c>
    </row>
    <row r="6725" spans="1:2" ht="15">
      <c r="A6725" s="61" t="s">
        <v>6818</v>
      </c>
      <c r="B6725" s="64" t="s">
        <v>17</v>
      </c>
    </row>
    <row r="6726" spans="1:2" ht="15">
      <c r="A6726" s="61" t="s">
        <v>6819</v>
      </c>
      <c r="B6726" s="64" t="s">
        <v>17</v>
      </c>
    </row>
    <row r="6727" spans="1:2" ht="15">
      <c r="A6727" s="61" t="s">
        <v>6820</v>
      </c>
      <c r="B6727" s="64" t="s">
        <v>17</v>
      </c>
    </row>
    <row r="6728" spans="1:2" ht="15">
      <c r="A6728" s="61" t="s">
        <v>6821</v>
      </c>
      <c r="B6728" s="64" t="s">
        <v>17</v>
      </c>
    </row>
    <row r="6729" spans="1:2" ht="15">
      <c r="A6729" s="61" t="s">
        <v>6822</v>
      </c>
      <c r="B6729" s="64" t="s">
        <v>17</v>
      </c>
    </row>
    <row r="6730" spans="1:2" ht="15">
      <c r="A6730" s="61" t="s">
        <v>6823</v>
      </c>
      <c r="B6730" s="64" t="s">
        <v>17</v>
      </c>
    </row>
    <row r="6731" spans="1:2" ht="15">
      <c r="A6731" s="61" t="s">
        <v>6824</v>
      </c>
      <c r="B6731" s="64" t="s">
        <v>17</v>
      </c>
    </row>
    <row r="6732" spans="1:2" ht="15">
      <c r="A6732" s="61" t="s">
        <v>6825</v>
      </c>
      <c r="B6732" s="64" t="s">
        <v>17</v>
      </c>
    </row>
    <row r="6733" spans="1:2" ht="15">
      <c r="A6733" s="61" t="s">
        <v>6826</v>
      </c>
      <c r="B6733" s="64" t="s">
        <v>17</v>
      </c>
    </row>
    <row r="6734" spans="1:2" ht="15">
      <c r="A6734" s="61" t="s">
        <v>6827</v>
      </c>
      <c r="B6734" s="64" t="s">
        <v>17</v>
      </c>
    </row>
    <row r="6735" spans="1:2" ht="15">
      <c r="A6735" s="61" t="s">
        <v>6828</v>
      </c>
      <c r="B6735" s="64" t="s">
        <v>22</v>
      </c>
    </row>
    <row r="6736" spans="1:2" ht="15">
      <c r="A6736" s="61" t="s">
        <v>6829</v>
      </c>
      <c r="B6736" s="64" t="s">
        <v>22</v>
      </c>
    </row>
    <row r="6737" spans="1:2" ht="15">
      <c r="A6737" s="61" t="s">
        <v>6830</v>
      </c>
      <c r="B6737" s="64" t="s">
        <v>22</v>
      </c>
    </row>
    <row r="6738" spans="1:2" ht="15">
      <c r="A6738" s="61" t="s">
        <v>6831</v>
      </c>
      <c r="B6738" s="64" t="s">
        <v>22</v>
      </c>
    </row>
    <row r="6739" spans="1:2" ht="15">
      <c r="A6739" s="61" t="s">
        <v>6832</v>
      </c>
      <c r="B6739" s="64" t="s">
        <v>22</v>
      </c>
    </row>
    <row r="6740" spans="1:2" ht="15">
      <c r="A6740" s="61" t="s">
        <v>6833</v>
      </c>
      <c r="B6740" s="64" t="s">
        <v>22</v>
      </c>
    </row>
    <row r="6741" spans="1:2" ht="15">
      <c r="A6741" s="61" t="s">
        <v>6834</v>
      </c>
      <c r="B6741" s="64" t="s">
        <v>17</v>
      </c>
    </row>
    <row r="6742" spans="1:2" ht="15">
      <c r="A6742" s="61" t="s">
        <v>6835</v>
      </c>
      <c r="B6742" s="64" t="s">
        <v>17</v>
      </c>
    </row>
    <row r="6743" spans="1:2" ht="15">
      <c r="A6743" s="61" t="s">
        <v>6836</v>
      </c>
      <c r="B6743" s="64" t="s">
        <v>17</v>
      </c>
    </row>
    <row r="6744" spans="1:2" ht="15">
      <c r="A6744" s="61" t="s">
        <v>6837</v>
      </c>
      <c r="B6744" s="64" t="s">
        <v>17</v>
      </c>
    </row>
    <row r="6745" spans="1:2" ht="15">
      <c r="A6745" s="61" t="s">
        <v>6838</v>
      </c>
      <c r="B6745" s="64" t="s">
        <v>17</v>
      </c>
    </row>
    <row r="6746" spans="1:2" ht="15">
      <c r="A6746" s="61" t="s">
        <v>6839</v>
      </c>
      <c r="B6746" s="64" t="s">
        <v>22</v>
      </c>
    </row>
    <row r="6747" spans="1:2" ht="15">
      <c r="A6747" s="61" t="s">
        <v>6840</v>
      </c>
      <c r="B6747" s="64" t="s">
        <v>22</v>
      </c>
    </row>
    <row r="6748" spans="1:2" ht="15">
      <c r="A6748" s="61" t="s">
        <v>6841</v>
      </c>
      <c r="B6748" s="64" t="s">
        <v>22</v>
      </c>
    </row>
    <row r="6749" spans="1:2" ht="15">
      <c r="A6749" s="61" t="s">
        <v>6842</v>
      </c>
      <c r="B6749" s="64" t="s">
        <v>22</v>
      </c>
    </row>
    <row r="6750" spans="1:2" ht="15">
      <c r="A6750" s="61" t="s">
        <v>6843</v>
      </c>
      <c r="B6750" s="64" t="s">
        <v>22</v>
      </c>
    </row>
    <row r="6751" spans="1:2" ht="15">
      <c r="A6751" s="61" t="s">
        <v>6844</v>
      </c>
      <c r="B6751" s="64" t="s">
        <v>22</v>
      </c>
    </row>
    <row r="6752" spans="1:2" ht="15">
      <c r="A6752" s="61" t="s">
        <v>6845</v>
      </c>
      <c r="B6752" s="64" t="s">
        <v>22</v>
      </c>
    </row>
    <row r="6753" spans="1:2" ht="15">
      <c r="A6753" s="61" t="s">
        <v>6846</v>
      </c>
      <c r="B6753" s="64" t="s">
        <v>22</v>
      </c>
    </row>
    <row r="6754" spans="1:2" ht="15">
      <c r="A6754" s="61" t="s">
        <v>6847</v>
      </c>
      <c r="B6754" s="64" t="s">
        <v>22</v>
      </c>
    </row>
    <row r="6755" spans="1:2" ht="15">
      <c r="A6755" s="61" t="s">
        <v>6848</v>
      </c>
      <c r="B6755" s="64" t="s">
        <v>22</v>
      </c>
    </row>
    <row r="6756" spans="1:2" ht="15">
      <c r="A6756" s="61" t="s">
        <v>6849</v>
      </c>
      <c r="B6756" s="64" t="s">
        <v>22</v>
      </c>
    </row>
    <row r="6757" spans="1:2" ht="15">
      <c r="A6757" s="61" t="s">
        <v>6850</v>
      </c>
      <c r="B6757" s="64" t="s">
        <v>22</v>
      </c>
    </row>
    <row r="6758" spans="1:2" ht="15">
      <c r="A6758" s="61" t="s">
        <v>6851</v>
      </c>
      <c r="B6758" s="64" t="s">
        <v>22</v>
      </c>
    </row>
    <row r="6759" spans="1:2" ht="15">
      <c r="A6759" s="61" t="s">
        <v>6852</v>
      </c>
      <c r="B6759" s="64" t="s">
        <v>22</v>
      </c>
    </row>
    <row r="6760" spans="1:2" ht="15">
      <c r="A6760" s="61" t="s">
        <v>6853</v>
      </c>
      <c r="B6760" s="64" t="s">
        <v>22</v>
      </c>
    </row>
    <row r="6761" spans="1:2" ht="15">
      <c r="A6761" s="61" t="s">
        <v>6854</v>
      </c>
      <c r="B6761" s="64" t="s">
        <v>22</v>
      </c>
    </row>
    <row r="6762" spans="1:2" ht="15">
      <c r="A6762" s="61" t="s">
        <v>6855</v>
      </c>
      <c r="B6762" s="64" t="s">
        <v>22</v>
      </c>
    </row>
    <row r="6763" spans="1:2" ht="15">
      <c r="A6763" s="61" t="s">
        <v>6856</v>
      </c>
      <c r="B6763" s="64" t="s">
        <v>22</v>
      </c>
    </row>
    <row r="6764" spans="1:2" ht="15">
      <c r="A6764" s="61" t="s">
        <v>6857</v>
      </c>
      <c r="B6764" s="64" t="s">
        <v>22</v>
      </c>
    </row>
    <row r="6765" spans="1:2" ht="15">
      <c r="A6765" s="61" t="s">
        <v>6858</v>
      </c>
      <c r="B6765" s="64" t="s">
        <v>22</v>
      </c>
    </row>
    <row r="6766" spans="1:2" ht="15">
      <c r="A6766" s="61" t="s">
        <v>6859</v>
      </c>
      <c r="B6766" s="64" t="s">
        <v>22</v>
      </c>
    </row>
    <row r="6767" spans="1:2" ht="15">
      <c r="A6767" s="61" t="s">
        <v>6860</v>
      </c>
      <c r="B6767" s="64" t="s">
        <v>22</v>
      </c>
    </row>
    <row r="6768" spans="1:2" ht="15">
      <c r="A6768" s="61" t="s">
        <v>6861</v>
      </c>
      <c r="B6768" s="64" t="s">
        <v>22</v>
      </c>
    </row>
    <row r="6769" spans="1:2" ht="15">
      <c r="A6769" s="61" t="s">
        <v>6862</v>
      </c>
      <c r="B6769" s="64" t="s">
        <v>22</v>
      </c>
    </row>
    <row r="6770" spans="1:2" ht="15">
      <c r="A6770" s="61" t="s">
        <v>6863</v>
      </c>
      <c r="B6770" s="64" t="s">
        <v>22</v>
      </c>
    </row>
    <row r="6771" spans="1:2" ht="15">
      <c r="A6771" s="61" t="s">
        <v>6864</v>
      </c>
      <c r="B6771" s="64" t="s">
        <v>22</v>
      </c>
    </row>
    <row r="6772" spans="1:2" ht="15">
      <c r="A6772" s="61" t="s">
        <v>6865</v>
      </c>
      <c r="B6772" s="64" t="s">
        <v>22</v>
      </c>
    </row>
    <row r="6773" spans="1:2" ht="15">
      <c r="A6773" s="61" t="s">
        <v>6866</v>
      </c>
      <c r="B6773" s="64" t="s">
        <v>22</v>
      </c>
    </row>
    <row r="6774" spans="1:2" ht="15">
      <c r="A6774" s="61" t="s">
        <v>6867</v>
      </c>
      <c r="B6774" s="64" t="s">
        <v>22</v>
      </c>
    </row>
    <row r="6775" spans="1:2" ht="15">
      <c r="A6775" s="61" t="s">
        <v>6868</v>
      </c>
      <c r="B6775" s="64" t="s">
        <v>22</v>
      </c>
    </row>
    <row r="6776" spans="1:2" ht="15">
      <c r="A6776" s="61" t="s">
        <v>6869</v>
      </c>
      <c r="B6776" s="64" t="s">
        <v>22</v>
      </c>
    </row>
    <row r="6777" spans="1:2" ht="15">
      <c r="A6777" s="61" t="s">
        <v>6870</v>
      </c>
      <c r="B6777" s="64" t="s">
        <v>22</v>
      </c>
    </row>
    <row r="6778" spans="1:2" ht="15">
      <c r="A6778" s="61" t="s">
        <v>6871</v>
      </c>
      <c r="B6778" s="64" t="s">
        <v>22</v>
      </c>
    </row>
    <row r="6779" spans="1:2" ht="15">
      <c r="A6779" s="61" t="s">
        <v>6872</v>
      </c>
      <c r="B6779" s="64" t="s">
        <v>22</v>
      </c>
    </row>
    <row r="6780" spans="1:2" ht="15">
      <c r="A6780" s="61" t="s">
        <v>6873</v>
      </c>
      <c r="B6780" s="64" t="s">
        <v>22</v>
      </c>
    </row>
    <row r="6781" spans="1:2" ht="15">
      <c r="A6781" s="61" t="s">
        <v>6874</v>
      </c>
      <c r="B6781" s="64" t="s">
        <v>22</v>
      </c>
    </row>
    <row r="6782" spans="1:2" ht="15">
      <c r="A6782" s="61" t="s">
        <v>6875</v>
      </c>
      <c r="B6782" s="64" t="s">
        <v>22</v>
      </c>
    </row>
    <row r="6783" spans="1:2" ht="15">
      <c r="A6783" s="61" t="s">
        <v>6876</v>
      </c>
      <c r="B6783" s="64" t="s">
        <v>22</v>
      </c>
    </row>
    <row r="6784" spans="1:2" ht="15">
      <c r="A6784" s="61" t="s">
        <v>6877</v>
      </c>
      <c r="B6784" s="64" t="s">
        <v>22</v>
      </c>
    </row>
    <row r="6785" spans="1:2" ht="15">
      <c r="A6785" s="61" t="s">
        <v>6878</v>
      </c>
      <c r="B6785" s="64" t="s">
        <v>22</v>
      </c>
    </row>
    <row r="6786" spans="1:2" ht="15">
      <c r="A6786" s="61" t="s">
        <v>6879</v>
      </c>
      <c r="B6786" s="64" t="s">
        <v>22</v>
      </c>
    </row>
    <row r="6787" spans="1:2" ht="15">
      <c r="A6787" s="61" t="s">
        <v>6880</v>
      </c>
      <c r="B6787" s="64" t="s">
        <v>22</v>
      </c>
    </row>
    <row r="6788" spans="1:2" ht="15">
      <c r="A6788" s="61" t="s">
        <v>6881</v>
      </c>
      <c r="B6788" s="64" t="s">
        <v>22</v>
      </c>
    </row>
    <row r="6789" spans="1:2" ht="15">
      <c r="A6789" s="61" t="s">
        <v>6882</v>
      </c>
      <c r="B6789" s="64" t="s">
        <v>22</v>
      </c>
    </row>
    <row r="6790" spans="1:2" ht="15">
      <c r="A6790" s="61" t="s">
        <v>6883</v>
      </c>
      <c r="B6790" s="64" t="s">
        <v>22</v>
      </c>
    </row>
    <row r="6791" spans="1:2" ht="15">
      <c r="A6791" s="61" t="s">
        <v>6884</v>
      </c>
      <c r="B6791" s="64" t="s">
        <v>22</v>
      </c>
    </row>
    <row r="6792" spans="1:2" ht="15">
      <c r="A6792" s="61" t="s">
        <v>6885</v>
      </c>
      <c r="B6792" s="64" t="s">
        <v>22</v>
      </c>
    </row>
    <row r="6793" spans="1:2" ht="15">
      <c r="A6793" s="61" t="s">
        <v>6886</v>
      </c>
      <c r="B6793" s="64" t="s">
        <v>22</v>
      </c>
    </row>
    <row r="6794" spans="1:2" ht="15">
      <c r="A6794" s="61" t="s">
        <v>6887</v>
      </c>
      <c r="B6794" s="64" t="s">
        <v>22</v>
      </c>
    </row>
    <row r="6795" spans="1:2" ht="15">
      <c r="A6795" s="61" t="s">
        <v>6888</v>
      </c>
      <c r="B6795" s="64" t="s">
        <v>22</v>
      </c>
    </row>
    <row r="6796" spans="1:2" ht="15">
      <c r="A6796" s="61" t="s">
        <v>6889</v>
      </c>
      <c r="B6796" s="64" t="s">
        <v>22</v>
      </c>
    </row>
    <row r="6797" spans="1:2" ht="15">
      <c r="A6797" s="61" t="s">
        <v>6890</v>
      </c>
      <c r="B6797" s="64" t="s">
        <v>22</v>
      </c>
    </row>
    <row r="6798" spans="1:2" ht="15">
      <c r="A6798" s="61" t="s">
        <v>6891</v>
      </c>
      <c r="B6798" s="64" t="s">
        <v>22</v>
      </c>
    </row>
    <row r="6799" spans="1:2" ht="15">
      <c r="A6799" s="61" t="s">
        <v>6892</v>
      </c>
      <c r="B6799" s="64" t="s">
        <v>22</v>
      </c>
    </row>
    <row r="6800" spans="1:2" ht="15">
      <c r="A6800" s="61" t="s">
        <v>6893</v>
      </c>
      <c r="B6800" s="64" t="s">
        <v>22</v>
      </c>
    </row>
    <row r="6801" spans="1:2" ht="15">
      <c r="A6801" s="61" t="s">
        <v>6894</v>
      </c>
      <c r="B6801" s="64" t="s">
        <v>22</v>
      </c>
    </row>
    <row r="6802" spans="1:2" ht="15">
      <c r="A6802" s="61" t="s">
        <v>6895</v>
      </c>
      <c r="B6802" s="64" t="s">
        <v>22</v>
      </c>
    </row>
    <row r="6803" spans="1:2" ht="15">
      <c r="A6803" s="61" t="s">
        <v>6896</v>
      </c>
      <c r="B6803" s="64" t="s">
        <v>22</v>
      </c>
    </row>
    <row r="6804" spans="1:2" ht="15">
      <c r="A6804" s="61" t="s">
        <v>6897</v>
      </c>
      <c r="B6804" s="64" t="s">
        <v>22</v>
      </c>
    </row>
    <row r="6805" spans="1:2" ht="15">
      <c r="A6805" s="61" t="s">
        <v>6898</v>
      </c>
      <c r="B6805" s="64" t="s">
        <v>22</v>
      </c>
    </row>
    <row r="6806" spans="1:2" ht="15">
      <c r="A6806" s="61" t="s">
        <v>6899</v>
      </c>
      <c r="B6806" s="64" t="s">
        <v>22</v>
      </c>
    </row>
    <row r="6807" spans="1:2" ht="15">
      <c r="A6807" s="61" t="s">
        <v>6900</v>
      </c>
      <c r="B6807" s="64" t="s">
        <v>22</v>
      </c>
    </row>
    <row r="6808" spans="1:2" ht="15">
      <c r="A6808" s="61" t="s">
        <v>6901</v>
      </c>
      <c r="B6808" s="64" t="s">
        <v>22</v>
      </c>
    </row>
    <row r="6809" spans="1:2" ht="15">
      <c r="A6809" s="61" t="s">
        <v>6902</v>
      </c>
      <c r="B6809" s="64" t="s">
        <v>22</v>
      </c>
    </row>
    <row r="6810" spans="1:2" ht="15">
      <c r="A6810" s="61" t="s">
        <v>6903</v>
      </c>
      <c r="B6810" s="64" t="s">
        <v>22</v>
      </c>
    </row>
    <row r="6811" spans="1:2" ht="15">
      <c r="A6811" s="61" t="s">
        <v>6904</v>
      </c>
      <c r="B6811" s="64" t="s">
        <v>22</v>
      </c>
    </row>
    <row r="6812" spans="1:2" ht="15">
      <c r="A6812" s="61" t="s">
        <v>6905</v>
      </c>
      <c r="B6812" s="64" t="s">
        <v>22</v>
      </c>
    </row>
    <row r="6813" spans="1:2" ht="15">
      <c r="A6813" s="61" t="s">
        <v>6906</v>
      </c>
      <c r="B6813" s="64" t="s">
        <v>22</v>
      </c>
    </row>
    <row r="6814" spans="1:2" ht="15">
      <c r="A6814" s="61" t="s">
        <v>6907</v>
      </c>
      <c r="B6814" s="64" t="s">
        <v>22</v>
      </c>
    </row>
    <row r="6815" spans="1:2" ht="15">
      <c r="A6815" s="61" t="s">
        <v>6908</v>
      </c>
      <c r="B6815" s="64" t="s">
        <v>22</v>
      </c>
    </row>
    <row r="6816" spans="1:2" ht="15">
      <c r="A6816" s="61" t="s">
        <v>6909</v>
      </c>
      <c r="B6816" s="64" t="s">
        <v>22</v>
      </c>
    </row>
    <row r="6817" spans="1:2" ht="15">
      <c r="A6817" s="61" t="s">
        <v>6910</v>
      </c>
      <c r="B6817" s="64" t="s">
        <v>22</v>
      </c>
    </row>
    <row r="6818" spans="1:2" ht="15">
      <c r="A6818" s="61" t="s">
        <v>6911</v>
      </c>
      <c r="B6818" s="64" t="s">
        <v>22</v>
      </c>
    </row>
    <row r="6819" spans="1:2" ht="15">
      <c r="A6819" s="61" t="s">
        <v>6912</v>
      </c>
      <c r="B6819" s="64" t="s">
        <v>22</v>
      </c>
    </row>
    <row r="6820" spans="1:2" ht="15">
      <c r="A6820" s="61" t="s">
        <v>6913</v>
      </c>
      <c r="B6820" s="64" t="s">
        <v>22</v>
      </c>
    </row>
    <row r="6821" spans="1:2" ht="15">
      <c r="A6821" s="61" t="s">
        <v>6914</v>
      </c>
      <c r="B6821" s="64" t="s">
        <v>22</v>
      </c>
    </row>
    <row r="6822" spans="1:2" ht="15">
      <c r="A6822" s="61" t="s">
        <v>6915</v>
      </c>
      <c r="B6822" s="64" t="s">
        <v>22</v>
      </c>
    </row>
    <row r="6823" spans="1:2" ht="15">
      <c r="A6823" s="61" t="s">
        <v>6916</v>
      </c>
      <c r="B6823" s="64" t="s">
        <v>22</v>
      </c>
    </row>
    <row r="6824" spans="1:2" ht="15">
      <c r="A6824" s="61" t="s">
        <v>6917</v>
      </c>
      <c r="B6824" s="64" t="s">
        <v>22</v>
      </c>
    </row>
    <row r="6825" spans="1:2" ht="15">
      <c r="A6825" s="61" t="s">
        <v>6918</v>
      </c>
      <c r="B6825" s="64" t="s">
        <v>22</v>
      </c>
    </row>
    <row r="6826" spans="1:2" ht="15">
      <c r="A6826" s="61" t="s">
        <v>6919</v>
      </c>
      <c r="B6826" s="64" t="s">
        <v>22</v>
      </c>
    </row>
    <row r="6827" spans="1:2" ht="15">
      <c r="A6827" s="61" t="s">
        <v>6920</v>
      </c>
      <c r="B6827" s="64" t="s">
        <v>22</v>
      </c>
    </row>
    <row r="6828" spans="1:2" ht="15">
      <c r="A6828" s="61" t="s">
        <v>6921</v>
      </c>
      <c r="B6828" s="64" t="s">
        <v>22</v>
      </c>
    </row>
    <row r="6829" spans="1:2" ht="15">
      <c r="A6829" s="61" t="s">
        <v>6922</v>
      </c>
      <c r="B6829" s="64" t="s">
        <v>22</v>
      </c>
    </row>
    <row r="6830" spans="1:2" ht="15">
      <c r="A6830" s="61" t="s">
        <v>6923</v>
      </c>
      <c r="B6830" s="64" t="s">
        <v>22</v>
      </c>
    </row>
    <row r="6831" spans="1:2" ht="15">
      <c r="A6831" s="61" t="s">
        <v>6924</v>
      </c>
      <c r="B6831" s="64" t="s">
        <v>22</v>
      </c>
    </row>
    <row r="6832" spans="1:2" ht="15">
      <c r="A6832" s="61" t="s">
        <v>6925</v>
      </c>
      <c r="B6832" s="64" t="s">
        <v>22</v>
      </c>
    </row>
    <row r="6833" spans="1:2" ht="15">
      <c r="A6833" s="61" t="s">
        <v>6926</v>
      </c>
      <c r="B6833" s="64" t="s">
        <v>22</v>
      </c>
    </row>
    <row r="6834" spans="1:2" ht="15">
      <c r="A6834" s="61" t="s">
        <v>6927</v>
      </c>
      <c r="B6834" s="64" t="s">
        <v>22</v>
      </c>
    </row>
    <row r="6835" spans="1:2" ht="15">
      <c r="A6835" s="61" t="s">
        <v>6928</v>
      </c>
      <c r="B6835" s="64" t="s">
        <v>22</v>
      </c>
    </row>
    <row r="6836" spans="1:2" ht="15">
      <c r="A6836" s="61" t="s">
        <v>6929</v>
      </c>
      <c r="B6836" s="64" t="s">
        <v>22</v>
      </c>
    </row>
    <row r="6837" spans="1:2" ht="15">
      <c r="A6837" s="61" t="s">
        <v>6930</v>
      </c>
      <c r="B6837" s="64" t="s">
        <v>22</v>
      </c>
    </row>
    <row r="6838" spans="1:2" ht="15">
      <c r="A6838" s="61" t="s">
        <v>6931</v>
      </c>
      <c r="B6838" s="64" t="s">
        <v>22</v>
      </c>
    </row>
    <row r="6839" spans="1:2" ht="15">
      <c r="A6839" s="61" t="s">
        <v>6932</v>
      </c>
      <c r="B6839" s="64" t="s">
        <v>22</v>
      </c>
    </row>
    <row r="6840" spans="1:2" ht="15">
      <c r="A6840" s="61" t="s">
        <v>6933</v>
      </c>
      <c r="B6840" s="64" t="s">
        <v>22</v>
      </c>
    </row>
    <row r="6841" spans="1:2" ht="15">
      <c r="A6841" s="61" t="s">
        <v>6934</v>
      </c>
      <c r="B6841" s="64" t="s">
        <v>22</v>
      </c>
    </row>
    <row r="6842" spans="1:2" ht="15">
      <c r="A6842" s="61" t="s">
        <v>6935</v>
      </c>
      <c r="B6842" s="64" t="s">
        <v>22</v>
      </c>
    </row>
    <row r="6843" spans="1:2" ht="15">
      <c r="A6843" s="61" t="s">
        <v>6936</v>
      </c>
      <c r="B6843" s="64" t="s">
        <v>22</v>
      </c>
    </row>
    <row r="6844" spans="1:2" ht="15">
      <c r="A6844" s="61" t="s">
        <v>6937</v>
      </c>
      <c r="B6844" s="64" t="s">
        <v>22</v>
      </c>
    </row>
    <row r="6845" spans="1:2" ht="15">
      <c r="A6845" s="61" t="s">
        <v>6938</v>
      </c>
      <c r="B6845" s="64" t="s">
        <v>22</v>
      </c>
    </row>
    <row r="6846" spans="1:2" ht="15">
      <c r="A6846" s="61" t="s">
        <v>6939</v>
      </c>
      <c r="B6846" s="64" t="s">
        <v>22</v>
      </c>
    </row>
    <row r="6847" spans="1:2" ht="15">
      <c r="A6847" s="61" t="s">
        <v>6940</v>
      </c>
      <c r="B6847" s="64" t="s">
        <v>22</v>
      </c>
    </row>
    <row r="6848" spans="1:2" ht="15">
      <c r="A6848" s="61" t="s">
        <v>6941</v>
      </c>
      <c r="B6848" s="64" t="s">
        <v>22</v>
      </c>
    </row>
    <row r="6849" spans="1:2" ht="15">
      <c r="A6849" s="61" t="s">
        <v>6942</v>
      </c>
      <c r="B6849" s="64" t="s">
        <v>22</v>
      </c>
    </row>
    <row r="6850" spans="1:2" ht="15">
      <c r="A6850" s="61" t="s">
        <v>6943</v>
      </c>
      <c r="B6850" s="64" t="s">
        <v>22</v>
      </c>
    </row>
    <row r="6851" spans="1:2" ht="15">
      <c r="A6851" s="61" t="s">
        <v>6944</v>
      </c>
      <c r="B6851" s="64" t="s">
        <v>22</v>
      </c>
    </row>
    <row r="6852" spans="1:2" ht="15">
      <c r="A6852" s="61" t="s">
        <v>6945</v>
      </c>
      <c r="B6852" s="64" t="s">
        <v>22</v>
      </c>
    </row>
    <row r="6853" spans="1:2" ht="15">
      <c r="A6853" s="61" t="s">
        <v>6946</v>
      </c>
      <c r="B6853" s="64" t="s">
        <v>22</v>
      </c>
    </row>
    <row r="6854" spans="1:2" ht="15">
      <c r="A6854" s="61" t="s">
        <v>6947</v>
      </c>
      <c r="B6854" s="64" t="s">
        <v>22</v>
      </c>
    </row>
    <row r="6855" spans="1:2" ht="15">
      <c r="A6855" s="61" t="s">
        <v>6948</v>
      </c>
      <c r="B6855" s="64" t="s">
        <v>22</v>
      </c>
    </row>
    <row r="6856" spans="1:2" ht="15">
      <c r="A6856" s="61" t="s">
        <v>6949</v>
      </c>
      <c r="B6856" s="64" t="s">
        <v>22</v>
      </c>
    </row>
    <row r="6857" spans="1:2" ht="15">
      <c r="A6857" s="61" t="s">
        <v>6950</v>
      </c>
      <c r="B6857" s="64" t="s">
        <v>22</v>
      </c>
    </row>
    <row r="6858" spans="1:2" ht="15">
      <c r="A6858" s="61" t="s">
        <v>6951</v>
      </c>
      <c r="B6858" s="64" t="s">
        <v>22</v>
      </c>
    </row>
    <row r="6859" spans="1:2" ht="15">
      <c r="A6859" s="61" t="s">
        <v>6952</v>
      </c>
      <c r="B6859" s="64" t="s">
        <v>22</v>
      </c>
    </row>
    <row r="6860" spans="1:2" ht="15">
      <c r="A6860" s="61" t="s">
        <v>6953</v>
      </c>
      <c r="B6860" s="64" t="s">
        <v>22</v>
      </c>
    </row>
    <row r="6861" spans="1:2" ht="15">
      <c r="A6861" s="61" t="s">
        <v>6954</v>
      </c>
      <c r="B6861" s="64" t="s">
        <v>22</v>
      </c>
    </row>
    <row r="6862" spans="1:2" ht="15">
      <c r="A6862" s="61" t="s">
        <v>6955</v>
      </c>
      <c r="B6862" s="64" t="s">
        <v>22</v>
      </c>
    </row>
    <row r="6863" spans="1:2" ht="15">
      <c r="A6863" s="61" t="s">
        <v>6956</v>
      </c>
      <c r="B6863" s="64" t="s">
        <v>22</v>
      </c>
    </row>
    <row r="6864" spans="1:2" ht="15">
      <c r="A6864" s="61" t="s">
        <v>6957</v>
      </c>
      <c r="B6864" s="64" t="s">
        <v>22</v>
      </c>
    </row>
    <row r="6865" spans="1:2" ht="15">
      <c r="A6865" s="61" t="s">
        <v>6958</v>
      </c>
      <c r="B6865" s="64" t="s">
        <v>22</v>
      </c>
    </row>
    <row r="6866" spans="1:2" ht="15">
      <c r="A6866" s="61" t="s">
        <v>6959</v>
      </c>
      <c r="B6866" s="64" t="s">
        <v>22</v>
      </c>
    </row>
    <row r="6867" spans="1:2" ht="15">
      <c r="A6867" s="61" t="s">
        <v>6960</v>
      </c>
      <c r="B6867" s="64" t="s">
        <v>22</v>
      </c>
    </row>
    <row r="6868" spans="1:2" ht="15">
      <c r="A6868" s="61" t="s">
        <v>6961</v>
      </c>
      <c r="B6868" s="64" t="s">
        <v>22</v>
      </c>
    </row>
    <row r="6869" spans="1:2" ht="15">
      <c r="A6869" s="61" t="s">
        <v>6962</v>
      </c>
      <c r="B6869" s="64" t="s">
        <v>22</v>
      </c>
    </row>
    <row r="6870" spans="1:2" ht="15">
      <c r="A6870" s="61" t="s">
        <v>6963</v>
      </c>
      <c r="B6870" s="64" t="s">
        <v>22</v>
      </c>
    </row>
    <row r="6871" spans="1:2" ht="15">
      <c r="A6871" s="61" t="s">
        <v>6964</v>
      </c>
      <c r="B6871" s="64" t="s">
        <v>22</v>
      </c>
    </row>
    <row r="6872" spans="1:2" ht="15">
      <c r="A6872" s="61" t="s">
        <v>6965</v>
      </c>
      <c r="B6872" s="64" t="s">
        <v>22</v>
      </c>
    </row>
    <row r="6873" spans="1:2" ht="15">
      <c r="A6873" s="61" t="s">
        <v>6966</v>
      </c>
      <c r="B6873" s="64" t="s">
        <v>22</v>
      </c>
    </row>
    <row r="6874" spans="1:2" ht="15">
      <c r="A6874" s="61" t="s">
        <v>6967</v>
      </c>
      <c r="B6874" s="64" t="s">
        <v>22</v>
      </c>
    </row>
    <row r="6875" spans="1:2" ht="15">
      <c r="A6875" s="61" t="s">
        <v>6968</v>
      </c>
      <c r="B6875" s="64" t="s">
        <v>22</v>
      </c>
    </row>
    <row r="6876" spans="1:2" ht="15">
      <c r="A6876" s="61" t="s">
        <v>6969</v>
      </c>
      <c r="B6876" s="64" t="s">
        <v>22</v>
      </c>
    </row>
    <row r="6877" spans="1:2" ht="15">
      <c r="A6877" s="61" t="s">
        <v>6970</v>
      </c>
      <c r="B6877" s="64" t="s">
        <v>22</v>
      </c>
    </row>
    <row r="6878" spans="1:2" ht="15">
      <c r="A6878" s="61" t="s">
        <v>6971</v>
      </c>
      <c r="B6878" s="64" t="s">
        <v>22</v>
      </c>
    </row>
    <row r="6879" spans="1:2" ht="15">
      <c r="A6879" s="61" t="s">
        <v>6972</v>
      </c>
      <c r="B6879" s="64" t="s">
        <v>22</v>
      </c>
    </row>
    <row r="6880" spans="1:2" ht="15">
      <c r="A6880" s="61" t="s">
        <v>6973</v>
      </c>
      <c r="B6880" s="64" t="s">
        <v>22</v>
      </c>
    </row>
    <row r="6881" spans="1:2" ht="15">
      <c r="A6881" s="61" t="s">
        <v>6974</v>
      </c>
      <c r="B6881" s="64" t="s">
        <v>22</v>
      </c>
    </row>
    <row r="6882" spans="1:2" ht="15">
      <c r="A6882" s="61" t="s">
        <v>6975</v>
      </c>
      <c r="B6882" s="64" t="s">
        <v>22</v>
      </c>
    </row>
    <row r="6883" spans="1:2" ht="15">
      <c r="A6883" s="61" t="s">
        <v>6976</v>
      </c>
      <c r="B6883" s="64" t="s">
        <v>22</v>
      </c>
    </row>
    <row r="6884" spans="1:2" ht="15">
      <c r="A6884" s="61" t="s">
        <v>6977</v>
      </c>
      <c r="B6884" s="64" t="s">
        <v>22</v>
      </c>
    </row>
    <row r="6885" spans="1:2" ht="15">
      <c r="A6885" s="61" t="s">
        <v>6978</v>
      </c>
      <c r="B6885" s="64" t="s">
        <v>22</v>
      </c>
    </row>
    <row r="6886" spans="1:2" ht="15">
      <c r="A6886" s="61" t="s">
        <v>6979</v>
      </c>
      <c r="B6886" s="64" t="s">
        <v>22</v>
      </c>
    </row>
    <row r="6887" spans="1:2" ht="15">
      <c r="A6887" s="61" t="s">
        <v>6980</v>
      </c>
      <c r="B6887" s="64" t="s">
        <v>22</v>
      </c>
    </row>
    <row r="6888" spans="1:2" ht="15">
      <c r="A6888" s="61" t="s">
        <v>6981</v>
      </c>
      <c r="B6888" s="64" t="s">
        <v>22</v>
      </c>
    </row>
    <row r="6889" spans="1:2" ht="15">
      <c r="A6889" s="61" t="s">
        <v>6982</v>
      </c>
      <c r="B6889" s="64" t="s">
        <v>22</v>
      </c>
    </row>
    <row r="6890" spans="1:2" ht="15">
      <c r="A6890" s="61" t="s">
        <v>6983</v>
      </c>
      <c r="B6890" s="64" t="s">
        <v>22</v>
      </c>
    </row>
    <row r="6891" spans="1:2" ht="15">
      <c r="A6891" s="61" t="s">
        <v>6984</v>
      </c>
      <c r="B6891" s="64" t="s">
        <v>22</v>
      </c>
    </row>
    <row r="6892" spans="1:2" ht="15">
      <c r="A6892" s="61" t="s">
        <v>6985</v>
      </c>
      <c r="B6892" s="64" t="s">
        <v>22</v>
      </c>
    </row>
    <row r="6893" spans="1:2" ht="15">
      <c r="A6893" s="61" t="s">
        <v>6986</v>
      </c>
      <c r="B6893" s="64" t="s">
        <v>22</v>
      </c>
    </row>
    <row r="6894" spans="1:2" ht="15">
      <c r="A6894" s="61" t="s">
        <v>6987</v>
      </c>
      <c r="B6894" s="64" t="s">
        <v>22</v>
      </c>
    </row>
    <row r="6895" spans="1:2" ht="15">
      <c r="A6895" s="61" t="s">
        <v>6988</v>
      </c>
      <c r="B6895" s="64" t="s">
        <v>22</v>
      </c>
    </row>
    <row r="6896" spans="1:2" ht="15">
      <c r="A6896" s="61" t="s">
        <v>6989</v>
      </c>
      <c r="B6896" s="64" t="s">
        <v>22</v>
      </c>
    </row>
    <row r="6897" spans="1:2" ht="15">
      <c r="A6897" s="61" t="s">
        <v>6990</v>
      </c>
      <c r="B6897" s="64" t="s">
        <v>22</v>
      </c>
    </row>
    <row r="6898" spans="1:2" ht="15">
      <c r="A6898" s="61" t="s">
        <v>6991</v>
      </c>
      <c r="B6898" s="64" t="s">
        <v>22</v>
      </c>
    </row>
    <row r="6899" spans="1:2" ht="15">
      <c r="A6899" s="61" t="s">
        <v>6992</v>
      </c>
      <c r="B6899" s="64" t="s">
        <v>22</v>
      </c>
    </row>
    <row r="6900" spans="1:2" ht="15">
      <c r="A6900" s="61" t="s">
        <v>6993</v>
      </c>
      <c r="B6900" s="64" t="s">
        <v>22</v>
      </c>
    </row>
    <row r="6901" spans="1:2" ht="15">
      <c r="A6901" s="61" t="s">
        <v>6994</v>
      </c>
      <c r="B6901" s="64" t="s">
        <v>22</v>
      </c>
    </row>
    <row r="6902" spans="1:2" ht="15">
      <c r="A6902" s="61" t="s">
        <v>6995</v>
      </c>
      <c r="B6902" s="64" t="s">
        <v>22</v>
      </c>
    </row>
    <row r="6903" spans="1:2" ht="15">
      <c r="A6903" s="61" t="s">
        <v>6996</v>
      </c>
      <c r="B6903" s="64" t="s">
        <v>22</v>
      </c>
    </row>
    <row r="6904" spans="1:2" ht="15">
      <c r="A6904" s="61" t="s">
        <v>6997</v>
      </c>
      <c r="B6904" s="64" t="s">
        <v>22</v>
      </c>
    </row>
    <row r="6905" spans="1:2" ht="15">
      <c r="A6905" s="61" t="s">
        <v>6998</v>
      </c>
      <c r="B6905" s="64" t="s">
        <v>22</v>
      </c>
    </row>
    <row r="6906" spans="1:2" ht="15">
      <c r="A6906" s="61" t="s">
        <v>6999</v>
      </c>
      <c r="B6906" s="64" t="s">
        <v>22</v>
      </c>
    </row>
    <row r="6907" spans="1:2" ht="15">
      <c r="A6907" s="61" t="s">
        <v>7000</v>
      </c>
      <c r="B6907" s="64" t="s">
        <v>22</v>
      </c>
    </row>
    <row r="6908" spans="1:2" ht="15">
      <c r="A6908" s="61" t="s">
        <v>7001</v>
      </c>
      <c r="B6908" s="64" t="s">
        <v>22</v>
      </c>
    </row>
    <row r="6909" spans="1:2" ht="15">
      <c r="A6909" s="61" t="s">
        <v>7002</v>
      </c>
      <c r="B6909" s="64" t="s">
        <v>22</v>
      </c>
    </row>
    <row r="6910" spans="1:2" ht="15">
      <c r="A6910" s="61" t="s">
        <v>7003</v>
      </c>
      <c r="B6910" s="64" t="s">
        <v>22</v>
      </c>
    </row>
    <row r="6911" spans="1:2" ht="15">
      <c r="A6911" s="61" t="s">
        <v>7004</v>
      </c>
      <c r="B6911" s="64" t="s">
        <v>22</v>
      </c>
    </row>
    <row r="6912" spans="1:2" ht="15">
      <c r="A6912" s="61" t="s">
        <v>7005</v>
      </c>
      <c r="B6912" s="64" t="s">
        <v>22</v>
      </c>
    </row>
    <row r="6913" spans="1:2" ht="15">
      <c r="A6913" s="61" t="s">
        <v>7006</v>
      </c>
      <c r="B6913" s="64" t="s">
        <v>22</v>
      </c>
    </row>
    <row r="6914" spans="1:2" ht="15">
      <c r="A6914" s="61" t="s">
        <v>7007</v>
      </c>
      <c r="B6914" s="64" t="s">
        <v>22</v>
      </c>
    </row>
    <row r="6915" spans="1:2" ht="15">
      <c r="A6915" s="61" t="s">
        <v>7008</v>
      </c>
      <c r="B6915" s="64" t="s">
        <v>22</v>
      </c>
    </row>
    <row r="6916" spans="1:2" ht="15">
      <c r="A6916" s="61" t="s">
        <v>7009</v>
      </c>
      <c r="B6916" s="64" t="s">
        <v>22</v>
      </c>
    </row>
    <row r="6917" spans="1:2" ht="15">
      <c r="A6917" s="61" t="s">
        <v>7010</v>
      </c>
      <c r="B6917" s="64" t="s">
        <v>22</v>
      </c>
    </row>
    <row r="6918" spans="1:2" ht="15">
      <c r="A6918" s="61" t="s">
        <v>7011</v>
      </c>
      <c r="B6918" s="64" t="s">
        <v>22</v>
      </c>
    </row>
    <row r="6919" spans="1:2" ht="15">
      <c r="A6919" s="61" t="s">
        <v>7012</v>
      </c>
      <c r="B6919" s="64" t="s">
        <v>22</v>
      </c>
    </row>
    <row r="6920" spans="1:2" ht="15">
      <c r="A6920" s="61" t="s">
        <v>7013</v>
      </c>
      <c r="B6920" s="64" t="s">
        <v>22</v>
      </c>
    </row>
    <row r="6921" spans="1:2" ht="15">
      <c r="A6921" s="61" t="s">
        <v>7014</v>
      </c>
      <c r="B6921" s="64" t="s">
        <v>22</v>
      </c>
    </row>
    <row r="6922" spans="1:2" ht="15">
      <c r="A6922" s="61" t="s">
        <v>7015</v>
      </c>
      <c r="B6922" s="64" t="s">
        <v>22</v>
      </c>
    </row>
    <row r="6923" spans="1:2" ht="15">
      <c r="A6923" s="61" t="s">
        <v>7016</v>
      </c>
      <c r="B6923" s="64" t="s">
        <v>22</v>
      </c>
    </row>
    <row r="6924" spans="1:2" ht="15">
      <c r="A6924" s="61" t="s">
        <v>7017</v>
      </c>
      <c r="B6924" s="64" t="s">
        <v>22</v>
      </c>
    </row>
    <row r="6925" spans="1:2" ht="15">
      <c r="A6925" s="61" t="s">
        <v>7018</v>
      </c>
      <c r="B6925" s="64" t="s">
        <v>22</v>
      </c>
    </row>
    <row r="6926" spans="1:2" ht="15">
      <c r="A6926" s="61" t="s">
        <v>7019</v>
      </c>
      <c r="B6926" s="64" t="s">
        <v>22</v>
      </c>
    </row>
    <row r="6927" spans="1:2" ht="15">
      <c r="A6927" s="61" t="s">
        <v>7020</v>
      </c>
      <c r="B6927" s="64" t="s">
        <v>22</v>
      </c>
    </row>
    <row r="6928" spans="1:2" ht="15">
      <c r="A6928" s="61" t="s">
        <v>7021</v>
      </c>
      <c r="B6928" s="64" t="s">
        <v>22</v>
      </c>
    </row>
    <row r="6929" spans="1:2" ht="15">
      <c r="A6929" s="61" t="s">
        <v>7022</v>
      </c>
      <c r="B6929" s="64" t="s">
        <v>22</v>
      </c>
    </row>
    <row r="6930" spans="1:2" ht="15">
      <c r="A6930" s="61" t="s">
        <v>7023</v>
      </c>
      <c r="B6930" s="64" t="s">
        <v>22</v>
      </c>
    </row>
    <row r="6931" spans="1:2" ht="15">
      <c r="A6931" s="61" t="s">
        <v>7024</v>
      </c>
      <c r="B6931" s="64" t="s">
        <v>22</v>
      </c>
    </row>
    <row r="6932" spans="1:2" ht="15">
      <c r="A6932" s="61" t="s">
        <v>7025</v>
      </c>
      <c r="B6932" s="64" t="s">
        <v>22</v>
      </c>
    </row>
    <row r="6933" spans="1:2" ht="15">
      <c r="A6933" s="61" t="s">
        <v>7026</v>
      </c>
      <c r="B6933" s="64" t="s">
        <v>22</v>
      </c>
    </row>
    <row r="6934" spans="1:2" ht="15">
      <c r="A6934" s="61" t="s">
        <v>7027</v>
      </c>
      <c r="B6934" s="64" t="s">
        <v>22</v>
      </c>
    </row>
    <row r="6935" spans="1:2" ht="15">
      <c r="A6935" s="61" t="s">
        <v>7028</v>
      </c>
      <c r="B6935" s="64" t="s">
        <v>22</v>
      </c>
    </row>
    <row r="6936" spans="1:2" ht="15">
      <c r="A6936" s="61" t="s">
        <v>7029</v>
      </c>
      <c r="B6936" s="64" t="s">
        <v>22</v>
      </c>
    </row>
    <row r="6937" spans="1:2" ht="15">
      <c r="A6937" s="61" t="s">
        <v>7030</v>
      </c>
      <c r="B6937" s="64" t="s">
        <v>22</v>
      </c>
    </row>
    <row r="6938" spans="1:2" ht="15">
      <c r="A6938" s="61" t="s">
        <v>7031</v>
      </c>
      <c r="B6938" s="64" t="s">
        <v>22</v>
      </c>
    </row>
    <row r="6939" spans="1:2" ht="15">
      <c r="A6939" s="61" t="s">
        <v>7032</v>
      </c>
      <c r="B6939" s="64" t="s">
        <v>22</v>
      </c>
    </row>
    <row r="6940" spans="1:2" ht="15">
      <c r="A6940" s="61" t="s">
        <v>7033</v>
      </c>
      <c r="B6940" s="64" t="s">
        <v>22</v>
      </c>
    </row>
    <row r="6941" spans="1:2" ht="15">
      <c r="A6941" s="61" t="s">
        <v>7034</v>
      </c>
      <c r="B6941" s="64" t="s">
        <v>22</v>
      </c>
    </row>
    <row r="6942" spans="1:2" ht="15">
      <c r="A6942" s="61" t="s">
        <v>7035</v>
      </c>
      <c r="B6942" s="64" t="s">
        <v>22</v>
      </c>
    </row>
    <row r="6943" spans="1:2" ht="15">
      <c r="A6943" s="61" t="s">
        <v>7036</v>
      </c>
      <c r="B6943" s="64" t="s">
        <v>22</v>
      </c>
    </row>
    <row r="6944" spans="1:2" ht="15">
      <c r="A6944" s="61" t="s">
        <v>7037</v>
      </c>
      <c r="B6944" s="64" t="s">
        <v>22</v>
      </c>
    </row>
    <row r="6945" spans="1:2" ht="15">
      <c r="A6945" s="61" t="s">
        <v>7038</v>
      </c>
      <c r="B6945" s="64" t="s">
        <v>22</v>
      </c>
    </row>
    <row r="6946" spans="1:2" ht="15">
      <c r="A6946" s="61" t="s">
        <v>7039</v>
      </c>
      <c r="B6946" s="64" t="s">
        <v>22</v>
      </c>
    </row>
    <row r="6947" spans="1:2" ht="15">
      <c r="A6947" s="61" t="s">
        <v>7040</v>
      </c>
      <c r="B6947" s="64" t="s">
        <v>22</v>
      </c>
    </row>
    <row r="6948" spans="1:2" ht="15">
      <c r="A6948" s="61" t="s">
        <v>7041</v>
      </c>
      <c r="B6948" s="64" t="s">
        <v>22</v>
      </c>
    </row>
    <row r="6949" spans="1:2" ht="15">
      <c r="A6949" s="61" t="s">
        <v>7042</v>
      </c>
      <c r="B6949" s="64" t="s">
        <v>22</v>
      </c>
    </row>
    <row r="6950" spans="1:2" ht="15">
      <c r="A6950" s="61" t="s">
        <v>7043</v>
      </c>
      <c r="B6950" s="64" t="s">
        <v>22</v>
      </c>
    </row>
    <row r="6951" spans="1:2" ht="15">
      <c r="A6951" s="61" t="s">
        <v>7044</v>
      </c>
      <c r="B6951" s="64" t="s">
        <v>22</v>
      </c>
    </row>
    <row r="6952" spans="1:2" ht="15">
      <c r="A6952" s="61" t="s">
        <v>7045</v>
      </c>
      <c r="B6952" s="64" t="s">
        <v>22</v>
      </c>
    </row>
    <row r="6953" spans="1:2" ht="15">
      <c r="A6953" s="61" t="s">
        <v>7046</v>
      </c>
      <c r="B6953" s="64" t="s">
        <v>22</v>
      </c>
    </row>
    <row r="6954" spans="1:2" ht="15">
      <c r="A6954" s="61" t="s">
        <v>7047</v>
      </c>
      <c r="B6954" s="64" t="s">
        <v>22</v>
      </c>
    </row>
    <row r="6955" spans="1:2" ht="15">
      <c r="A6955" s="61" t="s">
        <v>7048</v>
      </c>
      <c r="B6955" s="64" t="s">
        <v>22</v>
      </c>
    </row>
    <row r="6956" spans="1:2" ht="15">
      <c r="A6956" s="61" t="s">
        <v>7049</v>
      </c>
      <c r="B6956" s="64" t="s">
        <v>22</v>
      </c>
    </row>
    <row r="6957" spans="1:2" ht="15">
      <c r="A6957" s="61" t="s">
        <v>7050</v>
      </c>
      <c r="B6957" s="64" t="s">
        <v>22</v>
      </c>
    </row>
    <row r="6958" spans="1:2" ht="15">
      <c r="A6958" s="61" t="s">
        <v>7051</v>
      </c>
      <c r="B6958" s="64" t="s">
        <v>22</v>
      </c>
    </row>
    <row r="6959" spans="1:2" ht="15">
      <c r="A6959" s="61" t="s">
        <v>7052</v>
      </c>
      <c r="B6959" s="64" t="s">
        <v>22</v>
      </c>
    </row>
    <row r="6960" spans="1:2" ht="15">
      <c r="A6960" s="61" t="s">
        <v>7053</v>
      </c>
      <c r="B6960" s="64" t="s">
        <v>22</v>
      </c>
    </row>
    <row r="6961" spans="1:2" ht="15">
      <c r="A6961" s="61" t="s">
        <v>7054</v>
      </c>
      <c r="B6961" s="64" t="s">
        <v>22</v>
      </c>
    </row>
    <row r="6962" spans="1:2" ht="15">
      <c r="A6962" s="61" t="s">
        <v>7055</v>
      </c>
      <c r="B6962" s="64" t="s">
        <v>22</v>
      </c>
    </row>
    <row r="6963" spans="1:2" ht="15">
      <c r="A6963" s="61" t="s">
        <v>7056</v>
      </c>
      <c r="B6963" s="64" t="s">
        <v>22</v>
      </c>
    </row>
    <row r="6964" spans="1:2" ht="15">
      <c r="A6964" s="61" t="s">
        <v>7057</v>
      </c>
      <c r="B6964" s="64" t="s">
        <v>22</v>
      </c>
    </row>
    <row r="6965" spans="1:2" ht="15">
      <c r="A6965" s="61" t="s">
        <v>7058</v>
      </c>
      <c r="B6965" s="64" t="s">
        <v>22</v>
      </c>
    </row>
    <row r="6966" spans="1:2" ht="15">
      <c r="A6966" s="61" t="s">
        <v>7059</v>
      </c>
      <c r="B6966" s="64" t="s">
        <v>22</v>
      </c>
    </row>
    <row r="6967" spans="1:2" ht="15">
      <c r="A6967" s="61" t="s">
        <v>7060</v>
      </c>
      <c r="B6967" s="64" t="s">
        <v>22</v>
      </c>
    </row>
    <row r="6968" spans="1:2" ht="15">
      <c r="A6968" s="61" t="s">
        <v>7061</v>
      </c>
      <c r="B6968" s="64" t="s">
        <v>22</v>
      </c>
    </row>
    <row r="6969" spans="1:2" ht="15">
      <c r="A6969" s="61" t="s">
        <v>7062</v>
      </c>
      <c r="B6969" s="64" t="s">
        <v>22</v>
      </c>
    </row>
    <row r="6970" spans="1:2" ht="15">
      <c r="A6970" s="61" t="s">
        <v>7063</v>
      </c>
      <c r="B6970" s="64" t="s">
        <v>22</v>
      </c>
    </row>
    <row r="6971" spans="1:2" ht="15">
      <c r="A6971" s="61" t="s">
        <v>7064</v>
      </c>
      <c r="B6971" s="64" t="s">
        <v>22</v>
      </c>
    </row>
    <row r="6972" spans="1:2" ht="15">
      <c r="A6972" s="61" t="s">
        <v>7065</v>
      </c>
      <c r="B6972" s="64" t="s">
        <v>22</v>
      </c>
    </row>
    <row r="6973" spans="1:2" ht="15">
      <c r="A6973" s="61" t="s">
        <v>7066</v>
      </c>
      <c r="B6973" s="64" t="s">
        <v>22</v>
      </c>
    </row>
    <row r="6974" spans="1:2" ht="15">
      <c r="A6974" s="61" t="s">
        <v>7067</v>
      </c>
      <c r="B6974" s="64" t="s">
        <v>22</v>
      </c>
    </row>
    <row r="6975" spans="1:2" ht="15">
      <c r="A6975" s="61" t="s">
        <v>7068</v>
      </c>
      <c r="B6975" s="64" t="s">
        <v>22</v>
      </c>
    </row>
    <row r="6976" spans="1:2" ht="15">
      <c r="A6976" s="61" t="s">
        <v>7069</v>
      </c>
      <c r="B6976" s="64" t="s">
        <v>22</v>
      </c>
    </row>
    <row r="6977" spans="1:2" ht="15">
      <c r="A6977" s="61" t="s">
        <v>7070</v>
      </c>
      <c r="B6977" s="64" t="s">
        <v>22</v>
      </c>
    </row>
    <row r="6978" spans="1:2" ht="15">
      <c r="A6978" s="61" t="s">
        <v>7071</v>
      </c>
      <c r="B6978" s="64" t="s">
        <v>22</v>
      </c>
    </row>
    <row r="6979" spans="1:2" ht="15">
      <c r="A6979" s="61" t="s">
        <v>7072</v>
      </c>
      <c r="B6979" s="64" t="s">
        <v>22</v>
      </c>
    </row>
    <row r="6980" spans="1:2" ht="15">
      <c r="A6980" s="61" t="s">
        <v>7073</v>
      </c>
      <c r="B6980" s="64" t="s">
        <v>18</v>
      </c>
    </row>
    <row r="6981" spans="1:2" ht="15">
      <c r="A6981" s="61" t="s">
        <v>7074</v>
      </c>
      <c r="B6981" s="64" t="s">
        <v>18</v>
      </c>
    </row>
    <row r="6982" spans="1:2" ht="15">
      <c r="A6982" s="61" t="s">
        <v>7075</v>
      </c>
      <c r="B6982" s="64" t="s">
        <v>18</v>
      </c>
    </row>
    <row r="6983" spans="1:2" ht="15">
      <c r="A6983" s="61" t="s">
        <v>7076</v>
      </c>
      <c r="B6983" s="64" t="s">
        <v>18</v>
      </c>
    </row>
    <row r="6984" spans="1:2" ht="15">
      <c r="A6984" s="61" t="s">
        <v>7077</v>
      </c>
      <c r="B6984" s="64" t="s">
        <v>18</v>
      </c>
    </row>
    <row r="6985" spans="1:2" ht="15">
      <c r="A6985" s="61" t="s">
        <v>7078</v>
      </c>
      <c r="B6985" s="64" t="s">
        <v>18</v>
      </c>
    </row>
    <row r="6986" spans="1:2" ht="15">
      <c r="A6986" s="61" t="s">
        <v>7079</v>
      </c>
      <c r="B6986" s="64" t="s">
        <v>18</v>
      </c>
    </row>
    <row r="6987" spans="1:2" ht="15">
      <c r="A6987" s="61" t="s">
        <v>7080</v>
      </c>
      <c r="B6987" s="64" t="s">
        <v>18</v>
      </c>
    </row>
    <row r="6988" spans="1:2" ht="15">
      <c r="A6988" s="61" t="s">
        <v>7081</v>
      </c>
      <c r="B6988" s="64" t="s">
        <v>18</v>
      </c>
    </row>
    <row r="6989" spans="1:2" ht="15">
      <c r="A6989" s="61" t="s">
        <v>7082</v>
      </c>
      <c r="B6989" s="64" t="s">
        <v>18</v>
      </c>
    </row>
    <row r="6990" spans="1:2" ht="15">
      <c r="A6990" s="61" t="s">
        <v>7083</v>
      </c>
      <c r="B6990" s="64" t="s">
        <v>18</v>
      </c>
    </row>
    <row r="6991" spans="1:2" ht="15">
      <c r="A6991" s="61" t="s">
        <v>7084</v>
      </c>
      <c r="B6991" s="64" t="s">
        <v>18</v>
      </c>
    </row>
    <row r="6992" spans="1:2" ht="15">
      <c r="A6992" s="61" t="s">
        <v>7085</v>
      </c>
      <c r="B6992" s="64" t="s">
        <v>18</v>
      </c>
    </row>
    <row r="6993" spans="1:2" ht="15">
      <c r="A6993" s="61" t="s">
        <v>7086</v>
      </c>
      <c r="B6993" s="64" t="s">
        <v>22</v>
      </c>
    </row>
    <row r="6994" spans="1:2" ht="15">
      <c r="A6994" s="61" t="s">
        <v>7087</v>
      </c>
      <c r="B6994" s="64" t="s">
        <v>22</v>
      </c>
    </row>
    <row r="6995" spans="1:2" ht="15">
      <c r="A6995" s="61" t="s">
        <v>7088</v>
      </c>
      <c r="B6995" s="64" t="s">
        <v>22</v>
      </c>
    </row>
    <row r="6996" spans="1:2" ht="15">
      <c r="A6996" s="61" t="s">
        <v>7089</v>
      </c>
      <c r="B6996" s="64" t="s">
        <v>22</v>
      </c>
    </row>
    <row r="6997" spans="1:2" ht="15">
      <c r="A6997" s="61" t="s">
        <v>7090</v>
      </c>
      <c r="B6997" s="64" t="s">
        <v>22</v>
      </c>
    </row>
    <row r="6998" spans="1:2" ht="15">
      <c r="A6998" s="61" t="s">
        <v>7091</v>
      </c>
      <c r="B6998" s="64" t="s">
        <v>22</v>
      </c>
    </row>
    <row r="6999" spans="1:2" ht="15">
      <c r="A6999" s="61" t="s">
        <v>7092</v>
      </c>
      <c r="B6999" s="64" t="s">
        <v>18</v>
      </c>
    </row>
    <row r="7000" spans="1:2" ht="15">
      <c r="A7000" s="61" t="s">
        <v>7093</v>
      </c>
      <c r="B7000" s="64" t="s">
        <v>18</v>
      </c>
    </row>
    <row r="7001" spans="1:2" ht="15">
      <c r="A7001" s="61" t="s">
        <v>7094</v>
      </c>
      <c r="B7001" s="64" t="s">
        <v>18</v>
      </c>
    </row>
    <row r="7002" spans="1:2" ht="15">
      <c r="A7002" s="61" t="s">
        <v>7095</v>
      </c>
      <c r="B7002" s="64" t="s">
        <v>18</v>
      </c>
    </row>
    <row r="7003" spans="1:2" ht="15">
      <c r="A7003" s="61" t="s">
        <v>7096</v>
      </c>
      <c r="B7003" s="64" t="s">
        <v>18</v>
      </c>
    </row>
    <row r="7004" spans="1:2" ht="15">
      <c r="A7004" s="61" t="s">
        <v>7097</v>
      </c>
      <c r="B7004" s="64" t="s">
        <v>18</v>
      </c>
    </row>
    <row r="7005" spans="1:2" ht="15">
      <c r="A7005" s="61" t="s">
        <v>7098</v>
      </c>
      <c r="B7005" s="64" t="s">
        <v>18</v>
      </c>
    </row>
    <row r="7006" spans="1:2" ht="15">
      <c r="A7006" s="61" t="s">
        <v>7099</v>
      </c>
      <c r="B7006" s="64" t="s">
        <v>18</v>
      </c>
    </row>
    <row r="7007" spans="1:2" ht="15">
      <c r="A7007" s="61" t="s">
        <v>7100</v>
      </c>
      <c r="B7007" s="64" t="s">
        <v>18</v>
      </c>
    </row>
    <row r="7008" spans="1:2" ht="15">
      <c r="A7008" s="61" t="s">
        <v>7101</v>
      </c>
      <c r="B7008" s="64" t="s">
        <v>18</v>
      </c>
    </row>
    <row r="7009" spans="1:2" ht="15">
      <c r="A7009" s="61" t="s">
        <v>7102</v>
      </c>
      <c r="B7009" s="64" t="s">
        <v>18</v>
      </c>
    </row>
    <row r="7010" spans="1:2" ht="15">
      <c r="A7010" s="61" t="s">
        <v>7103</v>
      </c>
      <c r="B7010" s="64" t="s">
        <v>18</v>
      </c>
    </row>
    <row r="7011" spans="1:2" ht="15">
      <c r="A7011" s="61" t="s">
        <v>7104</v>
      </c>
      <c r="B7011" s="64" t="s">
        <v>18</v>
      </c>
    </row>
    <row r="7012" spans="1:2" ht="15">
      <c r="A7012" s="61" t="s">
        <v>7105</v>
      </c>
      <c r="B7012" s="64" t="s">
        <v>18</v>
      </c>
    </row>
    <row r="7013" spans="1:2" ht="15">
      <c r="A7013" s="61" t="s">
        <v>7106</v>
      </c>
      <c r="B7013" s="64" t="s">
        <v>18</v>
      </c>
    </row>
    <row r="7014" spans="1:2" ht="15">
      <c r="A7014" s="61" t="s">
        <v>7107</v>
      </c>
      <c r="B7014" s="64" t="s">
        <v>18</v>
      </c>
    </row>
    <row r="7015" spans="1:2" ht="15">
      <c r="A7015" s="61" t="s">
        <v>7108</v>
      </c>
      <c r="B7015" s="64" t="s">
        <v>18</v>
      </c>
    </row>
    <row r="7016" spans="1:2" ht="15">
      <c r="A7016" s="61" t="s">
        <v>7109</v>
      </c>
      <c r="B7016" s="64" t="s">
        <v>18</v>
      </c>
    </row>
    <row r="7017" spans="1:2" ht="15">
      <c r="A7017" s="61" t="s">
        <v>7110</v>
      </c>
      <c r="B7017" s="64" t="s">
        <v>18</v>
      </c>
    </row>
    <row r="7018" spans="1:2" ht="15">
      <c r="A7018" s="61" t="s">
        <v>7111</v>
      </c>
      <c r="B7018" s="64" t="s">
        <v>18</v>
      </c>
    </row>
    <row r="7019" spans="1:2" ht="15">
      <c r="A7019" s="61" t="s">
        <v>7112</v>
      </c>
      <c r="B7019" s="64" t="s">
        <v>18</v>
      </c>
    </row>
    <row r="7020" spans="1:2" ht="15">
      <c r="A7020" s="61" t="s">
        <v>7113</v>
      </c>
      <c r="B7020" s="64" t="s">
        <v>18</v>
      </c>
    </row>
    <row r="7021" spans="1:2" ht="15">
      <c r="A7021" s="61" t="s">
        <v>7114</v>
      </c>
      <c r="B7021" s="64" t="s">
        <v>18</v>
      </c>
    </row>
    <row r="7022" spans="1:2" ht="15">
      <c r="A7022" s="61" t="s">
        <v>7115</v>
      </c>
      <c r="B7022" s="64" t="s">
        <v>18</v>
      </c>
    </row>
    <row r="7023" spans="1:2" ht="15">
      <c r="A7023" s="61" t="s">
        <v>7116</v>
      </c>
      <c r="B7023" s="64" t="s">
        <v>18</v>
      </c>
    </row>
    <row r="7024" spans="1:2" ht="15">
      <c r="A7024" s="61" t="s">
        <v>7117</v>
      </c>
      <c r="B7024" s="64" t="s">
        <v>18</v>
      </c>
    </row>
    <row r="7025" spans="1:2" ht="15">
      <c r="A7025" s="61" t="s">
        <v>7118</v>
      </c>
      <c r="B7025" s="64" t="s">
        <v>18</v>
      </c>
    </row>
    <row r="7026" spans="1:2" ht="15">
      <c r="A7026" s="61" t="s">
        <v>7119</v>
      </c>
      <c r="B7026" s="64" t="s">
        <v>22</v>
      </c>
    </row>
    <row r="7027" spans="1:2" ht="15">
      <c r="A7027" s="61" t="s">
        <v>7120</v>
      </c>
      <c r="B7027" s="64" t="s">
        <v>22</v>
      </c>
    </row>
    <row r="7028" spans="1:2" ht="15">
      <c r="A7028" s="61" t="s">
        <v>7121</v>
      </c>
      <c r="B7028" s="64" t="s">
        <v>22</v>
      </c>
    </row>
    <row r="7029" spans="1:2" ht="15">
      <c r="A7029" s="61" t="s">
        <v>7122</v>
      </c>
      <c r="B7029" s="64" t="s">
        <v>18</v>
      </c>
    </row>
    <row r="7030" spans="1:2" ht="15">
      <c r="A7030" s="61" t="s">
        <v>7123</v>
      </c>
      <c r="B7030" s="64" t="s">
        <v>18</v>
      </c>
    </row>
    <row r="7031" spans="1:2" ht="15">
      <c r="A7031" s="61" t="s">
        <v>7124</v>
      </c>
      <c r="B7031" s="64" t="s">
        <v>22</v>
      </c>
    </row>
    <row r="7032" spans="1:2" ht="15">
      <c r="A7032" s="61" t="s">
        <v>7125</v>
      </c>
      <c r="B7032" s="64" t="s">
        <v>18</v>
      </c>
    </row>
    <row r="7033" spans="1:2" ht="15">
      <c r="A7033" s="61" t="s">
        <v>7126</v>
      </c>
      <c r="B7033" s="64" t="s">
        <v>18</v>
      </c>
    </row>
    <row r="7034" spans="1:2" ht="15">
      <c r="A7034" s="61" t="s">
        <v>7127</v>
      </c>
      <c r="B7034" s="64" t="s">
        <v>18</v>
      </c>
    </row>
    <row r="7035" spans="1:2" ht="15">
      <c r="A7035" s="61" t="s">
        <v>7128</v>
      </c>
      <c r="B7035" s="64" t="s">
        <v>18</v>
      </c>
    </row>
    <row r="7036" spans="1:2" ht="15">
      <c r="A7036" s="61" t="s">
        <v>7129</v>
      </c>
      <c r="B7036" s="64" t="s">
        <v>18</v>
      </c>
    </row>
    <row r="7037" spans="1:2" ht="15">
      <c r="A7037" s="61" t="s">
        <v>7130</v>
      </c>
      <c r="B7037" s="64" t="s">
        <v>18</v>
      </c>
    </row>
    <row r="7038" spans="1:2" ht="15">
      <c r="A7038" s="61" t="s">
        <v>7131</v>
      </c>
      <c r="B7038" s="64" t="s">
        <v>18</v>
      </c>
    </row>
    <row r="7039" spans="1:2" ht="15">
      <c r="A7039" s="61" t="s">
        <v>7132</v>
      </c>
      <c r="B7039" s="64" t="s">
        <v>18</v>
      </c>
    </row>
    <row r="7040" spans="1:2" ht="15">
      <c r="A7040" s="61" t="s">
        <v>7133</v>
      </c>
      <c r="B7040" s="64" t="s">
        <v>18</v>
      </c>
    </row>
    <row r="7041" spans="1:2" ht="15">
      <c r="A7041" s="61" t="s">
        <v>7134</v>
      </c>
      <c r="B7041" s="64" t="s">
        <v>18</v>
      </c>
    </row>
    <row r="7042" spans="1:2" ht="15">
      <c r="A7042" s="61" t="s">
        <v>7135</v>
      </c>
      <c r="B7042" s="64" t="s">
        <v>18</v>
      </c>
    </row>
    <row r="7043" spans="1:2" ht="15">
      <c r="A7043" s="61" t="s">
        <v>7136</v>
      </c>
      <c r="B7043" s="64" t="s">
        <v>18</v>
      </c>
    </row>
    <row r="7044" spans="1:2" ht="15">
      <c r="A7044" s="61" t="s">
        <v>7137</v>
      </c>
      <c r="B7044" s="64" t="s">
        <v>18</v>
      </c>
    </row>
    <row r="7045" spans="1:2" ht="15">
      <c r="A7045" s="61" t="s">
        <v>7138</v>
      </c>
      <c r="B7045" s="64" t="s">
        <v>18</v>
      </c>
    </row>
    <row r="7046" spans="1:2" ht="15">
      <c r="A7046" s="61" t="s">
        <v>7139</v>
      </c>
      <c r="B7046" s="64" t="s">
        <v>18</v>
      </c>
    </row>
    <row r="7047" spans="1:2" ht="15">
      <c r="A7047" s="61" t="s">
        <v>7140</v>
      </c>
      <c r="B7047" s="64" t="s">
        <v>22</v>
      </c>
    </row>
    <row r="7048" spans="1:2" ht="15">
      <c r="A7048" s="61" t="s">
        <v>7141</v>
      </c>
      <c r="B7048" s="64" t="s">
        <v>18</v>
      </c>
    </row>
    <row r="7049" spans="1:2" ht="15">
      <c r="A7049" s="61" t="s">
        <v>7142</v>
      </c>
      <c r="B7049" s="64" t="s">
        <v>18</v>
      </c>
    </row>
    <row r="7050" spans="1:2" ht="15">
      <c r="A7050" s="61" t="s">
        <v>7143</v>
      </c>
      <c r="B7050" s="64" t="s">
        <v>22</v>
      </c>
    </row>
    <row r="7051" spans="1:2" ht="15">
      <c r="A7051" s="61" t="s">
        <v>7144</v>
      </c>
      <c r="B7051" s="64" t="s">
        <v>22</v>
      </c>
    </row>
    <row r="7052" spans="1:2" ht="15">
      <c r="A7052" s="61" t="s">
        <v>7145</v>
      </c>
      <c r="B7052" s="64" t="s">
        <v>22</v>
      </c>
    </row>
    <row r="7053" spans="1:2" ht="15">
      <c r="A7053" s="61" t="s">
        <v>7146</v>
      </c>
      <c r="B7053" s="64" t="s">
        <v>18</v>
      </c>
    </row>
    <row r="7054" spans="1:2" ht="15">
      <c r="A7054" s="61" t="s">
        <v>7147</v>
      </c>
      <c r="B7054" s="64" t="s">
        <v>18</v>
      </c>
    </row>
    <row r="7055" spans="1:2" ht="15">
      <c r="A7055" s="61" t="s">
        <v>7148</v>
      </c>
      <c r="B7055" s="64" t="s">
        <v>18</v>
      </c>
    </row>
    <row r="7056" spans="1:2" ht="15">
      <c r="A7056" s="61" t="s">
        <v>7149</v>
      </c>
      <c r="B7056" s="64" t="s">
        <v>18</v>
      </c>
    </row>
    <row r="7057" spans="1:2" ht="15">
      <c r="A7057" s="61" t="s">
        <v>7150</v>
      </c>
      <c r="B7057" s="64" t="s">
        <v>18</v>
      </c>
    </row>
    <row r="7058" spans="1:2" ht="15">
      <c r="A7058" s="61" t="s">
        <v>7151</v>
      </c>
      <c r="B7058" s="64" t="s">
        <v>18</v>
      </c>
    </row>
    <row r="7059" spans="1:2" ht="15">
      <c r="A7059" s="61" t="s">
        <v>7152</v>
      </c>
      <c r="B7059" s="64" t="s">
        <v>22</v>
      </c>
    </row>
    <row r="7060" spans="1:2" ht="15">
      <c r="A7060" s="61" t="s">
        <v>7153</v>
      </c>
      <c r="B7060" s="64" t="s">
        <v>22</v>
      </c>
    </row>
    <row r="7061" spans="1:2" ht="15">
      <c r="A7061" s="61" t="s">
        <v>7154</v>
      </c>
      <c r="B7061" s="64" t="s">
        <v>22</v>
      </c>
    </row>
    <row r="7062" spans="1:2" ht="15">
      <c r="A7062" s="61" t="s">
        <v>7155</v>
      </c>
      <c r="B7062" s="64" t="s">
        <v>22</v>
      </c>
    </row>
    <row r="7063" spans="1:2" ht="15">
      <c r="A7063" s="61" t="s">
        <v>7156</v>
      </c>
      <c r="B7063" s="64" t="s">
        <v>22</v>
      </c>
    </row>
    <row r="7064" spans="1:2" ht="15">
      <c r="A7064" s="61" t="s">
        <v>7157</v>
      </c>
      <c r="B7064" s="64" t="s">
        <v>18</v>
      </c>
    </row>
    <row r="7065" spans="1:2" ht="15">
      <c r="A7065" s="61" t="s">
        <v>7158</v>
      </c>
      <c r="B7065" s="64" t="s">
        <v>22</v>
      </c>
    </row>
    <row r="7066" spans="1:2" ht="15">
      <c r="A7066" s="61" t="s">
        <v>7159</v>
      </c>
      <c r="B7066" s="64" t="s">
        <v>22</v>
      </c>
    </row>
    <row r="7067" spans="1:2" ht="15">
      <c r="A7067" s="61" t="s">
        <v>7160</v>
      </c>
      <c r="B7067" s="64" t="s">
        <v>22</v>
      </c>
    </row>
    <row r="7068" spans="1:2" ht="15">
      <c r="A7068" s="61" t="s">
        <v>7161</v>
      </c>
      <c r="B7068" s="64" t="s">
        <v>22</v>
      </c>
    </row>
    <row r="7069" spans="1:2" ht="15">
      <c r="A7069" s="61" t="s">
        <v>7162</v>
      </c>
      <c r="B7069" s="64" t="s">
        <v>22</v>
      </c>
    </row>
    <row r="7070" spans="1:2" ht="15">
      <c r="A7070" s="61" t="s">
        <v>7163</v>
      </c>
      <c r="B7070" s="64" t="s">
        <v>22</v>
      </c>
    </row>
    <row r="7071" spans="1:2" ht="15">
      <c r="A7071" s="61" t="s">
        <v>7164</v>
      </c>
      <c r="B7071" s="64" t="s">
        <v>22</v>
      </c>
    </row>
    <row r="7072" spans="1:2" ht="15">
      <c r="A7072" s="61" t="s">
        <v>7165</v>
      </c>
      <c r="B7072" s="64" t="s">
        <v>22</v>
      </c>
    </row>
    <row r="7073" spans="1:2" ht="15">
      <c r="A7073" s="61" t="s">
        <v>7166</v>
      </c>
      <c r="B7073" s="64" t="s">
        <v>22</v>
      </c>
    </row>
    <row r="7074" spans="1:2" ht="15">
      <c r="A7074" s="61" t="s">
        <v>7167</v>
      </c>
      <c r="B7074" s="64" t="s">
        <v>22</v>
      </c>
    </row>
    <row r="7075" spans="1:2" ht="15">
      <c r="A7075" s="61" t="s">
        <v>7168</v>
      </c>
      <c r="B7075" s="64" t="s">
        <v>22</v>
      </c>
    </row>
    <row r="7076" spans="1:2" ht="15">
      <c r="A7076" s="61" t="s">
        <v>7169</v>
      </c>
      <c r="B7076" s="64" t="s">
        <v>22</v>
      </c>
    </row>
    <row r="7077" spans="1:2" ht="15">
      <c r="A7077" s="61" t="s">
        <v>7170</v>
      </c>
      <c r="B7077" s="64" t="s">
        <v>22</v>
      </c>
    </row>
    <row r="7078" spans="1:2" ht="15">
      <c r="A7078" s="61" t="s">
        <v>7171</v>
      </c>
      <c r="B7078" s="64" t="s">
        <v>22</v>
      </c>
    </row>
    <row r="7079" spans="1:2" ht="15">
      <c r="A7079" s="61" t="s">
        <v>7172</v>
      </c>
      <c r="B7079" s="64" t="s">
        <v>22</v>
      </c>
    </row>
    <row r="7080" spans="1:2" ht="15">
      <c r="A7080" s="61" t="s">
        <v>7173</v>
      </c>
      <c r="B7080" s="64" t="s">
        <v>22</v>
      </c>
    </row>
    <row r="7081" spans="1:2" ht="15">
      <c r="A7081" s="61" t="s">
        <v>7174</v>
      </c>
      <c r="B7081" s="64" t="s">
        <v>22</v>
      </c>
    </row>
    <row r="7082" spans="1:2" ht="15">
      <c r="A7082" s="61" t="s">
        <v>7175</v>
      </c>
      <c r="B7082" s="64" t="s">
        <v>22</v>
      </c>
    </row>
    <row r="7083" spans="1:2" ht="15">
      <c r="A7083" s="61" t="s">
        <v>7176</v>
      </c>
      <c r="B7083" s="64" t="s">
        <v>22</v>
      </c>
    </row>
    <row r="7084" spans="1:2" ht="15">
      <c r="A7084" s="61" t="s">
        <v>7177</v>
      </c>
      <c r="B7084" s="64" t="s">
        <v>22</v>
      </c>
    </row>
    <row r="7085" spans="1:2" ht="15">
      <c r="A7085" s="61" t="s">
        <v>7178</v>
      </c>
      <c r="B7085" s="64" t="s">
        <v>22</v>
      </c>
    </row>
    <row r="7086" spans="1:2" ht="15">
      <c r="A7086" s="61" t="s">
        <v>7179</v>
      </c>
      <c r="B7086" s="64" t="s">
        <v>22</v>
      </c>
    </row>
    <row r="7087" spans="1:2" ht="15">
      <c r="A7087" s="61" t="s">
        <v>7180</v>
      </c>
      <c r="B7087" s="64" t="s">
        <v>22</v>
      </c>
    </row>
    <row r="7088" spans="1:2" ht="15">
      <c r="A7088" s="61" t="s">
        <v>7181</v>
      </c>
      <c r="B7088" s="64" t="s">
        <v>18</v>
      </c>
    </row>
    <row r="7089" spans="1:2" ht="15">
      <c r="A7089" s="61" t="s">
        <v>7182</v>
      </c>
      <c r="B7089" s="64" t="s">
        <v>18</v>
      </c>
    </row>
    <row r="7090" spans="1:2" ht="15">
      <c r="A7090" s="61" t="s">
        <v>7183</v>
      </c>
      <c r="B7090" s="64" t="s">
        <v>18</v>
      </c>
    </row>
    <row r="7091" spans="1:2" ht="15">
      <c r="A7091" s="61" t="s">
        <v>7184</v>
      </c>
      <c r="B7091" s="64" t="s">
        <v>18</v>
      </c>
    </row>
    <row r="7092" spans="1:2" ht="15">
      <c r="A7092" s="61" t="s">
        <v>7185</v>
      </c>
      <c r="B7092" s="64" t="s">
        <v>22</v>
      </c>
    </row>
    <row r="7093" spans="1:2" ht="15">
      <c r="A7093" s="61" t="s">
        <v>7186</v>
      </c>
      <c r="B7093" s="64" t="s">
        <v>22</v>
      </c>
    </row>
    <row r="7094" spans="1:2" ht="15">
      <c r="A7094" s="61" t="s">
        <v>7187</v>
      </c>
      <c r="B7094" s="64" t="s">
        <v>22</v>
      </c>
    </row>
    <row r="7095" spans="1:2" ht="15">
      <c r="A7095" s="61" t="s">
        <v>7188</v>
      </c>
      <c r="B7095" s="64" t="s">
        <v>22</v>
      </c>
    </row>
    <row r="7096" spans="1:2" ht="15">
      <c r="A7096" s="61" t="s">
        <v>7189</v>
      </c>
      <c r="B7096" s="64" t="s">
        <v>22</v>
      </c>
    </row>
    <row r="7097" spans="1:2" ht="15">
      <c r="A7097" s="61" t="s">
        <v>7190</v>
      </c>
      <c r="B7097" s="64" t="s">
        <v>22</v>
      </c>
    </row>
    <row r="7098" spans="1:2" ht="15">
      <c r="A7098" s="61" t="s">
        <v>7191</v>
      </c>
      <c r="B7098" s="64" t="s">
        <v>22</v>
      </c>
    </row>
    <row r="7099" spans="1:2" ht="15">
      <c r="A7099" s="61" t="s">
        <v>7192</v>
      </c>
      <c r="B7099" s="64" t="s">
        <v>22</v>
      </c>
    </row>
    <row r="7100" spans="1:2" ht="15">
      <c r="A7100" s="61" t="s">
        <v>7193</v>
      </c>
      <c r="B7100" s="64" t="s">
        <v>22</v>
      </c>
    </row>
    <row r="7101" spans="1:2" ht="15">
      <c r="A7101" s="61" t="s">
        <v>7194</v>
      </c>
      <c r="B7101" s="64" t="s">
        <v>22</v>
      </c>
    </row>
    <row r="7102" spans="1:2" ht="15">
      <c r="A7102" s="61" t="s">
        <v>7195</v>
      </c>
      <c r="B7102" s="64" t="s">
        <v>22</v>
      </c>
    </row>
    <row r="7103" spans="1:2" ht="15">
      <c r="A7103" s="61" t="s">
        <v>7196</v>
      </c>
      <c r="B7103" s="64" t="s">
        <v>18</v>
      </c>
    </row>
    <row r="7104" spans="1:2" ht="15">
      <c r="A7104" s="61" t="s">
        <v>7197</v>
      </c>
      <c r="B7104" s="64" t="s">
        <v>22</v>
      </c>
    </row>
    <row r="7105" spans="1:2" ht="15">
      <c r="A7105" s="61" t="s">
        <v>7198</v>
      </c>
      <c r="B7105" s="64" t="s">
        <v>22</v>
      </c>
    </row>
    <row r="7106" spans="1:2" ht="15">
      <c r="A7106" s="61" t="s">
        <v>7199</v>
      </c>
      <c r="B7106" s="64" t="s">
        <v>22</v>
      </c>
    </row>
    <row r="7107" spans="1:2" ht="15">
      <c r="A7107" s="61" t="s">
        <v>7200</v>
      </c>
      <c r="B7107" s="64" t="s">
        <v>22</v>
      </c>
    </row>
    <row r="7108" spans="1:2" ht="15">
      <c r="A7108" s="61" t="s">
        <v>7201</v>
      </c>
      <c r="B7108" s="64" t="s">
        <v>22</v>
      </c>
    </row>
    <row r="7109" spans="1:2" ht="15">
      <c r="A7109" s="61" t="s">
        <v>7202</v>
      </c>
      <c r="B7109" s="64" t="s">
        <v>22</v>
      </c>
    </row>
    <row r="7110" spans="1:2" ht="15">
      <c r="A7110" s="61" t="s">
        <v>7203</v>
      </c>
      <c r="B7110" s="64" t="s">
        <v>22</v>
      </c>
    </row>
    <row r="7111" spans="1:2" ht="15">
      <c r="A7111" s="61" t="s">
        <v>7204</v>
      </c>
      <c r="B7111" s="64" t="s">
        <v>22</v>
      </c>
    </row>
    <row r="7112" spans="1:2" ht="15">
      <c r="A7112" s="61" t="s">
        <v>7205</v>
      </c>
      <c r="B7112" s="64" t="s">
        <v>22</v>
      </c>
    </row>
    <row r="7113" spans="1:2" ht="15">
      <c r="A7113" s="61" t="s">
        <v>7206</v>
      </c>
      <c r="B7113" s="64" t="s">
        <v>22</v>
      </c>
    </row>
    <row r="7114" spans="1:2" ht="15">
      <c r="A7114" s="61" t="s">
        <v>7207</v>
      </c>
      <c r="B7114" s="64" t="s">
        <v>18</v>
      </c>
    </row>
    <row r="7115" spans="1:2" ht="15">
      <c r="A7115" s="61" t="s">
        <v>7208</v>
      </c>
      <c r="B7115" s="64" t="s">
        <v>18</v>
      </c>
    </row>
    <row r="7116" spans="1:2" ht="15">
      <c r="A7116" s="61" t="s">
        <v>7209</v>
      </c>
      <c r="B7116" s="64" t="s">
        <v>22</v>
      </c>
    </row>
    <row r="7117" spans="1:2" ht="15">
      <c r="A7117" s="61" t="s">
        <v>7210</v>
      </c>
      <c r="B7117" s="64" t="s">
        <v>22</v>
      </c>
    </row>
    <row r="7118" spans="1:2" ht="15">
      <c r="A7118" s="61" t="s">
        <v>7211</v>
      </c>
      <c r="B7118" s="64" t="s">
        <v>22</v>
      </c>
    </row>
    <row r="7119" spans="1:2" ht="15">
      <c r="A7119" s="61" t="s">
        <v>7212</v>
      </c>
      <c r="B7119" s="64" t="s">
        <v>22</v>
      </c>
    </row>
    <row r="7120" spans="1:2" ht="15">
      <c r="A7120" s="61" t="s">
        <v>7213</v>
      </c>
      <c r="B7120" s="64" t="s">
        <v>22</v>
      </c>
    </row>
    <row r="7121" spans="1:2" ht="15">
      <c r="A7121" s="61" t="s">
        <v>7214</v>
      </c>
      <c r="B7121" s="64" t="s">
        <v>22</v>
      </c>
    </row>
    <row r="7122" spans="1:2" ht="15">
      <c r="A7122" s="61" t="s">
        <v>7215</v>
      </c>
      <c r="B7122" s="64" t="s">
        <v>22</v>
      </c>
    </row>
    <row r="7123" spans="1:2" ht="15">
      <c r="A7123" s="61" t="s">
        <v>7216</v>
      </c>
      <c r="B7123" s="64" t="s">
        <v>22</v>
      </c>
    </row>
    <row r="7124" spans="1:2" ht="15">
      <c r="A7124" s="61" t="s">
        <v>7217</v>
      </c>
      <c r="B7124" s="64" t="s">
        <v>22</v>
      </c>
    </row>
    <row r="7125" spans="1:2" ht="15">
      <c r="A7125" s="61" t="s">
        <v>7218</v>
      </c>
      <c r="B7125" s="64" t="s">
        <v>22</v>
      </c>
    </row>
    <row r="7126" spans="1:2" ht="15">
      <c r="A7126" s="61" t="s">
        <v>7219</v>
      </c>
      <c r="B7126" s="64" t="s">
        <v>22</v>
      </c>
    </row>
    <row r="7127" spans="1:2" ht="15">
      <c r="A7127" s="61" t="s">
        <v>7220</v>
      </c>
      <c r="B7127" s="64" t="s">
        <v>18</v>
      </c>
    </row>
    <row r="7128" spans="1:2" ht="15">
      <c r="A7128" s="61" t="s">
        <v>7221</v>
      </c>
      <c r="B7128" s="64" t="s">
        <v>18</v>
      </c>
    </row>
    <row r="7129" spans="1:2" ht="15">
      <c r="A7129" s="61" t="s">
        <v>7222</v>
      </c>
      <c r="B7129" s="64" t="s">
        <v>18</v>
      </c>
    </row>
    <row r="7130" spans="1:2" ht="15">
      <c r="A7130" s="61" t="s">
        <v>7223</v>
      </c>
      <c r="B7130" s="64" t="s">
        <v>18</v>
      </c>
    </row>
    <row r="7131" spans="1:2" ht="15">
      <c r="A7131" s="61" t="s">
        <v>7224</v>
      </c>
      <c r="B7131" s="64" t="s">
        <v>18</v>
      </c>
    </row>
    <row r="7132" spans="1:2" ht="15">
      <c r="A7132" s="61" t="s">
        <v>7225</v>
      </c>
      <c r="B7132" s="64" t="s">
        <v>18</v>
      </c>
    </row>
    <row r="7133" spans="1:2" ht="15">
      <c r="A7133" s="61" t="s">
        <v>7226</v>
      </c>
      <c r="B7133" s="64" t="s">
        <v>18</v>
      </c>
    </row>
    <row r="7134" spans="1:2" ht="15">
      <c r="A7134" s="61" t="s">
        <v>7227</v>
      </c>
      <c r="B7134" s="64" t="s">
        <v>18</v>
      </c>
    </row>
    <row r="7135" spans="1:2" ht="15">
      <c r="A7135" s="61" t="s">
        <v>7228</v>
      </c>
      <c r="B7135" s="64" t="s">
        <v>18</v>
      </c>
    </row>
    <row r="7136" spans="1:2" ht="15">
      <c r="A7136" s="61" t="s">
        <v>7229</v>
      </c>
      <c r="B7136" s="64" t="s">
        <v>18</v>
      </c>
    </row>
    <row r="7137" spans="1:2" ht="15">
      <c r="A7137" s="61" t="s">
        <v>7230</v>
      </c>
      <c r="B7137" s="64" t="s">
        <v>22</v>
      </c>
    </row>
    <row r="7138" spans="1:2" ht="15">
      <c r="A7138" s="61" t="s">
        <v>7231</v>
      </c>
      <c r="B7138" s="64" t="s">
        <v>22</v>
      </c>
    </row>
    <row r="7139" spans="1:2" ht="15">
      <c r="A7139" s="61" t="s">
        <v>7232</v>
      </c>
      <c r="B7139" s="64" t="s">
        <v>18</v>
      </c>
    </row>
    <row r="7140" spans="1:2" ht="15">
      <c r="A7140" s="61" t="s">
        <v>7233</v>
      </c>
      <c r="B7140" s="64" t="s">
        <v>18</v>
      </c>
    </row>
    <row r="7141" spans="1:2" ht="15">
      <c r="A7141" s="61" t="s">
        <v>7234</v>
      </c>
      <c r="B7141" s="64" t="s">
        <v>22</v>
      </c>
    </row>
    <row r="7142" spans="1:2" ht="15">
      <c r="A7142" s="61" t="s">
        <v>7235</v>
      </c>
      <c r="B7142" s="64" t="s">
        <v>22</v>
      </c>
    </row>
    <row r="7143" spans="1:2" ht="15">
      <c r="A7143" s="61" t="s">
        <v>7236</v>
      </c>
      <c r="B7143" s="64" t="s">
        <v>22</v>
      </c>
    </row>
    <row r="7144" spans="1:2" ht="15">
      <c r="A7144" s="61" t="s">
        <v>7237</v>
      </c>
      <c r="B7144" s="64" t="s">
        <v>18</v>
      </c>
    </row>
    <row r="7145" spans="1:2" ht="15">
      <c r="A7145" s="61" t="s">
        <v>7238</v>
      </c>
      <c r="B7145" s="64" t="s">
        <v>18</v>
      </c>
    </row>
    <row r="7146" spans="1:2" ht="15">
      <c r="A7146" s="61" t="s">
        <v>7239</v>
      </c>
      <c r="B7146" s="64" t="s">
        <v>18</v>
      </c>
    </row>
    <row r="7147" spans="1:2" ht="15">
      <c r="A7147" s="61" t="s">
        <v>7240</v>
      </c>
      <c r="B7147" s="64" t="s">
        <v>18</v>
      </c>
    </row>
    <row r="7148" spans="1:2" ht="15">
      <c r="A7148" s="61" t="s">
        <v>7241</v>
      </c>
      <c r="B7148" s="64" t="s">
        <v>18</v>
      </c>
    </row>
    <row r="7149" spans="1:2" ht="15">
      <c r="A7149" s="61" t="s">
        <v>7242</v>
      </c>
      <c r="B7149" s="64" t="s">
        <v>18</v>
      </c>
    </row>
    <row r="7150" spans="1:2" ht="15">
      <c r="A7150" s="61" t="s">
        <v>7243</v>
      </c>
      <c r="B7150" s="64" t="s">
        <v>18</v>
      </c>
    </row>
    <row r="7151" spans="1:2" ht="15">
      <c r="A7151" s="61" t="s">
        <v>7244</v>
      </c>
      <c r="B7151" s="64" t="s">
        <v>18</v>
      </c>
    </row>
    <row r="7152" spans="1:2" ht="15">
      <c r="A7152" s="61" t="s">
        <v>7245</v>
      </c>
      <c r="B7152" s="64" t="s">
        <v>22</v>
      </c>
    </row>
    <row r="7153" spans="1:2" ht="15">
      <c r="A7153" s="61" t="s">
        <v>7246</v>
      </c>
      <c r="B7153" s="64" t="s">
        <v>22</v>
      </c>
    </row>
    <row r="7154" spans="1:2" ht="15">
      <c r="A7154" s="61" t="s">
        <v>7247</v>
      </c>
      <c r="B7154" s="64" t="s">
        <v>18</v>
      </c>
    </row>
    <row r="7155" spans="1:2" ht="15">
      <c r="A7155" s="61" t="s">
        <v>7248</v>
      </c>
      <c r="B7155" s="64" t="s">
        <v>22</v>
      </c>
    </row>
    <row r="7156" spans="1:2" ht="15">
      <c r="A7156" s="61" t="s">
        <v>7249</v>
      </c>
      <c r="B7156" s="64" t="s">
        <v>22</v>
      </c>
    </row>
    <row r="7157" spans="1:2" ht="15">
      <c r="A7157" s="61" t="s">
        <v>7250</v>
      </c>
      <c r="B7157" s="64" t="s">
        <v>22</v>
      </c>
    </row>
    <row r="7158" spans="1:2" ht="15">
      <c r="A7158" s="61" t="s">
        <v>7251</v>
      </c>
      <c r="B7158" s="64" t="s">
        <v>18</v>
      </c>
    </row>
    <row r="7159" spans="1:2" ht="15">
      <c r="A7159" s="61" t="s">
        <v>7252</v>
      </c>
      <c r="B7159" s="64" t="s">
        <v>22</v>
      </c>
    </row>
    <row r="7160" spans="1:2" ht="15">
      <c r="A7160" s="61" t="s">
        <v>7253</v>
      </c>
      <c r="B7160" s="64" t="s">
        <v>18</v>
      </c>
    </row>
    <row r="7161" spans="1:2" ht="15">
      <c r="A7161" s="61" t="s">
        <v>7254</v>
      </c>
      <c r="B7161" s="64" t="s">
        <v>18</v>
      </c>
    </row>
    <row r="7162" spans="1:2" ht="15">
      <c r="A7162" s="61" t="s">
        <v>7255</v>
      </c>
      <c r="B7162" s="64" t="s">
        <v>18</v>
      </c>
    </row>
    <row r="7163" spans="1:2" ht="15">
      <c r="A7163" s="61" t="s">
        <v>7256</v>
      </c>
      <c r="B7163" s="64" t="s">
        <v>18</v>
      </c>
    </row>
    <row r="7164" spans="1:2" ht="15">
      <c r="A7164" s="61" t="s">
        <v>7257</v>
      </c>
      <c r="B7164" s="64" t="s">
        <v>18</v>
      </c>
    </row>
    <row r="7165" spans="1:2" ht="15">
      <c r="A7165" s="61" t="s">
        <v>7258</v>
      </c>
      <c r="B7165" s="64" t="s">
        <v>18</v>
      </c>
    </row>
    <row r="7166" spans="1:2" ht="15">
      <c r="A7166" s="61" t="s">
        <v>7259</v>
      </c>
      <c r="B7166" s="64" t="s">
        <v>18</v>
      </c>
    </row>
    <row r="7167" spans="1:2" ht="15">
      <c r="A7167" s="61" t="s">
        <v>7260</v>
      </c>
      <c r="B7167" s="64" t="s">
        <v>18</v>
      </c>
    </row>
    <row r="7168" spans="1:2" ht="15">
      <c r="A7168" s="61" t="s">
        <v>7261</v>
      </c>
      <c r="B7168" s="64" t="s">
        <v>18</v>
      </c>
    </row>
    <row r="7169" spans="1:2" ht="15">
      <c r="A7169" s="61" t="s">
        <v>7262</v>
      </c>
      <c r="B7169" s="64" t="s">
        <v>18</v>
      </c>
    </row>
    <row r="7170" spans="1:2" ht="15">
      <c r="A7170" s="61" t="s">
        <v>7263</v>
      </c>
      <c r="B7170" s="64" t="s">
        <v>18</v>
      </c>
    </row>
    <row r="7171" spans="1:2" ht="15">
      <c r="A7171" s="61" t="s">
        <v>7264</v>
      </c>
      <c r="B7171" s="64" t="s">
        <v>18</v>
      </c>
    </row>
    <row r="7172" spans="1:2" ht="15">
      <c r="A7172" s="61" t="s">
        <v>7265</v>
      </c>
      <c r="B7172" s="64" t="s">
        <v>18</v>
      </c>
    </row>
    <row r="7173" spans="1:2" ht="15">
      <c r="A7173" s="61" t="s">
        <v>7266</v>
      </c>
      <c r="B7173" s="64" t="s">
        <v>18</v>
      </c>
    </row>
    <row r="7174" spans="1:2" ht="15">
      <c r="A7174" s="61" t="s">
        <v>7267</v>
      </c>
      <c r="B7174" s="64" t="s">
        <v>18</v>
      </c>
    </row>
    <row r="7175" spans="1:2" ht="15">
      <c r="A7175" s="61" t="s">
        <v>7268</v>
      </c>
      <c r="B7175" s="64" t="s">
        <v>18</v>
      </c>
    </row>
    <row r="7176" spans="1:2" ht="15">
      <c r="A7176" s="61" t="s">
        <v>7269</v>
      </c>
      <c r="B7176" s="64" t="s">
        <v>18</v>
      </c>
    </row>
    <row r="7177" spans="1:2" ht="15">
      <c r="A7177" s="61" t="s">
        <v>7270</v>
      </c>
      <c r="B7177" s="64" t="s">
        <v>18</v>
      </c>
    </row>
    <row r="7178" spans="1:2" ht="15">
      <c r="A7178" s="61" t="s">
        <v>7271</v>
      </c>
      <c r="B7178" s="64" t="s">
        <v>18</v>
      </c>
    </row>
    <row r="7179" spans="1:2" ht="15">
      <c r="A7179" s="61" t="s">
        <v>7272</v>
      </c>
      <c r="B7179" s="64" t="s">
        <v>18</v>
      </c>
    </row>
    <row r="7180" spans="1:2" ht="15">
      <c r="A7180" s="61" t="s">
        <v>7273</v>
      </c>
      <c r="B7180" s="64" t="s">
        <v>18</v>
      </c>
    </row>
    <row r="7181" spans="1:2" ht="15">
      <c r="A7181" s="61" t="s">
        <v>7274</v>
      </c>
      <c r="B7181" s="64" t="s">
        <v>18</v>
      </c>
    </row>
    <row r="7182" spans="1:2" ht="15">
      <c r="A7182" s="61" t="s">
        <v>7275</v>
      </c>
      <c r="B7182" s="64" t="s">
        <v>22</v>
      </c>
    </row>
    <row r="7183" spans="1:2" ht="15">
      <c r="A7183" s="61" t="s">
        <v>7276</v>
      </c>
      <c r="B7183" s="64" t="s">
        <v>18</v>
      </c>
    </row>
    <row r="7184" spans="1:2" ht="15">
      <c r="A7184" s="61" t="s">
        <v>7277</v>
      </c>
      <c r="B7184" s="64" t="s">
        <v>18</v>
      </c>
    </row>
    <row r="7185" spans="1:2" ht="15">
      <c r="A7185" s="61" t="s">
        <v>7278</v>
      </c>
      <c r="B7185" s="64" t="s">
        <v>18</v>
      </c>
    </row>
    <row r="7186" spans="1:2" ht="15">
      <c r="A7186" s="61" t="s">
        <v>7279</v>
      </c>
      <c r="B7186" s="64" t="s">
        <v>22</v>
      </c>
    </row>
    <row r="7187" spans="1:2" ht="15">
      <c r="A7187" s="61" t="s">
        <v>7280</v>
      </c>
      <c r="B7187" s="64" t="s">
        <v>18</v>
      </c>
    </row>
    <row r="7188" spans="1:2" ht="15">
      <c r="A7188" s="61" t="s">
        <v>7281</v>
      </c>
      <c r="B7188" s="64" t="s">
        <v>18</v>
      </c>
    </row>
    <row r="7189" spans="1:2" ht="15">
      <c r="A7189" s="61" t="s">
        <v>7282</v>
      </c>
      <c r="B7189" s="64" t="s">
        <v>18</v>
      </c>
    </row>
    <row r="7190" spans="1:2" ht="15">
      <c r="A7190" s="61" t="s">
        <v>7283</v>
      </c>
      <c r="B7190" s="64" t="s">
        <v>18</v>
      </c>
    </row>
    <row r="7191" spans="1:2" ht="15">
      <c r="A7191" s="61" t="s">
        <v>7284</v>
      </c>
      <c r="B7191" s="64" t="s">
        <v>18</v>
      </c>
    </row>
    <row r="7192" spans="1:2" ht="15">
      <c r="A7192" s="61" t="s">
        <v>7285</v>
      </c>
      <c r="B7192" s="64" t="s">
        <v>18</v>
      </c>
    </row>
    <row r="7193" spans="1:2" ht="15">
      <c r="A7193" s="61" t="s">
        <v>7286</v>
      </c>
      <c r="B7193" s="64" t="s">
        <v>22</v>
      </c>
    </row>
    <row r="7194" spans="1:2" ht="15">
      <c r="A7194" s="61" t="s">
        <v>7287</v>
      </c>
      <c r="B7194" s="64" t="s">
        <v>22</v>
      </c>
    </row>
    <row r="7195" spans="1:2" ht="15">
      <c r="A7195" s="61" t="s">
        <v>7288</v>
      </c>
      <c r="B7195" s="64" t="s">
        <v>22</v>
      </c>
    </row>
    <row r="7196" spans="1:2" ht="15">
      <c r="A7196" s="61" t="s">
        <v>7289</v>
      </c>
      <c r="B7196" s="64" t="s">
        <v>22</v>
      </c>
    </row>
    <row r="7197" spans="1:2" ht="15">
      <c r="A7197" s="61" t="s">
        <v>7290</v>
      </c>
      <c r="B7197" s="64" t="s">
        <v>18</v>
      </c>
    </row>
    <row r="7198" spans="1:2" ht="15">
      <c r="A7198" s="61" t="s">
        <v>7291</v>
      </c>
      <c r="B7198" s="64" t="s">
        <v>19</v>
      </c>
    </row>
    <row r="7199" spans="1:2" ht="15">
      <c r="A7199" s="61" t="s">
        <v>7292</v>
      </c>
      <c r="B7199" s="64" t="s">
        <v>18</v>
      </c>
    </row>
    <row r="7200" spans="1:2" ht="15">
      <c r="A7200" s="61" t="s">
        <v>7293</v>
      </c>
      <c r="B7200" s="64" t="s">
        <v>18</v>
      </c>
    </row>
    <row r="7201" spans="1:2" ht="15">
      <c r="A7201" s="61" t="s">
        <v>7294</v>
      </c>
      <c r="B7201" s="64" t="s">
        <v>18</v>
      </c>
    </row>
    <row r="7202" spans="1:2" ht="15">
      <c r="A7202" s="61" t="s">
        <v>7295</v>
      </c>
      <c r="B7202" s="64" t="s">
        <v>18</v>
      </c>
    </row>
    <row r="7203" spans="1:2" ht="15">
      <c r="A7203" s="61" t="s">
        <v>7296</v>
      </c>
      <c r="B7203" s="64" t="s">
        <v>18</v>
      </c>
    </row>
    <row r="7204" spans="1:2" ht="15">
      <c r="A7204" s="61" t="s">
        <v>7297</v>
      </c>
      <c r="B7204" s="64" t="s">
        <v>18</v>
      </c>
    </row>
    <row r="7205" spans="1:2" ht="15">
      <c r="A7205" s="61" t="s">
        <v>7298</v>
      </c>
      <c r="B7205" s="64" t="s">
        <v>18</v>
      </c>
    </row>
    <row r="7206" spans="1:2" ht="15">
      <c r="A7206" s="61" t="s">
        <v>7299</v>
      </c>
      <c r="B7206" s="64" t="s">
        <v>18</v>
      </c>
    </row>
    <row r="7207" spans="1:2" ht="15">
      <c r="A7207" s="61" t="s">
        <v>7300</v>
      </c>
      <c r="B7207" s="64" t="s">
        <v>18</v>
      </c>
    </row>
    <row r="7208" spans="1:2" ht="15">
      <c r="A7208" s="61" t="s">
        <v>7301</v>
      </c>
      <c r="B7208" s="64" t="s">
        <v>18</v>
      </c>
    </row>
    <row r="7209" spans="1:2" ht="15">
      <c r="A7209" s="61" t="s">
        <v>7302</v>
      </c>
      <c r="B7209" s="64" t="s">
        <v>18</v>
      </c>
    </row>
    <row r="7210" spans="1:2" ht="15">
      <c r="A7210" s="61" t="s">
        <v>7303</v>
      </c>
      <c r="B7210" s="64" t="s">
        <v>18</v>
      </c>
    </row>
    <row r="7211" spans="1:2" ht="15">
      <c r="A7211" s="61" t="s">
        <v>7304</v>
      </c>
      <c r="B7211" s="64" t="s">
        <v>22</v>
      </c>
    </row>
    <row r="7212" spans="1:2" ht="15">
      <c r="A7212" s="61" t="s">
        <v>7305</v>
      </c>
      <c r="B7212" s="64" t="s">
        <v>18</v>
      </c>
    </row>
    <row r="7213" spans="1:2" ht="15">
      <c r="A7213" s="61" t="s">
        <v>7306</v>
      </c>
      <c r="B7213" s="64" t="s">
        <v>18</v>
      </c>
    </row>
    <row r="7214" spans="1:2" ht="15">
      <c r="A7214" s="61" t="s">
        <v>7307</v>
      </c>
      <c r="B7214" s="64" t="s">
        <v>22</v>
      </c>
    </row>
    <row r="7215" spans="1:2" ht="15">
      <c r="A7215" s="61" t="s">
        <v>7308</v>
      </c>
      <c r="B7215" s="64" t="s">
        <v>22</v>
      </c>
    </row>
    <row r="7216" spans="1:2" ht="15">
      <c r="A7216" s="61" t="s">
        <v>7309</v>
      </c>
      <c r="B7216" s="64" t="s">
        <v>22</v>
      </c>
    </row>
    <row r="7217" spans="1:2" ht="15">
      <c r="A7217" s="61" t="s">
        <v>7310</v>
      </c>
      <c r="B7217" s="64" t="s">
        <v>22</v>
      </c>
    </row>
    <row r="7218" spans="1:2" ht="15">
      <c r="A7218" s="61" t="s">
        <v>7311</v>
      </c>
      <c r="B7218" s="64" t="s">
        <v>22</v>
      </c>
    </row>
    <row r="7219" spans="1:2" ht="15">
      <c r="A7219" s="61" t="s">
        <v>7312</v>
      </c>
      <c r="B7219" s="64" t="s">
        <v>22</v>
      </c>
    </row>
    <row r="7220" spans="1:2" ht="15">
      <c r="A7220" s="61" t="s">
        <v>7313</v>
      </c>
      <c r="B7220" s="64" t="s">
        <v>22</v>
      </c>
    </row>
    <row r="7221" spans="1:2" ht="15">
      <c r="A7221" s="61" t="s">
        <v>7314</v>
      </c>
      <c r="B7221" s="64" t="s">
        <v>22</v>
      </c>
    </row>
    <row r="7222" spans="1:2" ht="15">
      <c r="A7222" s="61" t="s">
        <v>7315</v>
      </c>
      <c r="B7222" s="64" t="s">
        <v>22</v>
      </c>
    </row>
    <row r="7223" spans="1:2" ht="15">
      <c r="A7223" s="61" t="s">
        <v>7316</v>
      </c>
      <c r="B7223" s="64" t="s">
        <v>22</v>
      </c>
    </row>
    <row r="7224" spans="1:2" ht="15">
      <c r="A7224" s="61" t="s">
        <v>7317</v>
      </c>
      <c r="B7224" s="64" t="s">
        <v>22</v>
      </c>
    </row>
    <row r="7225" spans="1:2" ht="15">
      <c r="A7225" s="61" t="s">
        <v>7318</v>
      </c>
      <c r="B7225" s="64" t="s">
        <v>22</v>
      </c>
    </row>
    <row r="7226" spans="1:2" ht="15">
      <c r="A7226" s="61" t="s">
        <v>7319</v>
      </c>
      <c r="B7226" s="64" t="s">
        <v>22</v>
      </c>
    </row>
    <row r="7227" spans="1:2" ht="15">
      <c r="A7227" s="61" t="s">
        <v>7320</v>
      </c>
      <c r="B7227" s="64" t="s">
        <v>22</v>
      </c>
    </row>
    <row r="7228" spans="1:2" ht="15">
      <c r="A7228" s="61" t="s">
        <v>7321</v>
      </c>
      <c r="B7228" s="64" t="s">
        <v>22</v>
      </c>
    </row>
    <row r="7229" spans="1:2" ht="15">
      <c r="A7229" s="61" t="s">
        <v>7322</v>
      </c>
      <c r="B7229" s="64" t="s">
        <v>22</v>
      </c>
    </row>
    <row r="7230" spans="1:2" ht="15">
      <c r="A7230" s="61" t="s">
        <v>7323</v>
      </c>
      <c r="B7230" s="64" t="s">
        <v>22</v>
      </c>
    </row>
    <row r="7231" spans="1:2" ht="15">
      <c r="A7231" s="61" t="s">
        <v>7324</v>
      </c>
      <c r="B7231" s="64" t="s">
        <v>18</v>
      </c>
    </row>
    <row r="7232" spans="1:2" ht="15">
      <c r="A7232" s="61" t="s">
        <v>7325</v>
      </c>
      <c r="B7232" s="64" t="s">
        <v>18</v>
      </c>
    </row>
    <row r="7233" spans="1:2" ht="15">
      <c r="A7233" s="61" t="s">
        <v>7326</v>
      </c>
      <c r="B7233" s="64" t="s">
        <v>18</v>
      </c>
    </row>
    <row r="7234" spans="1:2" ht="15">
      <c r="A7234" s="61" t="s">
        <v>7327</v>
      </c>
      <c r="B7234" s="64" t="s">
        <v>18</v>
      </c>
    </row>
    <row r="7235" spans="1:2" ht="15">
      <c r="A7235" s="61" t="s">
        <v>7328</v>
      </c>
      <c r="B7235" s="64" t="s">
        <v>18</v>
      </c>
    </row>
    <row r="7236" spans="1:2" ht="15">
      <c r="A7236" s="61" t="s">
        <v>7329</v>
      </c>
      <c r="B7236" s="64" t="s">
        <v>22</v>
      </c>
    </row>
    <row r="7237" spans="1:2" ht="15">
      <c r="A7237" s="61" t="s">
        <v>7330</v>
      </c>
      <c r="B7237" s="64" t="s">
        <v>18</v>
      </c>
    </row>
    <row r="7238" spans="1:2" ht="15">
      <c r="A7238" s="61" t="s">
        <v>7331</v>
      </c>
      <c r="B7238" s="64" t="s">
        <v>22</v>
      </c>
    </row>
    <row r="7239" spans="1:2" ht="15">
      <c r="A7239" s="61" t="s">
        <v>7332</v>
      </c>
      <c r="B7239" s="64" t="s">
        <v>22</v>
      </c>
    </row>
    <row r="7240" spans="1:2" ht="15">
      <c r="A7240" s="61" t="s">
        <v>7333</v>
      </c>
      <c r="B7240" s="64" t="s">
        <v>22</v>
      </c>
    </row>
    <row r="7241" spans="1:2" ht="15">
      <c r="A7241" s="61" t="s">
        <v>7334</v>
      </c>
      <c r="B7241" s="64" t="s">
        <v>18</v>
      </c>
    </row>
    <row r="7242" spans="1:2" ht="15">
      <c r="A7242" s="61" t="s">
        <v>7335</v>
      </c>
      <c r="B7242" s="64" t="s">
        <v>18</v>
      </c>
    </row>
    <row r="7243" spans="1:2" ht="15">
      <c r="A7243" s="61" t="s">
        <v>7336</v>
      </c>
      <c r="B7243" s="64" t="s">
        <v>22</v>
      </c>
    </row>
    <row r="7244" spans="1:2" ht="15">
      <c r="A7244" s="61" t="s">
        <v>7337</v>
      </c>
      <c r="B7244" s="64" t="s">
        <v>22</v>
      </c>
    </row>
    <row r="7245" spans="1:2" ht="15">
      <c r="A7245" s="61" t="s">
        <v>7338</v>
      </c>
      <c r="B7245" s="64" t="s">
        <v>22</v>
      </c>
    </row>
    <row r="7246" spans="1:2" ht="15">
      <c r="A7246" s="61" t="s">
        <v>7339</v>
      </c>
      <c r="B7246" s="64" t="s">
        <v>22</v>
      </c>
    </row>
    <row r="7247" spans="1:2" ht="15">
      <c r="A7247" s="61" t="s">
        <v>7340</v>
      </c>
      <c r="B7247" s="64" t="s">
        <v>22</v>
      </c>
    </row>
    <row r="7248" spans="1:2" ht="15">
      <c r="A7248" s="61" t="s">
        <v>7341</v>
      </c>
      <c r="B7248" s="64" t="s">
        <v>22</v>
      </c>
    </row>
    <row r="7249" spans="1:2" ht="15">
      <c r="A7249" s="61" t="s">
        <v>7342</v>
      </c>
      <c r="B7249" s="64" t="s">
        <v>22</v>
      </c>
    </row>
    <row r="7250" spans="1:2" ht="15">
      <c r="A7250" s="61" t="s">
        <v>7343</v>
      </c>
      <c r="B7250" s="64" t="s">
        <v>22</v>
      </c>
    </row>
    <row r="7251" spans="1:2" ht="15">
      <c r="A7251" s="61" t="s">
        <v>7344</v>
      </c>
      <c r="B7251" s="64" t="s">
        <v>22</v>
      </c>
    </row>
    <row r="7252" spans="1:2" ht="15">
      <c r="A7252" s="61" t="s">
        <v>7345</v>
      </c>
      <c r="B7252" s="64" t="s">
        <v>22</v>
      </c>
    </row>
    <row r="7253" spans="1:2" ht="15">
      <c r="A7253" s="61" t="s">
        <v>7346</v>
      </c>
      <c r="B7253" s="64" t="s">
        <v>22</v>
      </c>
    </row>
    <row r="7254" spans="1:2" ht="15">
      <c r="A7254" s="61" t="s">
        <v>7347</v>
      </c>
      <c r="B7254" s="64" t="s">
        <v>22</v>
      </c>
    </row>
    <row r="7255" spans="1:2" ht="15">
      <c r="A7255" s="61" t="s">
        <v>7348</v>
      </c>
      <c r="B7255" s="64" t="s">
        <v>22</v>
      </c>
    </row>
    <row r="7256" spans="1:2" ht="15">
      <c r="A7256" s="61" t="s">
        <v>7349</v>
      </c>
      <c r="B7256" s="64" t="s">
        <v>22</v>
      </c>
    </row>
    <row r="7257" spans="1:2" ht="15">
      <c r="A7257" s="61" t="s">
        <v>7350</v>
      </c>
      <c r="B7257" s="64" t="s">
        <v>22</v>
      </c>
    </row>
    <row r="7258" spans="1:2" ht="15">
      <c r="A7258" s="61" t="s">
        <v>7351</v>
      </c>
      <c r="B7258" s="64" t="s">
        <v>22</v>
      </c>
    </row>
    <row r="7259" spans="1:2" ht="15">
      <c r="A7259" s="61" t="s">
        <v>7352</v>
      </c>
      <c r="B7259" s="64" t="s">
        <v>22</v>
      </c>
    </row>
    <row r="7260" spans="1:2" ht="15">
      <c r="A7260" s="61" t="s">
        <v>7353</v>
      </c>
      <c r="B7260" s="64" t="s">
        <v>22</v>
      </c>
    </row>
    <row r="7261" spans="1:2" ht="15">
      <c r="A7261" s="61" t="s">
        <v>7354</v>
      </c>
      <c r="B7261" s="64" t="s">
        <v>22</v>
      </c>
    </row>
    <row r="7262" spans="1:2" ht="15">
      <c r="A7262" s="61" t="s">
        <v>7355</v>
      </c>
      <c r="B7262" s="64" t="s">
        <v>22</v>
      </c>
    </row>
    <row r="7263" spans="1:2" ht="15">
      <c r="A7263" s="61" t="s">
        <v>7356</v>
      </c>
      <c r="B7263" s="64" t="s">
        <v>22</v>
      </c>
    </row>
    <row r="7264" spans="1:2" ht="15">
      <c r="A7264" s="61" t="s">
        <v>7357</v>
      </c>
      <c r="B7264" s="64" t="s">
        <v>22</v>
      </c>
    </row>
    <row r="7265" spans="1:2" ht="15">
      <c r="A7265" s="61" t="s">
        <v>7358</v>
      </c>
      <c r="B7265" s="64" t="s">
        <v>22</v>
      </c>
    </row>
    <row r="7266" spans="1:2" ht="15">
      <c r="A7266" s="61" t="s">
        <v>7359</v>
      </c>
      <c r="B7266" s="64" t="s">
        <v>22</v>
      </c>
    </row>
    <row r="7267" spans="1:2" ht="15">
      <c r="A7267" s="61" t="s">
        <v>7360</v>
      </c>
      <c r="B7267" s="64" t="s">
        <v>22</v>
      </c>
    </row>
    <row r="7268" spans="1:2" ht="15">
      <c r="A7268" s="61" t="s">
        <v>7361</v>
      </c>
      <c r="B7268" s="64" t="s">
        <v>22</v>
      </c>
    </row>
    <row r="7269" spans="1:2" ht="15">
      <c r="A7269" s="61" t="s">
        <v>7362</v>
      </c>
      <c r="B7269" s="64" t="s">
        <v>22</v>
      </c>
    </row>
    <row r="7270" spans="1:2" ht="15">
      <c r="A7270" s="61" t="s">
        <v>7363</v>
      </c>
      <c r="B7270" s="64" t="s">
        <v>22</v>
      </c>
    </row>
    <row r="7271" spans="1:2" ht="15">
      <c r="A7271" s="61" t="s">
        <v>7364</v>
      </c>
      <c r="B7271" s="64" t="s">
        <v>22</v>
      </c>
    </row>
    <row r="7272" spans="1:2" ht="15">
      <c r="A7272" s="61" t="s">
        <v>7365</v>
      </c>
      <c r="B7272" s="64" t="s">
        <v>22</v>
      </c>
    </row>
    <row r="7273" spans="1:2" ht="15">
      <c r="A7273" s="61" t="s">
        <v>7366</v>
      </c>
      <c r="B7273" s="64" t="s">
        <v>22</v>
      </c>
    </row>
    <row r="7274" spans="1:2" ht="15">
      <c r="A7274" s="61" t="s">
        <v>7367</v>
      </c>
      <c r="B7274" s="64" t="s">
        <v>22</v>
      </c>
    </row>
    <row r="7275" spans="1:2" ht="15">
      <c r="A7275" s="61" t="s">
        <v>7368</v>
      </c>
      <c r="B7275" s="64" t="s">
        <v>22</v>
      </c>
    </row>
    <row r="7276" spans="1:2" ht="15">
      <c r="A7276" s="61" t="s">
        <v>7369</v>
      </c>
      <c r="B7276" s="64" t="s">
        <v>22</v>
      </c>
    </row>
    <row r="7277" spans="1:2" ht="15">
      <c r="A7277" s="61" t="s">
        <v>7370</v>
      </c>
      <c r="B7277" s="64" t="s">
        <v>22</v>
      </c>
    </row>
    <row r="7278" spans="1:2" ht="15">
      <c r="A7278" s="61" t="s">
        <v>7371</v>
      </c>
      <c r="B7278" s="64" t="s">
        <v>22</v>
      </c>
    </row>
    <row r="7279" spans="1:2" ht="15">
      <c r="A7279" s="61" t="s">
        <v>7372</v>
      </c>
      <c r="B7279" s="64" t="s">
        <v>22</v>
      </c>
    </row>
    <row r="7280" spans="1:2" ht="15">
      <c r="A7280" s="61" t="s">
        <v>7373</v>
      </c>
      <c r="B7280" s="64" t="s">
        <v>22</v>
      </c>
    </row>
    <row r="7281" spans="1:2" ht="15">
      <c r="A7281" s="61" t="s">
        <v>7374</v>
      </c>
      <c r="B7281" s="64" t="s">
        <v>22</v>
      </c>
    </row>
    <row r="7282" spans="1:2" ht="15">
      <c r="A7282" s="61" t="s">
        <v>7375</v>
      </c>
      <c r="B7282" s="64" t="s">
        <v>22</v>
      </c>
    </row>
    <row r="7283" spans="1:2" ht="15">
      <c r="A7283" s="61" t="s">
        <v>7376</v>
      </c>
      <c r="B7283" s="64" t="s">
        <v>22</v>
      </c>
    </row>
    <row r="7284" spans="1:2" ht="15">
      <c r="A7284" s="61" t="s">
        <v>7377</v>
      </c>
      <c r="B7284" s="64" t="s">
        <v>22</v>
      </c>
    </row>
    <row r="7285" spans="1:2" ht="15">
      <c r="A7285" s="61" t="s">
        <v>7378</v>
      </c>
      <c r="B7285" s="64" t="s">
        <v>22</v>
      </c>
    </row>
    <row r="7286" spans="1:2" ht="15">
      <c r="A7286" s="61" t="s">
        <v>7379</v>
      </c>
      <c r="B7286" s="64" t="s">
        <v>22</v>
      </c>
    </row>
    <row r="7287" spans="1:2" ht="15">
      <c r="A7287" s="61" t="s">
        <v>7380</v>
      </c>
      <c r="B7287" s="64" t="s">
        <v>22</v>
      </c>
    </row>
    <row r="7288" spans="1:2" ht="15">
      <c r="A7288" s="61" t="s">
        <v>7381</v>
      </c>
      <c r="B7288" s="64" t="s">
        <v>18</v>
      </c>
    </row>
    <row r="7289" spans="1:2" ht="15">
      <c r="A7289" s="61" t="s">
        <v>7382</v>
      </c>
      <c r="B7289" s="64" t="s">
        <v>22</v>
      </c>
    </row>
    <row r="7290" spans="1:2" ht="15">
      <c r="A7290" s="61" t="s">
        <v>7383</v>
      </c>
      <c r="B7290" s="64" t="s">
        <v>22</v>
      </c>
    </row>
    <row r="7291" spans="1:2" ht="15">
      <c r="A7291" s="61" t="s">
        <v>7384</v>
      </c>
      <c r="B7291" s="64" t="s">
        <v>22</v>
      </c>
    </row>
    <row r="7292" spans="1:2" ht="15">
      <c r="A7292" s="61" t="s">
        <v>7385</v>
      </c>
      <c r="B7292" s="64" t="s">
        <v>22</v>
      </c>
    </row>
    <row r="7293" spans="1:2" ht="15">
      <c r="A7293" s="61" t="s">
        <v>7386</v>
      </c>
      <c r="B7293" s="64" t="s">
        <v>22</v>
      </c>
    </row>
    <row r="7294" spans="1:2" ht="15">
      <c r="A7294" s="61" t="s">
        <v>7387</v>
      </c>
      <c r="B7294" s="64" t="s">
        <v>22</v>
      </c>
    </row>
    <row r="7295" spans="1:2" ht="15">
      <c r="A7295" s="61" t="s">
        <v>7388</v>
      </c>
      <c r="B7295" s="64" t="s">
        <v>22</v>
      </c>
    </row>
    <row r="7296" spans="1:2" ht="15">
      <c r="A7296" s="61" t="s">
        <v>7389</v>
      </c>
      <c r="B7296" s="64" t="s">
        <v>22</v>
      </c>
    </row>
    <row r="7297" spans="1:2" ht="15">
      <c r="A7297" s="61" t="s">
        <v>7390</v>
      </c>
      <c r="B7297" s="64" t="s">
        <v>22</v>
      </c>
    </row>
    <row r="7298" spans="1:2" ht="15">
      <c r="A7298" s="61" t="s">
        <v>7391</v>
      </c>
      <c r="B7298" s="64" t="s">
        <v>22</v>
      </c>
    </row>
    <row r="7299" spans="1:2" ht="15">
      <c r="A7299" s="61" t="s">
        <v>7392</v>
      </c>
      <c r="B7299" s="64" t="s">
        <v>18</v>
      </c>
    </row>
    <row r="7300" spans="1:2" ht="15">
      <c r="A7300" s="61" t="s">
        <v>7393</v>
      </c>
      <c r="B7300" s="64" t="s">
        <v>18</v>
      </c>
    </row>
    <row r="7301" spans="1:2" ht="15">
      <c r="A7301" s="61" t="s">
        <v>7394</v>
      </c>
      <c r="B7301" s="64" t="s">
        <v>18</v>
      </c>
    </row>
    <row r="7302" spans="1:2" ht="15">
      <c r="A7302" s="61" t="s">
        <v>7395</v>
      </c>
      <c r="B7302" s="64" t="s">
        <v>18</v>
      </c>
    </row>
    <row r="7303" spans="1:2" ht="15">
      <c r="A7303" s="61" t="s">
        <v>7396</v>
      </c>
      <c r="B7303" s="64" t="s">
        <v>18</v>
      </c>
    </row>
    <row r="7304" spans="1:2" ht="15">
      <c r="A7304" s="61" t="s">
        <v>7397</v>
      </c>
      <c r="B7304" s="64" t="s">
        <v>18</v>
      </c>
    </row>
    <row r="7305" spans="1:2" ht="15">
      <c r="A7305" s="61" t="s">
        <v>7398</v>
      </c>
      <c r="B7305" s="64" t="s">
        <v>18</v>
      </c>
    </row>
    <row r="7306" spans="1:2" ht="15">
      <c r="A7306" s="61" t="s">
        <v>7399</v>
      </c>
      <c r="B7306" s="64" t="s">
        <v>18</v>
      </c>
    </row>
    <row r="7307" spans="1:2" ht="15">
      <c r="A7307" s="61" t="s">
        <v>7400</v>
      </c>
      <c r="B7307" s="64" t="s">
        <v>18</v>
      </c>
    </row>
    <row r="7308" spans="1:2" ht="15">
      <c r="A7308" s="61" t="s">
        <v>7401</v>
      </c>
      <c r="B7308" s="64" t="s">
        <v>18</v>
      </c>
    </row>
    <row r="7309" spans="1:2" ht="15">
      <c r="A7309" s="61" t="s">
        <v>7402</v>
      </c>
      <c r="B7309" s="64" t="s">
        <v>18</v>
      </c>
    </row>
    <row r="7310" spans="1:2" ht="15">
      <c r="A7310" s="61" t="s">
        <v>7403</v>
      </c>
      <c r="B7310" s="64" t="s">
        <v>18</v>
      </c>
    </row>
    <row r="7311" spans="1:2" ht="15">
      <c r="A7311" s="61" t="s">
        <v>7404</v>
      </c>
      <c r="B7311" s="64" t="s">
        <v>18</v>
      </c>
    </row>
    <row r="7312" spans="1:2" ht="15">
      <c r="A7312" s="61" t="s">
        <v>7405</v>
      </c>
      <c r="B7312" s="64" t="s">
        <v>18</v>
      </c>
    </row>
    <row r="7313" spans="1:2" ht="15">
      <c r="A7313" s="61" t="s">
        <v>7406</v>
      </c>
      <c r="B7313" s="64" t="s">
        <v>18</v>
      </c>
    </row>
    <row r="7314" spans="1:2" ht="15">
      <c r="A7314" s="61" t="s">
        <v>7407</v>
      </c>
      <c r="B7314" s="64" t="s">
        <v>18</v>
      </c>
    </row>
    <row r="7315" spans="1:2" ht="15">
      <c r="A7315" s="61" t="s">
        <v>7408</v>
      </c>
      <c r="B7315" s="64" t="s">
        <v>18</v>
      </c>
    </row>
    <row r="7316" spans="1:2" ht="15">
      <c r="A7316" s="61" t="s">
        <v>7409</v>
      </c>
      <c r="B7316" s="64" t="s">
        <v>18</v>
      </c>
    </row>
    <row r="7317" spans="1:2" ht="15">
      <c r="A7317" s="61" t="s">
        <v>7410</v>
      </c>
      <c r="B7317" s="64" t="s">
        <v>18</v>
      </c>
    </row>
    <row r="7318" spans="1:2" ht="15">
      <c r="A7318" s="61" t="s">
        <v>7411</v>
      </c>
      <c r="B7318" s="64" t="s">
        <v>18</v>
      </c>
    </row>
    <row r="7319" spans="1:2" ht="15">
      <c r="A7319" s="61" t="s">
        <v>7412</v>
      </c>
      <c r="B7319" s="64" t="s">
        <v>18</v>
      </c>
    </row>
    <row r="7320" spans="1:2" ht="15">
      <c r="A7320" s="61" t="s">
        <v>7413</v>
      </c>
      <c r="B7320" s="64" t="s">
        <v>18</v>
      </c>
    </row>
    <row r="7321" spans="1:2" ht="15">
      <c r="A7321" s="61" t="s">
        <v>7414</v>
      </c>
      <c r="B7321" s="64" t="s">
        <v>18</v>
      </c>
    </row>
    <row r="7322" spans="1:2" ht="15">
      <c r="A7322" s="61" t="s">
        <v>7415</v>
      </c>
      <c r="B7322" s="64" t="s">
        <v>18</v>
      </c>
    </row>
    <row r="7323" spans="1:2" ht="15">
      <c r="A7323" s="61" t="s">
        <v>7416</v>
      </c>
      <c r="B7323" s="64" t="s">
        <v>18</v>
      </c>
    </row>
    <row r="7324" spans="1:2" ht="15">
      <c r="A7324" s="61" t="s">
        <v>7417</v>
      </c>
      <c r="B7324" s="64" t="s">
        <v>18</v>
      </c>
    </row>
    <row r="7325" spans="1:2" ht="15">
      <c r="A7325" s="61" t="s">
        <v>7418</v>
      </c>
      <c r="B7325" s="64" t="s">
        <v>18</v>
      </c>
    </row>
    <row r="7326" spans="1:2" ht="15">
      <c r="A7326" s="61" t="s">
        <v>7419</v>
      </c>
      <c r="B7326" s="64" t="s">
        <v>18</v>
      </c>
    </row>
    <row r="7327" spans="1:2" ht="15">
      <c r="A7327" s="61" t="s">
        <v>7420</v>
      </c>
      <c r="B7327" s="64" t="s">
        <v>18</v>
      </c>
    </row>
    <row r="7328" spans="1:2" ht="15">
      <c r="A7328" s="61" t="s">
        <v>7421</v>
      </c>
      <c r="B7328" s="64" t="s">
        <v>18</v>
      </c>
    </row>
    <row r="7329" spans="1:2" ht="15">
      <c r="A7329" s="61" t="s">
        <v>7422</v>
      </c>
      <c r="B7329" s="64" t="s">
        <v>18</v>
      </c>
    </row>
    <row r="7330" spans="1:2" ht="15">
      <c r="A7330" s="61" t="s">
        <v>7423</v>
      </c>
      <c r="B7330" s="64" t="s">
        <v>18</v>
      </c>
    </row>
    <row r="7331" spans="1:2" ht="15">
      <c r="A7331" s="61" t="s">
        <v>7424</v>
      </c>
      <c r="B7331" s="64" t="s">
        <v>18</v>
      </c>
    </row>
    <row r="7332" spans="1:2" ht="15">
      <c r="A7332" s="61" t="s">
        <v>7425</v>
      </c>
      <c r="B7332" s="64" t="s">
        <v>18</v>
      </c>
    </row>
    <row r="7333" spans="1:2" ht="15">
      <c r="A7333" s="61" t="s">
        <v>7426</v>
      </c>
      <c r="B7333" s="64" t="s">
        <v>18</v>
      </c>
    </row>
    <row r="7334" spans="1:2" ht="15">
      <c r="A7334" s="61" t="s">
        <v>7427</v>
      </c>
      <c r="B7334" s="64" t="s">
        <v>18</v>
      </c>
    </row>
    <row r="7335" spans="1:2" ht="15">
      <c r="A7335" s="61" t="s">
        <v>7428</v>
      </c>
      <c r="B7335" s="64" t="s">
        <v>18</v>
      </c>
    </row>
    <row r="7336" spans="1:2" ht="15">
      <c r="A7336" s="61" t="s">
        <v>7429</v>
      </c>
      <c r="B7336" s="64" t="s">
        <v>18</v>
      </c>
    </row>
    <row r="7337" spans="1:2" ht="15">
      <c r="A7337" s="61" t="s">
        <v>7430</v>
      </c>
      <c r="B7337" s="64" t="s">
        <v>18</v>
      </c>
    </row>
    <row r="7338" spans="1:2" ht="15">
      <c r="A7338" s="61" t="s">
        <v>7431</v>
      </c>
      <c r="B7338" s="64" t="s">
        <v>18</v>
      </c>
    </row>
    <row r="7339" spans="1:2" ht="15">
      <c r="A7339" s="61" t="s">
        <v>7432</v>
      </c>
      <c r="B7339" s="64" t="s">
        <v>18</v>
      </c>
    </row>
    <row r="7340" spans="1:2" ht="15">
      <c r="A7340" s="61" t="s">
        <v>7433</v>
      </c>
      <c r="B7340" s="64" t="s">
        <v>18</v>
      </c>
    </row>
    <row r="7341" spans="1:2" ht="15">
      <c r="A7341" s="61" t="s">
        <v>7434</v>
      </c>
      <c r="B7341" s="64" t="s">
        <v>18</v>
      </c>
    </row>
    <row r="7342" spans="1:2" ht="15">
      <c r="A7342" s="61" t="s">
        <v>7435</v>
      </c>
      <c r="B7342" s="64" t="s">
        <v>18</v>
      </c>
    </row>
    <row r="7343" spans="1:2" ht="15">
      <c r="A7343" s="61" t="s">
        <v>7436</v>
      </c>
      <c r="B7343" s="64" t="s">
        <v>18</v>
      </c>
    </row>
    <row r="7344" spans="1:2" ht="15">
      <c r="A7344" s="61" t="s">
        <v>7437</v>
      </c>
      <c r="B7344" s="64" t="s">
        <v>18</v>
      </c>
    </row>
    <row r="7345" spans="1:2" ht="15">
      <c r="A7345" s="61" t="s">
        <v>7438</v>
      </c>
      <c r="B7345" s="64" t="s">
        <v>18</v>
      </c>
    </row>
    <row r="7346" spans="1:2" ht="15">
      <c r="A7346" s="61" t="s">
        <v>7439</v>
      </c>
      <c r="B7346" s="64" t="s">
        <v>18</v>
      </c>
    </row>
    <row r="7347" spans="1:2" ht="15">
      <c r="A7347" s="61" t="s">
        <v>7440</v>
      </c>
      <c r="B7347" s="64" t="s">
        <v>18</v>
      </c>
    </row>
    <row r="7348" spans="1:2" ht="15">
      <c r="A7348" s="61" t="s">
        <v>7441</v>
      </c>
      <c r="B7348" s="64" t="s">
        <v>18</v>
      </c>
    </row>
    <row r="7349" spans="1:2" ht="15">
      <c r="A7349" s="61" t="s">
        <v>7442</v>
      </c>
      <c r="B7349" s="64" t="s">
        <v>18</v>
      </c>
    </row>
    <row r="7350" spans="1:2" ht="15">
      <c r="A7350" s="61" t="s">
        <v>7443</v>
      </c>
      <c r="B7350" s="64" t="s">
        <v>18</v>
      </c>
    </row>
    <row r="7351" spans="1:2" ht="15">
      <c r="A7351" s="61" t="s">
        <v>7444</v>
      </c>
      <c r="B7351" s="64" t="s">
        <v>18</v>
      </c>
    </row>
    <row r="7352" spans="1:2" ht="15">
      <c r="A7352" s="61" t="s">
        <v>7445</v>
      </c>
      <c r="B7352" s="64" t="s">
        <v>18</v>
      </c>
    </row>
    <row r="7353" spans="1:2" ht="15">
      <c r="A7353" s="61" t="s">
        <v>7446</v>
      </c>
      <c r="B7353" s="64" t="s">
        <v>18</v>
      </c>
    </row>
    <row r="7354" spans="1:2" ht="15">
      <c r="A7354" s="61" t="s">
        <v>7447</v>
      </c>
      <c r="B7354" s="64" t="s">
        <v>18</v>
      </c>
    </row>
    <row r="7355" spans="1:2" ht="15">
      <c r="A7355" s="61" t="s">
        <v>7448</v>
      </c>
      <c r="B7355" s="64" t="s">
        <v>18</v>
      </c>
    </row>
    <row r="7356" spans="1:2" ht="15">
      <c r="A7356" s="61" t="s">
        <v>7449</v>
      </c>
      <c r="B7356" s="64" t="s">
        <v>18</v>
      </c>
    </row>
    <row r="7357" spans="1:2" ht="15">
      <c r="A7357" s="61" t="s">
        <v>7450</v>
      </c>
      <c r="B7357" s="64" t="s">
        <v>18</v>
      </c>
    </row>
    <row r="7358" spans="1:2" ht="15">
      <c r="A7358" s="61" t="s">
        <v>7451</v>
      </c>
      <c r="B7358" s="64" t="s">
        <v>18</v>
      </c>
    </row>
    <row r="7359" spans="1:2" ht="15">
      <c r="A7359" s="61" t="s">
        <v>7452</v>
      </c>
      <c r="B7359" s="64" t="s">
        <v>18</v>
      </c>
    </row>
    <row r="7360" spans="1:2" ht="15">
      <c r="A7360" s="61" t="s">
        <v>7453</v>
      </c>
      <c r="B7360" s="64" t="s">
        <v>18</v>
      </c>
    </row>
    <row r="7361" spans="1:2" ht="15">
      <c r="A7361" s="61" t="s">
        <v>7454</v>
      </c>
      <c r="B7361" s="64" t="s">
        <v>18</v>
      </c>
    </row>
    <row r="7362" spans="1:2" ht="15">
      <c r="A7362" s="61" t="s">
        <v>7455</v>
      </c>
      <c r="B7362" s="64" t="s">
        <v>18</v>
      </c>
    </row>
    <row r="7363" spans="1:2" ht="15">
      <c r="A7363" s="61" t="s">
        <v>7456</v>
      </c>
      <c r="B7363" s="64" t="s">
        <v>18</v>
      </c>
    </row>
    <row r="7364" spans="1:2" ht="15">
      <c r="A7364" s="61" t="s">
        <v>7457</v>
      </c>
      <c r="B7364" s="64" t="s">
        <v>18</v>
      </c>
    </row>
    <row r="7365" spans="1:2" ht="15">
      <c r="A7365" s="61" t="s">
        <v>7458</v>
      </c>
      <c r="B7365" s="64" t="s">
        <v>18</v>
      </c>
    </row>
    <row r="7366" spans="1:2" ht="15">
      <c r="A7366" s="61" t="s">
        <v>7459</v>
      </c>
      <c r="B7366" s="64" t="s">
        <v>18</v>
      </c>
    </row>
    <row r="7367" spans="1:2" ht="15">
      <c r="A7367" s="61" t="s">
        <v>7460</v>
      </c>
      <c r="B7367" s="64" t="s">
        <v>18</v>
      </c>
    </row>
    <row r="7368" spans="1:2" ht="15">
      <c r="A7368" s="61" t="s">
        <v>7461</v>
      </c>
      <c r="B7368" s="64" t="s">
        <v>18</v>
      </c>
    </row>
    <row r="7369" spans="1:2" ht="15">
      <c r="A7369" s="61" t="s">
        <v>7462</v>
      </c>
      <c r="B7369" s="64" t="s">
        <v>18</v>
      </c>
    </row>
    <row r="7370" spans="1:2" ht="15">
      <c r="A7370" s="61" t="s">
        <v>7463</v>
      </c>
      <c r="B7370" s="64" t="s">
        <v>18</v>
      </c>
    </row>
    <row r="7371" spans="1:2" ht="15">
      <c r="A7371" s="61" t="s">
        <v>7464</v>
      </c>
      <c r="B7371" s="64" t="s">
        <v>18</v>
      </c>
    </row>
    <row r="7372" spans="1:2" ht="15">
      <c r="A7372" s="61" t="s">
        <v>7465</v>
      </c>
      <c r="B7372" s="64" t="s">
        <v>18</v>
      </c>
    </row>
    <row r="7373" spans="1:2" ht="15">
      <c r="A7373" s="61" t="s">
        <v>7466</v>
      </c>
      <c r="B7373" s="64" t="s">
        <v>18</v>
      </c>
    </row>
    <row r="7374" spans="1:2" ht="15">
      <c r="A7374" s="61" t="s">
        <v>7467</v>
      </c>
      <c r="B7374" s="64" t="s">
        <v>18</v>
      </c>
    </row>
    <row r="7375" spans="1:2" ht="15">
      <c r="A7375" s="61" t="s">
        <v>7468</v>
      </c>
      <c r="B7375" s="64" t="s">
        <v>18</v>
      </c>
    </row>
    <row r="7376" spans="1:2" ht="15">
      <c r="A7376" s="61" t="s">
        <v>7469</v>
      </c>
      <c r="B7376" s="64" t="s">
        <v>18</v>
      </c>
    </row>
    <row r="7377" spans="1:2" ht="15">
      <c r="A7377" s="61" t="s">
        <v>7470</v>
      </c>
      <c r="B7377" s="64" t="s">
        <v>18</v>
      </c>
    </row>
    <row r="7378" spans="1:2" ht="15">
      <c r="A7378" s="61" t="s">
        <v>7471</v>
      </c>
      <c r="B7378" s="64" t="s">
        <v>18</v>
      </c>
    </row>
    <row r="7379" spans="1:2" ht="15">
      <c r="A7379" s="61" t="s">
        <v>7472</v>
      </c>
      <c r="B7379" s="64" t="s">
        <v>18</v>
      </c>
    </row>
    <row r="7380" spans="1:2" ht="15">
      <c r="A7380" s="61" t="s">
        <v>7473</v>
      </c>
      <c r="B7380" s="64" t="s">
        <v>18</v>
      </c>
    </row>
    <row r="7381" spans="1:2" ht="15">
      <c r="A7381" s="61" t="s">
        <v>7474</v>
      </c>
      <c r="B7381" s="64" t="s">
        <v>18</v>
      </c>
    </row>
    <row r="7382" spans="1:2" ht="15">
      <c r="A7382" s="61" t="s">
        <v>7475</v>
      </c>
      <c r="B7382" s="64" t="s">
        <v>18</v>
      </c>
    </row>
    <row r="7383" spans="1:2" ht="15">
      <c r="A7383" s="61" t="s">
        <v>7476</v>
      </c>
      <c r="B7383" s="64" t="s">
        <v>18</v>
      </c>
    </row>
    <row r="7384" spans="1:2" ht="15">
      <c r="A7384" s="61" t="s">
        <v>7477</v>
      </c>
      <c r="B7384" s="64" t="s">
        <v>18</v>
      </c>
    </row>
    <row r="7385" spans="1:2" ht="15">
      <c r="A7385" s="61" t="s">
        <v>7478</v>
      </c>
      <c r="B7385" s="64" t="s">
        <v>18</v>
      </c>
    </row>
    <row r="7386" spans="1:2" ht="15">
      <c r="A7386" s="61" t="s">
        <v>7479</v>
      </c>
      <c r="B7386" s="64" t="s">
        <v>18</v>
      </c>
    </row>
    <row r="7387" spans="1:2" ht="15">
      <c r="A7387" s="61" t="s">
        <v>7480</v>
      </c>
      <c r="B7387" s="64" t="s">
        <v>18</v>
      </c>
    </row>
    <row r="7388" spans="1:2" ht="15">
      <c r="A7388" s="61" t="s">
        <v>7481</v>
      </c>
      <c r="B7388" s="64" t="s">
        <v>18</v>
      </c>
    </row>
    <row r="7389" spans="1:2" ht="15">
      <c r="A7389" s="61" t="s">
        <v>7482</v>
      </c>
      <c r="B7389" s="64" t="s">
        <v>18</v>
      </c>
    </row>
    <row r="7390" spans="1:2" ht="15">
      <c r="A7390" s="61" t="s">
        <v>7483</v>
      </c>
      <c r="B7390" s="64" t="s">
        <v>18</v>
      </c>
    </row>
    <row r="7391" spans="1:2" ht="15">
      <c r="A7391" s="61" t="s">
        <v>7484</v>
      </c>
      <c r="B7391" s="64" t="s">
        <v>18</v>
      </c>
    </row>
    <row r="7392" spans="1:2" ht="15">
      <c r="A7392" s="61" t="s">
        <v>7485</v>
      </c>
      <c r="B7392" s="64" t="s">
        <v>18</v>
      </c>
    </row>
    <row r="7393" spans="1:2" ht="15">
      <c r="A7393" s="61" t="s">
        <v>7486</v>
      </c>
      <c r="B7393" s="64" t="s">
        <v>18</v>
      </c>
    </row>
    <row r="7394" spans="1:2" ht="15">
      <c r="A7394" s="61" t="s">
        <v>7487</v>
      </c>
      <c r="B7394" s="64" t="s">
        <v>18</v>
      </c>
    </row>
    <row r="7395" spans="1:2" ht="15">
      <c r="A7395" s="61" t="s">
        <v>7488</v>
      </c>
      <c r="B7395" s="64" t="s">
        <v>18</v>
      </c>
    </row>
    <row r="7396" spans="1:2" ht="15">
      <c r="A7396" s="61" t="s">
        <v>7489</v>
      </c>
      <c r="B7396" s="64" t="s">
        <v>18</v>
      </c>
    </row>
    <row r="7397" spans="1:2" ht="15">
      <c r="A7397" s="61" t="s">
        <v>7490</v>
      </c>
      <c r="B7397" s="64" t="s">
        <v>18</v>
      </c>
    </row>
    <row r="7398" spans="1:2" ht="15">
      <c r="A7398" s="61" t="s">
        <v>7491</v>
      </c>
      <c r="B7398" s="64" t="s">
        <v>18</v>
      </c>
    </row>
    <row r="7399" spans="1:2" ht="15">
      <c r="A7399" s="61" t="s">
        <v>7492</v>
      </c>
      <c r="B7399" s="64" t="s">
        <v>18</v>
      </c>
    </row>
    <row r="7400" spans="1:2" ht="15">
      <c r="A7400" s="61" t="s">
        <v>7493</v>
      </c>
      <c r="B7400" s="64" t="s">
        <v>18</v>
      </c>
    </row>
    <row r="7401" spans="1:2" ht="15">
      <c r="A7401" s="61" t="s">
        <v>7494</v>
      </c>
      <c r="B7401" s="64" t="s">
        <v>18</v>
      </c>
    </row>
    <row r="7402" spans="1:2" ht="15">
      <c r="A7402" s="61" t="s">
        <v>7495</v>
      </c>
      <c r="B7402" s="64" t="s">
        <v>18</v>
      </c>
    </row>
    <row r="7403" spans="1:2" ht="15">
      <c r="A7403" s="61" t="s">
        <v>7496</v>
      </c>
      <c r="B7403" s="64" t="s">
        <v>18</v>
      </c>
    </row>
    <row r="7404" spans="1:2" ht="15">
      <c r="A7404" s="61" t="s">
        <v>7497</v>
      </c>
      <c r="B7404" s="64" t="s">
        <v>18</v>
      </c>
    </row>
    <row r="7405" spans="1:2" ht="15">
      <c r="A7405" s="61" t="s">
        <v>7498</v>
      </c>
      <c r="B7405" s="64" t="s">
        <v>18</v>
      </c>
    </row>
    <row r="7406" spans="1:2" ht="15">
      <c r="A7406" s="61" t="s">
        <v>7499</v>
      </c>
      <c r="B7406" s="64" t="s">
        <v>18</v>
      </c>
    </row>
    <row r="7407" spans="1:2" ht="15">
      <c r="A7407" s="61" t="s">
        <v>7500</v>
      </c>
      <c r="B7407" s="64" t="s">
        <v>18</v>
      </c>
    </row>
    <row r="7408" spans="1:2" ht="15">
      <c r="A7408" s="61" t="s">
        <v>7501</v>
      </c>
      <c r="B7408" s="64" t="s">
        <v>18</v>
      </c>
    </row>
    <row r="7409" spans="1:2" ht="15">
      <c r="A7409" s="61" t="s">
        <v>7502</v>
      </c>
      <c r="B7409" s="64" t="s">
        <v>18</v>
      </c>
    </row>
    <row r="7410" spans="1:2" ht="15">
      <c r="A7410" s="61" t="s">
        <v>7503</v>
      </c>
      <c r="B7410" s="64" t="s">
        <v>18</v>
      </c>
    </row>
    <row r="7411" spans="1:2" ht="15">
      <c r="A7411" s="61" t="s">
        <v>7504</v>
      </c>
      <c r="B7411" s="64" t="s">
        <v>18</v>
      </c>
    </row>
    <row r="7412" spans="1:2" ht="15">
      <c r="A7412" s="61" t="s">
        <v>7505</v>
      </c>
      <c r="B7412" s="64" t="s">
        <v>18</v>
      </c>
    </row>
    <row r="7413" spans="1:2" ht="15">
      <c r="A7413" s="61" t="s">
        <v>7506</v>
      </c>
      <c r="B7413" s="64" t="s">
        <v>18</v>
      </c>
    </row>
    <row r="7414" spans="1:2" ht="15">
      <c r="A7414" s="61" t="s">
        <v>7507</v>
      </c>
      <c r="B7414" s="64" t="s">
        <v>18</v>
      </c>
    </row>
    <row r="7415" spans="1:2" ht="15">
      <c r="A7415" s="61" t="s">
        <v>7508</v>
      </c>
      <c r="B7415" s="64" t="s">
        <v>18</v>
      </c>
    </row>
    <row r="7416" spans="1:2" ht="15">
      <c r="A7416" s="61" t="s">
        <v>7509</v>
      </c>
      <c r="B7416" s="64" t="s">
        <v>18</v>
      </c>
    </row>
    <row r="7417" spans="1:2" ht="15">
      <c r="A7417" s="61" t="s">
        <v>7510</v>
      </c>
      <c r="B7417" s="64" t="s">
        <v>18</v>
      </c>
    </row>
    <row r="7418" spans="1:2" ht="15">
      <c r="A7418" s="61" t="s">
        <v>7511</v>
      </c>
      <c r="B7418" s="64" t="s">
        <v>18</v>
      </c>
    </row>
    <row r="7419" spans="1:2" ht="15">
      <c r="A7419" s="61" t="s">
        <v>7512</v>
      </c>
      <c r="B7419" s="64" t="s">
        <v>18</v>
      </c>
    </row>
    <row r="7420" spans="1:2" ht="15">
      <c r="A7420" s="61" t="s">
        <v>7513</v>
      </c>
      <c r="B7420" s="64" t="s">
        <v>18</v>
      </c>
    </row>
    <row r="7421" spans="1:2" ht="15">
      <c r="A7421" s="61" t="s">
        <v>7514</v>
      </c>
      <c r="B7421" s="64" t="s">
        <v>18</v>
      </c>
    </row>
    <row r="7422" spans="1:2" ht="15">
      <c r="A7422" s="61" t="s">
        <v>7515</v>
      </c>
      <c r="B7422" s="64" t="s">
        <v>18</v>
      </c>
    </row>
    <row r="7423" spans="1:2" ht="15">
      <c r="A7423" s="61" t="s">
        <v>7516</v>
      </c>
      <c r="B7423" s="64" t="s">
        <v>18</v>
      </c>
    </row>
    <row r="7424" spans="1:2" ht="15">
      <c r="A7424" s="61" t="s">
        <v>7517</v>
      </c>
      <c r="B7424" s="64" t="s">
        <v>18</v>
      </c>
    </row>
    <row r="7425" spans="1:2" ht="15">
      <c r="A7425" s="61" t="s">
        <v>7518</v>
      </c>
      <c r="B7425" s="64" t="s">
        <v>18</v>
      </c>
    </row>
    <row r="7426" spans="1:2" ht="15">
      <c r="A7426" s="61" t="s">
        <v>7519</v>
      </c>
      <c r="B7426" s="64" t="s">
        <v>18</v>
      </c>
    </row>
    <row r="7427" spans="1:2" ht="15">
      <c r="A7427" s="61" t="s">
        <v>7520</v>
      </c>
      <c r="B7427" s="64" t="s">
        <v>18</v>
      </c>
    </row>
    <row r="7428" spans="1:2" ht="15">
      <c r="A7428" s="61" t="s">
        <v>7521</v>
      </c>
      <c r="B7428" s="64" t="s">
        <v>18</v>
      </c>
    </row>
    <row r="7429" spans="1:2" ht="15">
      <c r="A7429" s="61" t="s">
        <v>7522</v>
      </c>
      <c r="B7429" s="64" t="s">
        <v>18</v>
      </c>
    </row>
    <row r="7430" spans="1:2" ht="15">
      <c r="A7430" s="61" t="s">
        <v>7523</v>
      </c>
      <c r="B7430" s="64" t="s">
        <v>18</v>
      </c>
    </row>
    <row r="7431" spans="1:2" ht="15">
      <c r="A7431" s="61" t="s">
        <v>7524</v>
      </c>
      <c r="B7431" s="64" t="s">
        <v>18</v>
      </c>
    </row>
    <row r="7432" spans="1:2" ht="15">
      <c r="A7432" s="61" t="s">
        <v>7525</v>
      </c>
      <c r="B7432" s="64" t="s">
        <v>18</v>
      </c>
    </row>
    <row r="7433" spans="1:2" ht="15">
      <c r="A7433" s="61" t="s">
        <v>7526</v>
      </c>
      <c r="B7433" s="64" t="s">
        <v>18</v>
      </c>
    </row>
    <row r="7434" spans="1:2" ht="15">
      <c r="A7434" s="61" t="s">
        <v>7527</v>
      </c>
      <c r="B7434" s="64" t="s">
        <v>18</v>
      </c>
    </row>
    <row r="7435" spans="1:2" ht="15">
      <c r="A7435" s="61" t="s">
        <v>7528</v>
      </c>
      <c r="B7435" s="64" t="s">
        <v>18</v>
      </c>
    </row>
    <row r="7436" spans="1:2" ht="15">
      <c r="A7436" s="61" t="s">
        <v>7529</v>
      </c>
      <c r="B7436" s="64" t="s">
        <v>18</v>
      </c>
    </row>
    <row r="7437" spans="1:2" ht="15">
      <c r="A7437" s="61" t="s">
        <v>7530</v>
      </c>
      <c r="B7437" s="64" t="s">
        <v>18</v>
      </c>
    </row>
    <row r="7438" spans="1:2" ht="15">
      <c r="A7438" s="61" t="s">
        <v>7531</v>
      </c>
      <c r="B7438" s="64" t="s">
        <v>18</v>
      </c>
    </row>
    <row r="7439" spans="1:2" ht="15">
      <c r="A7439" s="61" t="s">
        <v>7532</v>
      </c>
      <c r="B7439" s="64" t="s">
        <v>18</v>
      </c>
    </row>
    <row r="7440" spans="1:2" ht="15">
      <c r="A7440" s="61" t="s">
        <v>7533</v>
      </c>
      <c r="B7440" s="64" t="s">
        <v>18</v>
      </c>
    </row>
    <row r="7441" spans="1:2" ht="15">
      <c r="A7441" s="61" t="s">
        <v>7534</v>
      </c>
      <c r="B7441" s="64" t="s">
        <v>18</v>
      </c>
    </row>
    <row r="7442" spans="1:2" ht="15">
      <c r="A7442" s="61" t="s">
        <v>7535</v>
      </c>
      <c r="B7442" s="64" t="s">
        <v>18</v>
      </c>
    </row>
    <row r="7443" spans="1:2" ht="15">
      <c r="A7443" s="61" t="s">
        <v>7536</v>
      </c>
      <c r="B7443" s="64" t="s">
        <v>18</v>
      </c>
    </row>
    <row r="7444" spans="1:2" ht="15">
      <c r="A7444" s="61" t="s">
        <v>7537</v>
      </c>
      <c r="B7444" s="64" t="s">
        <v>18</v>
      </c>
    </row>
    <row r="7445" spans="1:2" ht="15">
      <c r="A7445" s="61" t="s">
        <v>7538</v>
      </c>
      <c r="B7445" s="64" t="s">
        <v>18</v>
      </c>
    </row>
    <row r="7446" spans="1:2" ht="15">
      <c r="A7446" s="61" t="s">
        <v>7539</v>
      </c>
      <c r="B7446" s="64" t="s">
        <v>18</v>
      </c>
    </row>
    <row r="7447" spans="1:2" ht="15">
      <c r="A7447" s="61" t="s">
        <v>7540</v>
      </c>
      <c r="B7447" s="64" t="s">
        <v>18</v>
      </c>
    </row>
    <row r="7448" spans="1:2" ht="15">
      <c r="A7448" s="61" t="s">
        <v>7541</v>
      </c>
      <c r="B7448" s="64" t="s">
        <v>18</v>
      </c>
    </row>
    <row r="7449" spans="1:2" ht="15">
      <c r="A7449" s="61" t="s">
        <v>7542</v>
      </c>
      <c r="B7449" s="64" t="s">
        <v>18</v>
      </c>
    </row>
    <row r="7450" spans="1:2" ht="15">
      <c r="A7450" s="61" t="s">
        <v>7543</v>
      </c>
      <c r="B7450" s="64" t="s">
        <v>18</v>
      </c>
    </row>
    <row r="7451" spans="1:2" ht="15">
      <c r="A7451" s="61" t="s">
        <v>7544</v>
      </c>
      <c r="B7451" s="64" t="s">
        <v>18</v>
      </c>
    </row>
    <row r="7452" spans="1:2" ht="15">
      <c r="A7452" s="61" t="s">
        <v>7545</v>
      </c>
      <c r="B7452" s="64" t="s">
        <v>18</v>
      </c>
    </row>
    <row r="7453" spans="1:2" ht="15">
      <c r="A7453" s="61" t="s">
        <v>7546</v>
      </c>
      <c r="B7453" s="64" t="s">
        <v>18</v>
      </c>
    </row>
    <row r="7454" spans="1:2" ht="15">
      <c r="A7454" s="61" t="s">
        <v>7547</v>
      </c>
      <c r="B7454" s="64" t="s">
        <v>18</v>
      </c>
    </row>
    <row r="7455" spans="1:2" ht="15">
      <c r="A7455" s="61" t="s">
        <v>7548</v>
      </c>
      <c r="B7455" s="64" t="s">
        <v>18</v>
      </c>
    </row>
    <row r="7456" spans="1:2" ht="15">
      <c r="A7456" s="61" t="s">
        <v>7549</v>
      </c>
      <c r="B7456" s="64" t="s">
        <v>18</v>
      </c>
    </row>
    <row r="7457" spans="1:2" ht="15">
      <c r="A7457" s="61" t="s">
        <v>7550</v>
      </c>
      <c r="B7457" s="64" t="s">
        <v>18</v>
      </c>
    </row>
    <row r="7458" spans="1:2" ht="15">
      <c r="A7458" s="61" t="s">
        <v>7551</v>
      </c>
      <c r="B7458" s="64" t="s">
        <v>18</v>
      </c>
    </row>
    <row r="7459" spans="1:2" ht="15">
      <c r="A7459" s="61" t="s">
        <v>7552</v>
      </c>
      <c r="B7459" s="64" t="s">
        <v>18</v>
      </c>
    </row>
    <row r="7460" spans="1:2" ht="15">
      <c r="A7460" s="61" t="s">
        <v>7553</v>
      </c>
      <c r="B7460" s="64" t="s">
        <v>18</v>
      </c>
    </row>
    <row r="7461" spans="1:2" ht="15">
      <c r="A7461" s="61" t="s">
        <v>7554</v>
      </c>
      <c r="B7461" s="64" t="s">
        <v>18</v>
      </c>
    </row>
    <row r="7462" spans="1:2" ht="15">
      <c r="A7462" s="61" t="s">
        <v>7555</v>
      </c>
      <c r="B7462" s="64" t="s">
        <v>18</v>
      </c>
    </row>
    <row r="7463" spans="1:2" ht="15">
      <c r="A7463" s="61" t="s">
        <v>7556</v>
      </c>
      <c r="B7463" s="64" t="s">
        <v>18</v>
      </c>
    </row>
    <row r="7464" spans="1:2" ht="15">
      <c r="A7464" s="61" t="s">
        <v>7557</v>
      </c>
      <c r="B7464" s="64" t="s">
        <v>18</v>
      </c>
    </row>
    <row r="7465" spans="1:2" ht="15">
      <c r="A7465" s="61" t="s">
        <v>7558</v>
      </c>
      <c r="B7465" s="64" t="s">
        <v>18</v>
      </c>
    </row>
    <row r="7466" spans="1:2" ht="15">
      <c r="A7466" s="61" t="s">
        <v>7559</v>
      </c>
      <c r="B7466" s="64" t="s">
        <v>18</v>
      </c>
    </row>
    <row r="7467" spans="1:2" ht="15">
      <c r="A7467" s="61" t="s">
        <v>7560</v>
      </c>
      <c r="B7467" s="64" t="s">
        <v>18</v>
      </c>
    </row>
    <row r="7468" spans="1:2" ht="15">
      <c r="A7468" s="61" t="s">
        <v>7561</v>
      </c>
      <c r="B7468" s="64" t="s">
        <v>18</v>
      </c>
    </row>
    <row r="7469" spans="1:2" ht="15">
      <c r="A7469" s="61" t="s">
        <v>7562</v>
      </c>
      <c r="B7469" s="64" t="s">
        <v>18</v>
      </c>
    </row>
    <row r="7470" spans="1:2" ht="15">
      <c r="A7470" s="61" t="s">
        <v>7563</v>
      </c>
      <c r="B7470" s="64" t="s">
        <v>18</v>
      </c>
    </row>
    <row r="7471" spans="1:2" ht="15">
      <c r="A7471" s="61" t="s">
        <v>7564</v>
      </c>
      <c r="B7471" s="64" t="s">
        <v>18</v>
      </c>
    </row>
    <row r="7472" spans="1:2" ht="15">
      <c r="A7472" s="61" t="s">
        <v>7565</v>
      </c>
      <c r="B7472" s="64" t="s">
        <v>18</v>
      </c>
    </row>
    <row r="7473" spans="1:2" ht="15">
      <c r="A7473" s="61" t="s">
        <v>7566</v>
      </c>
      <c r="B7473" s="64" t="s">
        <v>18</v>
      </c>
    </row>
    <row r="7474" spans="1:2" ht="15">
      <c r="A7474" s="61" t="s">
        <v>7567</v>
      </c>
      <c r="B7474" s="64" t="s">
        <v>18</v>
      </c>
    </row>
    <row r="7475" spans="1:2" ht="15">
      <c r="A7475" s="61" t="s">
        <v>7568</v>
      </c>
      <c r="B7475" s="64" t="s">
        <v>18</v>
      </c>
    </row>
    <row r="7476" spans="1:2" ht="15">
      <c r="A7476" s="61" t="s">
        <v>7569</v>
      </c>
      <c r="B7476" s="64" t="s">
        <v>18</v>
      </c>
    </row>
    <row r="7477" spans="1:2" ht="15">
      <c r="A7477" s="61" t="s">
        <v>7570</v>
      </c>
      <c r="B7477" s="64" t="s">
        <v>18</v>
      </c>
    </row>
    <row r="7478" spans="1:2" ht="15">
      <c r="A7478" s="61" t="s">
        <v>7571</v>
      </c>
      <c r="B7478" s="64" t="s">
        <v>18</v>
      </c>
    </row>
    <row r="7479" spans="1:2" ht="15">
      <c r="A7479" s="61" t="s">
        <v>7572</v>
      </c>
      <c r="B7479" s="64" t="s">
        <v>18</v>
      </c>
    </row>
    <row r="7480" spans="1:2" ht="15">
      <c r="A7480" s="61" t="s">
        <v>7573</v>
      </c>
      <c r="B7480" s="64" t="s">
        <v>18</v>
      </c>
    </row>
    <row r="7481" spans="1:2" ht="15">
      <c r="A7481" s="61" t="s">
        <v>7574</v>
      </c>
      <c r="B7481" s="64" t="s">
        <v>18</v>
      </c>
    </row>
    <row r="7482" spans="1:2" ht="15">
      <c r="A7482" s="61" t="s">
        <v>7575</v>
      </c>
      <c r="B7482" s="64" t="s">
        <v>18</v>
      </c>
    </row>
    <row r="7483" spans="1:2" ht="15">
      <c r="A7483" s="61" t="s">
        <v>7576</v>
      </c>
      <c r="B7483" s="64" t="s">
        <v>18</v>
      </c>
    </row>
    <row r="7484" spans="1:2" ht="15">
      <c r="A7484" s="61" t="s">
        <v>7577</v>
      </c>
      <c r="B7484" s="64" t="s">
        <v>18</v>
      </c>
    </row>
    <row r="7485" spans="1:2" ht="15">
      <c r="A7485" s="61" t="s">
        <v>7578</v>
      </c>
      <c r="B7485" s="64" t="s">
        <v>18</v>
      </c>
    </row>
    <row r="7486" spans="1:2" ht="15">
      <c r="A7486" s="61" t="s">
        <v>7579</v>
      </c>
      <c r="B7486" s="64" t="s">
        <v>18</v>
      </c>
    </row>
    <row r="7487" spans="1:2" ht="15">
      <c r="A7487" s="61" t="s">
        <v>7580</v>
      </c>
      <c r="B7487" s="64" t="s">
        <v>18</v>
      </c>
    </row>
    <row r="7488" spans="1:2" ht="15">
      <c r="A7488" s="61" t="s">
        <v>7581</v>
      </c>
      <c r="B7488" s="64" t="s">
        <v>18</v>
      </c>
    </row>
    <row r="7489" spans="1:2" ht="15">
      <c r="A7489" s="61" t="s">
        <v>7582</v>
      </c>
      <c r="B7489" s="64" t="s">
        <v>18</v>
      </c>
    </row>
    <row r="7490" spans="1:2" ht="15">
      <c r="A7490" s="61" t="s">
        <v>7583</v>
      </c>
      <c r="B7490" s="64" t="s">
        <v>18</v>
      </c>
    </row>
    <row r="7491" spans="1:2" ht="15">
      <c r="A7491" s="61" t="s">
        <v>7584</v>
      </c>
      <c r="B7491" s="64" t="s">
        <v>18</v>
      </c>
    </row>
    <row r="7492" spans="1:2" ht="15">
      <c r="A7492" s="61" t="s">
        <v>7585</v>
      </c>
      <c r="B7492" s="64" t="s">
        <v>18</v>
      </c>
    </row>
    <row r="7493" spans="1:2" ht="15">
      <c r="A7493" s="61" t="s">
        <v>7586</v>
      </c>
      <c r="B7493" s="64" t="s">
        <v>18</v>
      </c>
    </row>
    <row r="7494" spans="1:2" ht="15">
      <c r="A7494" s="61" t="s">
        <v>7587</v>
      </c>
      <c r="B7494" s="64" t="s">
        <v>18</v>
      </c>
    </row>
    <row r="7495" spans="1:2" ht="15">
      <c r="A7495" s="61" t="s">
        <v>7588</v>
      </c>
      <c r="B7495" s="64" t="s">
        <v>18</v>
      </c>
    </row>
    <row r="7496" spans="1:2" ht="15">
      <c r="A7496" s="61" t="s">
        <v>7589</v>
      </c>
      <c r="B7496" s="64" t="s">
        <v>18</v>
      </c>
    </row>
    <row r="7497" spans="1:2" ht="15">
      <c r="A7497" s="61" t="s">
        <v>7590</v>
      </c>
      <c r="B7497" s="64" t="s">
        <v>18</v>
      </c>
    </row>
    <row r="7498" spans="1:2" ht="15">
      <c r="A7498" s="61" t="s">
        <v>7591</v>
      </c>
      <c r="B7498" s="64" t="s">
        <v>22</v>
      </c>
    </row>
    <row r="7499" spans="1:2" ht="15">
      <c r="A7499" s="61" t="s">
        <v>7592</v>
      </c>
      <c r="B7499" s="64" t="s">
        <v>22</v>
      </c>
    </row>
    <row r="7500" spans="1:2" ht="15">
      <c r="A7500" s="61" t="s">
        <v>7593</v>
      </c>
      <c r="B7500" s="64" t="s">
        <v>22</v>
      </c>
    </row>
    <row r="7501" spans="1:2" ht="15">
      <c r="A7501" s="61" t="s">
        <v>7594</v>
      </c>
      <c r="B7501" s="64" t="s">
        <v>22</v>
      </c>
    </row>
    <row r="7502" spans="1:2" ht="15">
      <c r="A7502" s="61" t="s">
        <v>7595</v>
      </c>
      <c r="B7502" s="64" t="s">
        <v>22</v>
      </c>
    </row>
    <row r="7503" spans="1:2" ht="15">
      <c r="A7503" s="61" t="s">
        <v>7596</v>
      </c>
      <c r="B7503" s="64" t="s">
        <v>22</v>
      </c>
    </row>
    <row r="7504" spans="1:2" ht="15">
      <c r="A7504" s="61" t="s">
        <v>7597</v>
      </c>
      <c r="B7504" s="64" t="s">
        <v>22</v>
      </c>
    </row>
    <row r="7505" spans="1:2" ht="15">
      <c r="A7505" s="61" t="s">
        <v>7598</v>
      </c>
      <c r="B7505" s="64" t="s">
        <v>22</v>
      </c>
    </row>
    <row r="7506" spans="1:2" ht="15">
      <c r="A7506" s="61" t="s">
        <v>7599</v>
      </c>
      <c r="B7506" s="64" t="s">
        <v>22</v>
      </c>
    </row>
    <row r="7507" spans="1:2" ht="15">
      <c r="A7507" s="61" t="s">
        <v>7600</v>
      </c>
      <c r="B7507" s="64" t="s">
        <v>22</v>
      </c>
    </row>
    <row r="7508" spans="1:2" ht="15">
      <c r="A7508" s="61" t="s">
        <v>7601</v>
      </c>
      <c r="B7508" s="64" t="s">
        <v>22</v>
      </c>
    </row>
    <row r="7509" spans="1:2" ht="15">
      <c r="A7509" s="61" t="s">
        <v>7602</v>
      </c>
      <c r="B7509" s="64" t="s">
        <v>22</v>
      </c>
    </row>
    <row r="7510" spans="1:2" ht="15">
      <c r="A7510" s="61" t="s">
        <v>7603</v>
      </c>
      <c r="B7510" s="64" t="s">
        <v>22</v>
      </c>
    </row>
    <row r="7511" spans="1:2" ht="15">
      <c r="A7511" s="61" t="s">
        <v>7604</v>
      </c>
      <c r="B7511" s="64" t="s">
        <v>22</v>
      </c>
    </row>
    <row r="7512" spans="1:2" ht="15">
      <c r="A7512" s="61" t="s">
        <v>7605</v>
      </c>
      <c r="B7512" s="64" t="s">
        <v>22</v>
      </c>
    </row>
    <row r="7513" spans="1:2" ht="15">
      <c r="A7513" s="61" t="s">
        <v>7606</v>
      </c>
      <c r="B7513" s="64" t="s">
        <v>22</v>
      </c>
    </row>
    <row r="7514" spans="1:2" ht="15">
      <c r="A7514" s="61" t="s">
        <v>7607</v>
      </c>
      <c r="B7514" s="64" t="s">
        <v>22</v>
      </c>
    </row>
    <row r="7515" spans="1:2" ht="15">
      <c r="A7515" s="61" t="s">
        <v>7608</v>
      </c>
      <c r="B7515" s="64" t="s">
        <v>22</v>
      </c>
    </row>
    <row r="7516" spans="1:2" ht="15">
      <c r="A7516" s="61" t="s">
        <v>7609</v>
      </c>
      <c r="B7516" s="64" t="s">
        <v>22</v>
      </c>
    </row>
    <row r="7517" spans="1:2" ht="15">
      <c r="A7517" s="61" t="s">
        <v>7610</v>
      </c>
      <c r="B7517" s="64" t="s">
        <v>22</v>
      </c>
    </row>
    <row r="7518" spans="1:2" ht="15">
      <c r="A7518" s="61" t="s">
        <v>7611</v>
      </c>
      <c r="B7518" s="64" t="s">
        <v>22</v>
      </c>
    </row>
    <row r="7519" spans="1:2" ht="15">
      <c r="A7519" s="61" t="s">
        <v>7612</v>
      </c>
      <c r="B7519" s="64" t="s">
        <v>22</v>
      </c>
    </row>
    <row r="7520" spans="1:2" ht="15">
      <c r="A7520" s="61" t="s">
        <v>7613</v>
      </c>
      <c r="B7520" s="64" t="s">
        <v>22</v>
      </c>
    </row>
    <row r="7521" spans="1:2" ht="15">
      <c r="A7521" s="61" t="s">
        <v>7614</v>
      </c>
      <c r="B7521" s="64" t="s">
        <v>22</v>
      </c>
    </row>
    <row r="7522" spans="1:2" ht="15">
      <c r="A7522" s="61" t="s">
        <v>7615</v>
      </c>
      <c r="B7522" s="64" t="s">
        <v>18</v>
      </c>
    </row>
    <row r="7523" spans="1:2" ht="15">
      <c r="A7523" s="61" t="s">
        <v>7616</v>
      </c>
      <c r="B7523" s="64" t="s">
        <v>22</v>
      </c>
    </row>
    <row r="7524" spans="1:2" ht="15">
      <c r="A7524" s="61" t="s">
        <v>7617</v>
      </c>
      <c r="B7524" s="64" t="s">
        <v>18</v>
      </c>
    </row>
    <row r="7525" spans="1:2" ht="15">
      <c r="A7525" s="61" t="s">
        <v>7618</v>
      </c>
      <c r="B7525" s="64" t="s">
        <v>18</v>
      </c>
    </row>
    <row r="7526" spans="1:2" ht="15">
      <c r="A7526" s="61" t="s">
        <v>7619</v>
      </c>
      <c r="B7526" s="64" t="s">
        <v>22</v>
      </c>
    </row>
    <row r="7527" spans="1:2" ht="15">
      <c r="A7527" s="61" t="s">
        <v>7620</v>
      </c>
      <c r="B7527" s="64" t="s">
        <v>18</v>
      </c>
    </row>
    <row r="7528" spans="1:2" ht="15">
      <c r="A7528" s="61" t="s">
        <v>7621</v>
      </c>
      <c r="B7528" s="64" t="s">
        <v>18</v>
      </c>
    </row>
    <row r="7529" spans="1:2" ht="15">
      <c r="A7529" s="61" t="s">
        <v>7622</v>
      </c>
      <c r="B7529" s="64" t="s">
        <v>22</v>
      </c>
    </row>
    <row r="7530" spans="1:2" ht="15">
      <c r="A7530" s="61" t="s">
        <v>7623</v>
      </c>
      <c r="B7530" s="64" t="s">
        <v>22</v>
      </c>
    </row>
    <row r="7531" spans="1:2" ht="15">
      <c r="A7531" s="61" t="s">
        <v>7624</v>
      </c>
      <c r="B7531" s="64" t="s">
        <v>18</v>
      </c>
    </row>
    <row r="7532" spans="1:2" ht="15">
      <c r="A7532" s="61" t="s">
        <v>7625</v>
      </c>
      <c r="B7532" s="64" t="s">
        <v>22</v>
      </c>
    </row>
    <row r="7533" spans="1:2" ht="15">
      <c r="A7533" s="61" t="s">
        <v>7626</v>
      </c>
      <c r="B7533" s="64" t="s">
        <v>18</v>
      </c>
    </row>
    <row r="7534" spans="1:2" ht="15">
      <c r="A7534" s="61" t="s">
        <v>7627</v>
      </c>
      <c r="B7534" s="64" t="s">
        <v>22</v>
      </c>
    </row>
    <row r="7535" spans="1:2" ht="15">
      <c r="A7535" s="61" t="s">
        <v>7628</v>
      </c>
      <c r="B7535" s="64" t="s">
        <v>22</v>
      </c>
    </row>
    <row r="7536" spans="1:2" ht="15">
      <c r="A7536" s="61" t="s">
        <v>7629</v>
      </c>
      <c r="B7536" s="64" t="s">
        <v>22</v>
      </c>
    </row>
    <row r="7537" spans="1:2" ht="15">
      <c r="A7537" s="61" t="s">
        <v>7630</v>
      </c>
      <c r="B7537" s="64" t="s">
        <v>22</v>
      </c>
    </row>
    <row r="7538" spans="1:2" ht="15">
      <c r="A7538" s="61" t="s">
        <v>7631</v>
      </c>
      <c r="B7538" s="64" t="s">
        <v>22</v>
      </c>
    </row>
    <row r="7539" spans="1:2" ht="15">
      <c r="A7539" s="61" t="s">
        <v>7632</v>
      </c>
      <c r="B7539" s="64" t="s">
        <v>22</v>
      </c>
    </row>
    <row r="7540" spans="1:2" ht="15">
      <c r="A7540" s="61" t="s">
        <v>7633</v>
      </c>
      <c r="B7540" s="64" t="s">
        <v>22</v>
      </c>
    </row>
    <row r="7541" spans="1:2" ht="15">
      <c r="A7541" s="61" t="s">
        <v>7634</v>
      </c>
      <c r="B7541" s="64" t="s">
        <v>22</v>
      </c>
    </row>
    <row r="7542" spans="1:2" ht="15">
      <c r="A7542" s="61" t="s">
        <v>7635</v>
      </c>
      <c r="B7542" s="64" t="s">
        <v>22</v>
      </c>
    </row>
    <row r="7543" spans="1:2" ht="15">
      <c r="A7543" s="61" t="s">
        <v>7636</v>
      </c>
      <c r="B7543" s="64" t="s">
        <v>22</v>
      </c>
    </row>
    <row r="7544" spans="1:2" ht="15">
      <c r="A7544" s="61" t="s">
        <v>7637</v>
      </c>
      <c r="B7544" s="64" t="s">
        <v>22</v>
      </c>
    </row>
    <row r="7545" spans="1:2" ht="15">
      <c r="A7545" s="61" t="s">
        <v>7638</v>
      </c>
      <c r="B7545" s="64" t="s">
        <v>22</v>
      </c>
    </row>
    <row r="7546" spans="1:2" ht="15">
      <c r="A7546" s="61" t="s">
        <v>7639</v>
      </c>
      <c r="B7546" s="64" t="s">
        <v>22</v>
      </c>
    </row>
    <row r="7547" spans="1:2" ht="15">
      <c r="A7547" s="61" t="s">
        <v>7640</v>
      </c>
      <c r="B7547" s="64" t="s">
        <v>22</v>
      </c>
    </row>
    <row r="7548" spans="1:2" ht="15">
      <c r="A7548" s="61" t="s">
        <v>7641</v>
      </c>
      <c r="B7548" s="64" t="s">
        <v>22</v>
      </c>
    </row>
    <row r="7549" spans="1:2" ht="15">
      <c r="A7549" s="61" t="s">
        <v>7642</v>
      </c>
      <c r="B7549" s="64" t="s">
        <v>22</v>
      </c>
    </row>
    <row r="7550" spans="1:2" ht="15">
      <c r="A7550" s="61" t="s">
        <v>7643</v>
      </c>
      <c r="B7550" s="64" t="s">
        <v>22</v>
      </c>
    </row>
    <row r="7551" spans="1:2" ht="15">
      <c r="A7551" s="61" t="s">
        <v>7644</v>
      </c>
      <c r="B7551" s="64" t="s">
        <v>22</v>
      </c>
    </row>
    <row r="7552" spans="1:2" ht="15">
      <c r="A7552" s="61" t="s">
        <v>7645</v>
      </c>
      <c r="B7552" s="64" t="s">
        <v>22</v>
      </c>
    </row>
    <row r="7553" spans="1:2" ht="15">
      <c r="A7553" s="61" t="s">
        <v>7646</v>
      </c>
      <c r="B7553" s="64" t="s">
        <v>22</v>
      </c>
    </row>
    <row r="7554" spans="1:2" ht="15">
      <c r="A7554" s="61" t="s">
        <v>7647</v>
      </c>
      <c r="B7554" s="64" t="s">
        <v>22</v>
      </c>
    </row>
    <row r="7555" spans="1:2" ht="15">
      <c r="A7555" s="61" t="s">
        <v>7648</v>
      </c>
      <c r="B7555" s="64" t="s">
        <v>22</v>
      </c>
    </row>
    <row r="7556" spans="1:2" ht="15">
      <c r="A7556" s="61" t="s">
        <v>7649</v>
      </c>
      <c r="B7556" s="64" t="s">
        <v>22</v>
      </c>
    </row>
    <row r="7557" spans="1:2" ht="15">
      <c r="A7557" s="61" t="s">
        <v>7650</v>
      </c>
      <c r="B7557" s="64" t="s">
        <v>22</v>
      </c>
    </row>
    <row r="7558" spans="1:2" ht="15">
      <c r="A7558" s="61" t="s">
        <v>7651</v>
      </c>
      <c r="B7558" s="64" t="s">
        <v>22</v>
      </c>
    </row>
    <row r="7559" spans="1:2" ht="15">
      <c r="A7559" s="61" t="s">
        <v>7652</v>
      </c>
      <c r="B7559" s="64" t="s">
        <v>22</v>
      </c>
    </row>
    <row r="7560" spans="1:2" ht="15">
      <c r="A7560" s="61" t="s">
        <v>7653</v>
      </c>
      <c r="B7560" s="64" t="s">
        <v>18</v>
      </c>
    </row>
    <row r="7561" spans="1:2" ht="15">
      <c r="A7561" s="61" t="s">
        <v>7654</v>
      </c>
      <c r="B7561" s="64" t="s">
        <v>18</v>
      </c>
    </row>
    <row r="7562" spans="1:2" ht="15">
      <c r="A7562" s="61" t="s">
        <v>7655</v>
      </c>
      <c r="B7562" s="64" t="s">
        <v>18</v>
      </c>
    </row>
    <row r="7563" spans="1:2" ht="15">
      <c r="A7563" s="61" t="s">
        <v>7656</v>
      </c>
      <c r="B7563" s="64" t="s">
        <v>18</v>
      </c>
    </row>
    <row r="7564" spans="1:2" ht="15">
      <c r="A7564" s="61" t="s">
        <v>7657</v>
      </c>
      <c r="B7564" s="64" t="s">
        <v>22</v>
      </c>
    </row>
    <row r="7565" spans="1:2" ht="15">
      <c r="A7565" s="61" t="s">
        <v>7658</v>
      </c>
      <c r="B7565" s="64" t="s">
        <v>22</v>
      </c>
    </row>
    <row r="7566" spans="1:2" ht="15">
      <c r="A7566" s="61" t="s">
        <v>7659</v>
      </c>
      <c r="B7566" s="64" t="s">
        <v>22</v>
      </c>
    </row>
    <row r="7567" spans="1:2" ht="15">
      <c r="A7567" s="61" t="s">
        <v>7660</v>
      </c>
      <c r="B7567" s="64" t="s">
        <v>22</v>
      </c>
    </row>
    <row r="7568" spans="1:2" ht="15">
      <c r="A7568" s="61" t="s">
        <v>7661</v>
      </c>
      <c r="B7568" s="64" t="s">
        <v>22</v>
      </c>
    </row>
    <row r="7569" spans="1:2" ht="15">
      <c r="A7569" s="61" t="s">
        <v>7662</v>
      </c>
      <c r="B7569" s="64" t="s">
        <v>22</v>
      </c>
    </row>
    <row r="7570" spans="1:2" ht="15">
      <c r="A7570" s="61" t="s">
        <v>7663</v>
      </c>
      <c r="B7570" s="64" t="s">
        <v>22</v>
      </c>
    </row>
    <row r="7571" spans="1:2" ht="15">
      <c r="A7571" s="61" t="s">
        <v>7664</v>
      </c>
      <c r="B7571" s="64" t="s">
        <v>22</v>
      </c>
    </row>
    <row r="7572" spans="1:2" ht="15">
      <c r="A7572" s="61" t="s">
        <v>7665</v>
      </c>
      <c r="B7572" s="64" t="s">
        <v>22</v>
      </c>
    </row>
    <row r="7573" spans="1:2" ht="15">
      <c r="A7573" s="61" t="s">
        <v>7666</v>
      </c>
      <c r="B7573" s="64" t="s">
        <v>22</v>
      </c>
    </row>
    <row r="7574" spans="1:2" ht="15">
      <c r="A7574" s="61" t="s">
        <v>7667</v>
      </c>
      <c r="B7574" s="64" t="s">
        <v>22</v>
      </c>
    </row>
    <row r="7575" spans="1:2" ht="15">
      <c r="A7575" s="61" t="s">
        <v>7668</v>
      </c>
      <c r="B7575" s="64" t="s">
        <v>22</v>
      </c>
    </row>
    <row r="7576" spans="1:2" ht="15">
      <c r="A7576" s="61" t="s">
        <v>7669</v>
      </c>
      <c r="B7576" s="64" t="s">
        <v>22</v>
      </c>
    </row>
    <row r="7577" spans="1:2" ht="15">
      <c r="A7577" s="61" t="s">
        <v>7670</v>
      </c>
      <c r="B7577" s="64" t="s">
        <v>22</v>
      </c>
    </row>
    <row r="7578" spans="1:2" ht="15">
      <c r="A7578" s="61" t="s">
        <v>7671</v>
      </c>
      <c r="B7578" s="64" t="s">
        <v>22</v>
      </c>
    </row>
    <row r="7579" spans="1:2" ht="15">
      <c r="A7579" s="61" t="s">
        <v>7672</v>
      </c>
      <c r="B7579" s="64" t="s">
        <v>22</v>
      </c>
    </row>
    <row r="7580" spans="1:2" ht="15">
      <c r="A7580" s="61" t="s">
        <v>7673</v>
      </c>
      <c r="B7580" s="64" t="s">
        <v>22</v>
      </c>
    </row>
    <row r="7581" spans="1:2" ht="15">
      <c r="A7581" s="61" t="s">
        <v>7674</v>
      </c>
      <c r="B7581" s="64" t="s">
        <v>22</v>
      </c>
    </row>
    <row r="7582" spans="1:2" ht="15">
      <c r="A7582" s="61" t="s">
        <v>7675</v>
      </c>
      <c r="B7582" s="64" t="s">
        <v>22</v>
      </c>
    </row>
    <row r="7583" spans="1:2" ht="15">
      <c r="A7583" s="61" t="s">
        <v>7676</v>
      </c>
      <c r="B7583" s="64" t="s">
        <v>22</v>
      </c>
    </row>
    <row r="7584" spans="1:2" ht="15">
      <c r="A7584" s="61" t="s">
        <v>7677</v>
      </c>
      <c r="B7584" s="64" t="s">
        <v>22</v>
      </c>
    </row>
    <row r="7585" spans="1:2" ht="15">
      <c r="A7585" s="61" t="s">
        <v>7678</v>
      </c>
      <c r="B7585" s="64" t="s">
        <v>22</v>
      </c>
    </row>
    <row r="7586" spans="1:2" ht="15">
      <c r="A7586" s="61" t="s">
        <v>7679</v>
      </c>
      <c r="B7586" s="64" t="s">
        <v>22</v>
      </c>
    </row>
    <row r="7587" spans="1:2" ht="15">
      <c r="A7587" s="61" t="s">
        <v>7680</v>
      </c>
      <c r="B7587" s="64" t="s">
        <v>22</v>
      </c>
    </row>
    <row r="7588" spans="1:2" ht="15">
      <c r="A7588" s="61" t="s">
        <v>7681</v>
      </c>
      <c r="B7588" s="64" t="s">
        <v>22</v>
      </c>
    </row>
    <row r="7589" spans="1:2" ht="15">
      <c r="A7589" s="61" t="s">
        <v>7682</v>
      </c>
      <c r="B7589" s="64" t="s">
        <v>22</v>
      </c>
    </row>
    <row r="7590" spans="1:2" ht="15">
      <c r="A7590" s="61" t="s">
        <v>7683</v>
      </c>
      <c r="B7590" s="64" t="s">
        <v>22</v>
      </c>
    </row>
    <row r="7591" spans="1:2" ht="15">
      <c r="A7591" s="61" t="s">
        <v>7684</v>
      </c>
      <c r="B7591" s="64" t="s">
        <v>22</v>
      </c>
    </row>
    <row r="7592" spans="1:2" ht="15">
      <c r="A7592" s="61" t="s">
        <v>7685</v>
      </c>
      <c r="B7592" s="64" t="s">
        <v>22</v>
      </c>
    </row>
    <row r="7593" spans="1:2" ht="15">
      <c r="A7593" s="61" t="s">
        <v>7686</v>
      </c>
      <c r="B7593" s="64" t="s">
        <v>22</v>
      </c>
    </row>
    <row r="7594" spans="1:2" ht="15">
      <c r="A7594" s="61" t="s">
        <v>7687</v>
      </c>
      <c r="B7594" s="64" t="s">
        <v>22</v>
      </c>
    </row>
    <row r="7595" spans="1:2" ht="15">
      <c r="A7595" s="61" t="s">
        <v>7688</v>
      </c>
      <c r="B7595" s="64" t="s">
        <v>22</v>
      </c>
    </row>
    <row r="7596" spans="1:2" ht="15">
      <c r="A7596" s="61" t="s">
        <v>7689</v>
      </c>
      <c r="B7596" s="64" t="s">
        <v>22</v>
      </c>
    </row>
    <row r="7597" spans="1:2" ht="15">
      <c r="A7597" s="61" t="s">
        <v>7690</v>
      </c>
      <c r="B7597" s="64" t="s">
        <v>22</v>
      </c>
    </row>
    <row r="7598" spans="1:2" ht="15">
      <c r="A7598" s="61" t="s">
        <v>7691</v>
      </c>
      <c r="B7598" s="64" t="s">
        <v>22</v>
      </c>
    </row>
    <row r="7599" spans="1:2" ht="15">
      <c r="A7599" s="61" t="s">
        <v>7692</v>
      </c>
      <c r="B7599" s="64" t="s">
        <v>22</v>
      </c>
    </row>
    <row r="7600" spans="1:2" ht="15">
      <c r="A7600" s="61" t="s">
        <v>7693</v>
      </c>
      <c r="B7600" s="64" t="s">
        <v>22</v>
      </c>
    </row>
    <row r="7601" spans="1:2" ht="15">
      <c r="A7601" s="61" t="s">
        <v>7694</v>
      </c>
      <c r="B7601" s="64" t="s">
        <v>22</v>
      </c>
    </row>
    <row r="7602" spans="1:2" ht="15">
      <c r="A7602" s="61" t="s">
        <v>7695</v>
      </c>
      <c r="B7602" s="64" t="s">
        <v>22</v>
      </c>
    </row>
    <row r="7603" spans="1:2" ht="15">
      <c r="A7603" s="61" t="s">
        <v>7696</v>
      </c>
      <c r="B7603" s="64" t="s">
        <v>22</v>
      </c>
    </row>
    <row r="7604" spans="1:2" ht="15">
      <c r="A7604" s="61" t="s">
        <v>7697</v>
      </c>
      <c r="B7604" s="64" t="s">
        <v>22</v>
      </c>
    </row>
    <row r="7605" spans="1:2" ht="15">
      <c r="A7605" s="61" t="s">
        <v>7698</v>
      </c>
      <c r="B7605" s="64" t="s">
        <v>22</v>
      </c>
    </row>
    <row r="7606" spans="1:2" ht="15">
      <c r="A7606" s="61" t="s">
        <v>7699</v>
      </c>
      <c r="B7606" s="64" t="s">
        <v>22</v>
      </c>
    </row>
    <row r="7607" spans="1:2" ht="15">
      <c r="A7607" s="61" t="s">
        <v>7700</v>
      </c>
      <c r="B7607" s="64" t="s">
        <v>22</v>
      </c>
    </row>
    <row r="7608" spans="1:2" ht="15">
      <c r="A7608" s="61" t="s">
        <v>7701</v>
      </c>
      <c r="B7608" s="64" t="s">
        <v>22</v>
      </c>
    </row>
    <row r="7609" spans="1:2" ht="15">
      <c r="A7609" s="61" t="s">
        <v>7702</v>
      </c>
      <c r="B7609" s="64" t="s">
        <v>22</v>
      </c>
    </row>
    <row r="7610" spans="1:2" ht="15">
      <c r="A7610" s="61" t="s">
        <v>7703</v>
      </c>
      <c r="B7610" s="64" t="s">
        <v>22</v>
      </c>
    </row>
    <row r="7611" spans="1:2" ht="15">
      <c r="A7611" s="61" t="s">
        <v>7704</v>
      </c>
      <c r="B7611" s="64" t="s">
        <v>22</v>
      </c>
    </row>
    <row r="7612" spans="1:2" ht="15">
      <c r="A7612" s="61" t="s">
        <v>7705</v>
      </c>
      <c r="B7612" s="64" t="s">
        <v>22</v>
      </c>
    </row>
    <row r="7613" spans="1:2" ht="15">
      <c r="A7613" s="61" t="s">
        <v>7706</v>
      </c>
      <c r="B7613" s="64" t="s">
        <v>22</v>
      </c>
    </row>
    <row r="7614" spans="1:2" ht="15">
      <c r="A7614" s="61" t="s">
        <v>7707</v>
      </c>
      <c r="B7614" s="64" t="s">
        <v>22</v>
      </c>
    </row>
    <row r="7615" spans="1:2" ht="15">
      <c r="A7615" s="61" t="s">
        <v>7708</v>
      </c>
      <c r="B7615" s="64" t="s">
        <v>22</v>
      </c>
    </row>
    <row r="7616" spans="1:2" ht="15">
      <c r="A7616" s="61" t="s">
        <v>7709</v>
      </c>
      <c r="B7616" s="64" t="s">
        <v>22</v>
      </c>
    </row>
    <row r="7617" spans="1:2" ht="15">
      <c r="A7617" s="61" t="s">
        <v>7710</v>
      </c>
      <c r="B7617" s="64" t="s">
        <v>22</v>
      </c>
    </row>
    <row r="7618" spans="1:2" ht="15">
      <c r="A7618" s="61" t="s">
        <v>7711</v>
      </c>
      <c r="B7618" s="64" t="s">
        <v>22</v>
      </c>
    </row>
    <row r="7619" spans="1:2" ht="15">
      <c r="A7619" s="61" t="s">
        <v>7712</v>
      </c>
      <c r="B7619" s="64" t="s">
        <v>22</v>
      </c>
    </row>
    <row r="7620" spans="1:2" ht="15">
      <c r="A7620" s="61" t="s">
        <v>7713</v>
      </c>
      <c r="B7620" s="64" t="s">
        <v>22</v>
      </c>
    </row>
    <row r="7621" spans="1:2" ht="15">
      <c r="A7621" s="61" t="s">
        <v>7714</v>
      </c>
      <c r="B7621" s="64" t="s">
        <v>22</v>
      </c>
    </row>
    <row r="7622" spans="1:2" ht="15">
      <c r="A7622" s="61" t="s">
        <v>7715</v>
      </c>
      <c r="B7622" s="64" t="s">
        <v>22</v>
      </c>
    </row>
    <row r="7623" spans="1:2" ht="15">
      <c r="A7623" s="61" t="s">
        <v>7716</v>
      </c>
      <c r="B7623" s="64" t="s">
        <v>22</v>
      </c>
    </row>
    <row r="7624" spans="1:2" ht="15">
      <c r="A7624" s="61" t="s">
        <v>7717</v>
      </c>
      <c r="B7624" s="64" t="s">
        <v>22</v>
      </c>
    </row>
    <row r="7625" spans="1:2" ht="15">
      <c r="A7625" s="61" t="s">
        <v>7718</v>
      </c>
      <c r="B7625" s="64" t="s">
        <v>22</v>
      </c>
    </row>
    <row r="7626" spans="1:2" ht="15">
      <c r="A7626" s="61" t="s">
        <v>7719</v>
      </c>
      <c r="B7626" s="64" t="s">
        <v>22</v>
      </c>
    </row>
    <row r="7627" spans="1:2" ht="15">
      <c r="A7627" s="61" t="s">
        <v>7720</v>
      </c>
      <c r="B7627" s="64" t="s">
        <v>22</v>
      </c>
    </row>
    <row r="7628" spans="1:2" ht="15">
      <c r="A7628" s="61" t="s">
        <v>7721</v>
      </c>
      <c r="B7628" s="64" t="s">
        <v>22</v>
      </c>
    </row>
    <row r="7629" spans="1:2" ht="15">
      <c r="A7629" s="61" t="s">
        <v>7722</v>
      </c>
      <c r="B7629" s="64" t="s">
        <v>22</v>
      </c>
    </row>
    <row r="7630" spans="1:2" ht="15">
      <c r="A7630" s="61" t="s">
        <v>7723</v>
      </c>
      <c r="B7630" s="64" t="s">
        <v>22</v>
      </c>
    </row>
    <row r="7631" spans="1:2" ht="15">
      <c r="A7631" s="61" t="s">
        <v>7724</v>
      </c>
      <c r="B7631" s="64" t="s">
        <v>22</v>
      </c>
    </row>
    <row r="7632" spans="1:2" ht="15">
      <c r="A7632" s="61" t="s">
        <v>7725</v>
      </c>
      <c r="B7632" s="64" t="s">
        <v>22</v>
      </c>
    </row>
    <row r="7633" spans="1:2" ht="15">
      <c r="A7633" s="61" t="s">
        <v>7726</v>
      </c>
      <c r="B7633" s="64" t="s">
        <v>22</v>
      </c>
    </row>
    <row r="7634" spans="1:2" ht="15">
      <c r="A7634" s="61" t="s">
        <v>7727</v>
      </c>
      <c r="B7634" s="64" t="s">
        <v>22</v>
      </c>
    </row>
    <row r="7635" spans="1:2" ht="15">
      <c r="A7635" s="61" t="s">
        <v>7728</v>
      </c>
      <c r="B7635" s="64" t="s">
        <v>22</v>
      </c>
    </row>
    <row r="7636" spans="1:2" ht="15">
      <c r="A7636" s="61" t="s">
        <v>7729</v>
      </c>
      <c r="B7636" s="64" t="s">
        <v>22</v>
      </c>
    </row>
    <row r="7637" spans="1:2" ht="15">
      <c r="A7637" s="61" t="s">
        <v>7730</v>
      </c>
      <c r="B7637" s="64" t="s">
        <v>22</v>
      </c>
    </row>
    <row r="7638" spans="1:2" ht="15">
      <c r="A7638" s="61" t="s">
        <v>7731</v>
      </c>
      <c r="B7638" s="64" t="s">
        <v>22</v>
      </c>
    </row>
    <row r="7639" spans="1:2" ht="15">
      <c r="A7639" s="61" t="s">
        <v>7732</v>
      </c>
      <c r="B7639" s="64" t="s">
        <v>22</v>
      </c>
    </row>
    <row r="7640" spans="1:2" ht="15">
      <c r="A7640" s="61" t="s">
        <v>7733</v>
      </c>
      <c r="B7640" s="64" t="s">
        <v>22</v>
      </c>
    </row>
    <row r="7641" spans="1:2" ht="15">
      <c r="A7641" s="61" t="s">
        <v>7734</v>
      </c>
      <c r="B7641" s="64" t="s">
        <v>22</v>
      </c>
    </row>
    <row r="7642" spans="1:2" ht="15">
      <c r="A7642" s="61" t="s">
        <v>7735</v>
      </c>
      <c r="B7642" s="64" t="s">
        <v>22</v>
      </c>
    </row>
    <row r="7643" spans="1:2" ht="15">
      <c r="A7643" s="61" t="s">
        <v>7736</v>
      </c>
      <c r="B7643" s="64" t="s">
        <v>22</v>
      </c>
    </row>
    <row r="7644" spans="1:2" ht="15">
      <c r="A7644" s="61" t="s">
        <v>7737</v>
      </c>
      <c r="B7644" s="64" t="s">
        <v>22</v>
      </c>
    </row>
    <row r="7645" spans="1:2" ht="15">
      <c r="A7645" s="61" t="s">
        <v>7738</v>
      </c>
      <c r="B7645" s="64" t="s">
        <v>22</v>
      </c>
    </row>
    <row r="7646" spans="1:2" ht="15">
      <c r="A7646" s="61" t="s">
        <v>7739</v>
      </c>
      <c r="B7646" s="64" t="s">
        <v>22</v>
      </c>
    </row>
    <row r="7647" spans="1:2" ht="15">
      <c r="A7647" s="61" t="s">
        <v>7740</v>
      </c>
      <c r="B7647" s="64" t="s">
        <v>22</v>
      </c>
    </row>
    <row r="7648" spans="1:2" ht="15">
      <c r="A7648" s="61" t="s">
        <v>7741</v>
      </c>
      <c r="B7648" s="64" t="s">
        <v>22</v>
      </c>
    </row>
    <row r="7649" spans="1:2" ht="15">
      <c r="A7649" s="61" t="s">
        <v>7742</v>
      </c>
      <c r="B7649" s="64" t="s">
        <v>22</v>
      </c>
    </row>
    <row r="7650" spans="1:2" ht="15">
      <c r="A7650" s="61" t="s">
        <v>7743</v>
      </c>
      <c r="B7650" s="64" t="s">
        <v>22</v>
      </c>
    </row>
    <row r="7651" spans="1:2" ht="15">
      <c r="A7651" s="61" t="s">
        <v>7744</v>
      </c>
      <c r="B7651" s="64" t="s">
        <v>22</v>
      </c>
    </row>
    <row r="7652" spans="1:2" ht="15">
      <c r="A7652" s="61" t="s">
        <v>7745</v>
      </c>
      <c r="B7652" s="64" t="s">
        <v>22</v>
      </c>
    </row>
    <row r="7653" spans="1:2" ht="15">
      <c r="A7653" s="61" t="s">
        <v>7746</v>
      </c>
      <c r="B7653" s="64" t="s">
        <v>22</v>
      </c>
    </row>
    <row r="7654" spans="1:2" ht="15">
      <c r="A7654" s="61" t="s">
        <v>7747</v>
      </c>
      <c r="B7654" s="64" t="s">
        <v>22</v>
      </c>
    </row>
    <row r="7655" spans="1:2" ht="15">
      <c r="A7655" s="61" t="s">
        <v>7748</v>
      </c>
      <c r="B7655" s="64" t="s">
        <v>22</v>
      </c>
    </row>
    <row r="7656" spans="1:2" ht="15">
      <c r="A7656" s="61" t="s">
        <v>7749</v>
      </c>
      <c r="B7656" s="64" t="s">
        <v>22</v>
      </c>
    </row>
    <row r="7657" spans="1:2" ht="15">
      <c r="A7657" s="61" t="s">
        <v>7750</v>
      </c>
      <c r="B7657" s="64" t="s">
        <v>22</v>
      </c>
    </row>
    <row r="7658" spans="1:2" ht="15">
      <c r="A7658" s="61" t="s">
        <v>7751</v>
      </c>
      <c r="B7658" s="64" t="s">
        <v>18</v>
      </c>
    </row>
    <row r="7659" spans="1:2" ht="15">
      <c r="A7659" s="61" t="s">
        <v>7752</v>
      </c>
      <c r="B7659" s="64" t="s">
        <v>22</v>
      </c>
    </row>
    <row r="7660" spans="1:2" ht="15">
      <c r="A7660" s="61" t="s">
        <v>7753</v>
      </c>
      <c r="B7660" s="64" t="s">
        <v>22</v>
      </c>
    </row>
    <row r="7661" spans="1:2" ht="15">
      <c r="A7661" s="61" t="s">
        <v>7754</v>
      </c>
      <c r="B7661" s="64" t="s">
        <v>22</v>
      </c>
    </row>
    <row r="7662" spans="1:2" ht="15">
      <c r="A7662" s="61" t="s">
        <v>7755</v>
      </c>
      <c r="B7662" s="64" t="s">
        <v>22</v>
      </c>
    </row>
    <row r="7663" spans="1:2" ht="15">
      <c r="A7663" s="61" t="s">
        <v>7756</v>
      </c>
      <c r="B7663" s="64" t="s">
        <v>22</v>
      </c>
    </row>
    <row r="7664" spans="1:2" ht="15">
      <c r="A7664" s="61" t="s">
        <v>7757</v>
      </c>
      <c r="B7664" s="64" t="s">
        <v>18</v>
      </c>
    </row>
    <row r="7665" spans="1:2" ht="15">
      <c r="A7665" s="61" t="s">
        <v>7758</v>
      </c>
      <c r="B7665" s="64" t="s">
        <v>22</v>
      </c>
    </row>
    <row r="7666" spans="1:2" ht="15">
      <c r="A7666" s="61" t="s">
        <v>7759</v>
      </c>
      <c r="B7666" s="64" t="s">
        <v>22</v>
      </c>
    </row>
    <row r="7667" spans="1:2" ht="15">
      <c r="A7667" s="61" t="s">
        <v>7760</v>
      </c>
      <c r="B7667" s="64" t="s">
        <v>18</v>
      </c>
    </row>
    <row r="7668" spans="1:2" ht="15">
      <c r="A7668" s="61" t="s">
        <v>7761</v>
      </c>
      <c r="B7668" s="64" t="s">
        <v>18</v>
      </c>
    </row>
    <row r="7669" spans="1:2" ht="15">
      <c r="A7669" s="61" t="s">
        <v>7762</v>
      </c>
      <c r="B7669" s="64" t="s">
        <v>18</v>
      </c>
    </row>
    <row r="7670" spans="1:2" ht="15">
      <c r="A7670" s="61" t="s">
        <v>7763</v>
      </c>
      <c r="B7670" s="64" t="s">
        <v>18</v>
      </c>
    </row>
    <row r="7671" spans="1:2" ht="15">
      <c r="A7671" s="61" t="s">
        <v>7764</v>
      </c>
      <c r="B7671" s="64" t="s">
        <v>22</v>
      </c>
    </row>
    <row r="7672" spans="1:2" ht="15">
      <c r="A7672" s="61" t="s">
        <v>7765</v>
      </c>
      <c r="B7672" s="64" t="s">
        <v>22</v>
      </c>
    </row>
    <row r="7673" spans="1:2" ht="15">
      <c r="A7673" s="61" t="s">
        <v>7766</v>
      </c>
      <c r="B7673" s="64" t="s">
        <v>18</v>
      </c>
    </row>
    <row r="7674" spans="1:2" ht="15">
      <c r="A7674" s="61" t="s">
        <v>7767</v>
      </c>
      <c r="B7674" s="64" t="s">
        <v>22</v>
      </c>
    </row>
    <row r="7675" spans="1:2" ht="15">
      <c r="A7675" s="61" t="s">
        <v>7768</v>
      </c>
      <c r="B7675" s="64" t="s">
        <v>18</v>
      </c>
    </row>
    <row r="7676" spans="1:2" ht="15">
      <c r="A7676" s="61" t="s">
        <v>7769</v>
      </c>
      <c r="B7676" s="64" t="s">
        <v>18</v>
      </c>
    </row>
    <row r="7677" spans="1:2" ht="15">
      <c r="A7677" s="61" t="s">
        <v>7770</v>
      </c>
      <c r="B7677" s="64" t="s">
        <v>18</v>
      </c>
    </row>
    <row r="7678" spans="1:2" ht="15">
      <c r="A7678" s="61" t="s">
        <v>7771</v>
      </c>
      <c r="B7678" s="64" t="s">
        <v>18</v>
      </c>
    </row>
    <row r="7679" spans="1:2" ht="15">
      <c r="A7679" s="61" t="s">
        <v>7772</v>
      </c>
      <c r="B7679" s="64" t="s">
        <v>18</v>
      </c>
    </row>
    <row r="7680" spans="1:2" ht="15">
      <c r="A7680" s="61" t="s">
        <v>7773</v>
      </c>
      <c r="B7680" s="64" t="s">
        <v>18</v>
      </c>
    </row>
    <row r="7681" spans="1:2" ht="15">
      <c r="A7681" s="61" t="s">
        <v>7774</v>
      </c>
      <c r="B7681" s="64" t="s">
        <v>18</v>
      </c>
    </row>
    <row r="7682" spans="1:2" ht="15">
      <c r="A7682" s="61" t="s">
        <v>7775</v>
      </c>
      <c r="B7682" s="64" t="s">
        <v>18</v>
      </c>
    </row>
    <row r="7683" spans="1:2" ht="15">
      <c r="A7683" s="61" t="s">
        <v>7776</v>
      </c>
      <c r="B7683" s="64" t="s">
        <v>18</v>
      </c>
    </row>
    <row r="7684" spans="1:2" ht="15">
      <c r="A7684" s="61" t="s">
        <v>7777</v>
      </c>
      <c r="B7684" s="64" t="s">
        <v>18</v>
      </c>
    </row>
    <row r="7685" spans="1:2" ht="15">
      <c r="A7685" s="61" t="s">
        <v>7778</v>
      </c>
      <c r="B7685" s="64" t="s">
        <v>18</v>
      </c>
    </row>
    <row r="7686" spans="1:2" ht="15">
      <c r="A7686" s="61" t="s">
        <v>7779</v>
      </c>
      <c r="B7686" s="64" t="s">
        <v>22</v>
      </c>
    </row>
    <row r="7687" spans="1:2" ht="15">
      <c r="A7687" s="61" t="s">
        <v>7780</v>
      </c>
      <c r="B7687" s="64" t="s">
        <v>18</v>
      </c>
    </row>
    <row r="7688" spans="1:2" ht="15">
      <c r="A7688" s="61" t="s">
        <v>7781</v>
      </c>
      <c r="B7688" s="64" t="s">
        <v>18</v>
      </c>
    </row>
    <row r="7689" spans="1:2" ht="15">
      <c r="A7689" s="61" t="s">
        <v>7782</v>
      </c>
      <c r="B7689" s="64" t="s">
        <v>18</v>
      </c>
    </row>
    <row r="7690" spans="1:2" ht="15">
      <c r="A7690" s="61" t="s">
        <v>7783</v>
      </c>
      <c r="B7690" s="64" t="s">
        <v>22</v>
      </c>
    </row>
    <row r="7691" spans="1:2" ht="15">
      <c r="A7691" s="61" t="s">
        <v>7784</v>
      </c>
      <c r="B7691" s="64" t="s">
        <v>18</v>
      </c>
    </row>
    <row r="7692" spans="1:2" ht="15">
      <c r="A7692" s="61" t="s">
        <v>7785</v>
      </c>
      <c r="B7692" s="64" t="s">
        <v>18</v>
      </c>
    </row>
    <row r="7693" spans="1:2" ht="15">
      <c r="A7693" s="61" t="s">
        <v>7786</v>
      </c>
      <c r="B7693" s="64" t="s">
        <v>18</v>
      </c>
    </row>
    <row r="7694" spans="1:2" ht="15">
      <c r="A7694" s="61" t="s">
        <v>7787</v>
      </c>
      <c r="B7694" s="64" t="s">
        <v>18</v>
      </c>
    </row>
    <row r="7695" spans="1:2" ht="15">
      <c r="A7695" s="61" t="s">
        <v>7788</v>
      </c>
      <c r="B7695" s="64" t="s">
        <v>18</v>
      </c>
    </row>
    <row r="7696" spans="1:2" ht="15">
      <c r="A7696" s="61" t="s">
        <v>7789</v>
      </c>
      <c r="B7696" s="64" t="s">
        <v>18</v>
      </c>
    </row>
    <row r="7697" spans="1:2" ht="15">
      <c r="A7697" s="61" t="s">
        <v>7790</v>
      </c>
      <c r="B7697" s="64" t="s">
        <v>22</v>
      </c>
    </row>
    <row r="7698" spans="1:2" ht="15">
      <c r="A7698" s="61" t="s">
        <v>7791</v>
      </c>
      <c r="B7698" s="64" t="s">
        <v>18</v>
      </c>
    </row>
    <row r="7699" spans="1:2" ht="15">
      <c r="A7699" s="61" t="s">
        <v>7792</v>
      </c>
      <c r="B7699" s="64" t="s">
        <v>18</v>
      </c>
    </row>
    <row r="7700" spans="1:2" ht="15">
      <c r="A7700" s="61" t="s">
        <v>7793</v>
      </c>
      <c r="B7700" s="64" t="s">
        <v>18</v>
      </c>
    </row>
    <row r="7701" spans="1:2" ht="15">
      <c r="A7701" s="61" t="s">
        <v>7794</v>
      </c>
      <c r="B7701" s="64" t="s">
        <v>18</v>
      </c>
    </row>
    <row r="7702" spans="1:2" ht="15">
      <c r="A7702" s="61" t="s">
        <v>7795</v>
      </c>
      <c r="B7702" s="64" t="s">
        <v>18</v>
      </c>
    </row>
    <row r="7703" spans="1:2" ht="15">
      <c r="A7703" s="61" t="s">
        <v>7796</v>
      </c>
      <c r="B7703" s="64" t="s">
        <v>18</v>
      </c>
    </row>
    <row r="7704" spans="1:2" ht="15">
      <c r="A7704" s="61" t="s">
        <v>7797</v>
      </c>
      <c r="B7704" s="64" t="s">
        <v>18</v>
      </c>
    </row>
    <row r="7705" spans="1:2" ht="15">
      <c r="A7705" s="61" t="s">
        <v>7798</v>
      </c>
      <c r="B7705" s="64" t="s">
        <v>18</v>
      </c>
    </row>
    <row r="7706" spans="1:2" ht="15">
      <c r="A7706" s="61" t="s">
        <v>7799</v>
      </c>
      <c r="B7706" s="64" t="s">
        <v>18</v>
      </c>
    </row>
    <row r="7707" spans="1:2" ht="15">
      <c r="A7707" s="61" t="s">
        <v>7800</v>
      </c>
      <c r="B7707" s="64" t="s">
        <v>18</v>
      </c>
    </row>
    <row r="7708" spans="1:2" ht="15">
      <c r="A7708" s="61" t="s">
        <v>7801</v>
      </c>
      <c r="B7708" s="64" t="s">
        <v>18</v>
      </c>
    </row>
    <row r="7709" spans="1:2" ht="15">
      <c r="A7709" s="61" t="s">
        <v>7802</v>
      </c>
      <c r="B7709" s="64" t="s">
        <v>18</v>
      </c>
    </row>
    <row r="7710" spans="1:2" ht="15">
      <c r="A7710" s="61" t="s">
        <v>7803</v>
      </c>
      <c r="B7710" s="64" t="s">
        <v>18</v>
      </c>
    </row>
    <row r="7711" spans="1:2" ht="15">
      <c r="A7711" s="61" t="s">
        <v>7804</v>
      </c>
      <c r="B7711" s="64" t="s">
        <v>18</v>
      </c>
    </row>
    <row r="7712" spans="1:2" ht="15">
      <c r="A7712" s="61" t="s">
        <v>7805</v>
      </c>
      <c r="B7712" s="64" t="s">
        <v>18</v>
      </c>
    </row>
    <row r="7713" spans="1:2" ht="15">
      <c r="A7713" s="61" t="s">
        <v>7806</v>
      </c>
      <c r="B7713" s="64" t="s">
        <v>18</v>
      </c>
    </row>
    <row r="7714" spans="1:2" ht="15">
      <c r="A7714" s="61" t="s">
        <v>7807</v>
      </c>
      <c r="B7714" s="64" t="s">
        <v>18</v>
      </c>
    </row>
    <row r="7715" spans="1:2" ht="15">
      <c r="A7715" s="61" t="s">
        <v>7808</v>
      </c>
      <c r="B7715" s="64" t="s">
        <v>22</v>
      </c>
    </row>
    <row r="7716" spans="1:2" ht="15">
      <c r="A7716" s="61" t="s">
        <v>7809</v>
      </c>
      <c r="B7716" s="64" t="s">
        <v>22</v>
      </c>
    </row>
    <row r="7717" spans="1:2" ht="15">
      <c r="A7717" s="61" t="s">
        <v>7810</v>
      </c>
      <c r="B7717" s="64" t="s">
        <v>18</v>
      </c>
    </row>
    <row r="7718" spans="1:2" ht="15">
      <c r="A7718" s="61" t="s">
        <v>7811</v>
      </c>
      <c r="B7718" s="64" t="s">
        <v>18</v>
      </c>
    </row>
    <row r="7719" spans="1:2" ht="15">
      <c r="A7719" s="61" t="s">
        <v>7812</v>
      </c>
      <c r="B7719" s="64" t="s">
        <v>18</v>
      </c>
    </row>
    <row r="7720" spans="1:2" ht="15">
      <c r="A7720" s="61" t="s">
        <v>7813</v>
      </c>
      <c r="B7720" s="64" t="s">
        <v>18</v>
      </c>
    </row>
    <row r="7721" spans="1:2" ht="15">
      <c r="A7721" s="61" t="s">
        <v>7814</v>
      </c>
      <c r="B7721" s="64" t="s">
        <v>22</v>
      </c>
    </row>
    <row r="7722" spans="1:2" ht="15">
      <c r="A7722" s="61" t="s">
        <v>7815</v>
      </c>
      <c r="B7722" s="64" t="s">
        <v>22</v>
      </c>
    </row>
    <row r="7723" spans="1:2" ht="15">
      <c r="A7723" s="61" t="s">
        <v>7816</v>
      </c>
      <c r="B7723" s="64" t="s">
        <v>22</v>
      </c>
    </row>
    <row r="7724" spans="1:2" ht="15">
      <c r="A7724" s="61" t="s">
        <v>7817</v>
      </c>
      <c r="B7724" s="64" t="s">
        <v>22</v>
      </c>
    </row>
    <row r="7725" spans="1:2" ht="15">
      <c r="A7725" s="61" t="s">
        <v>7818</v>
      </c>
      <c r="B7725" s="64" t="s">
        <v>22</v>
      </c>
    </row>
    <row r="7726" spans="1:2" ht="15">
      <c r="A7726" s="61" t="s">
        <v>7819</v>
      </c>
      <c r="B7726" s="64" t="s">
        <v>22</v>
      </c>
    </row>
    <row r="7727" spans="1:2" ht="15">
      <c r="A7727" s="61" t="s">
        <v>7820</v>
      </c>
      <c r="B7727" s="64" t="s">
        <v>22</v>
      </c>
    </row>
    <row r="7728" spans="1:2" ht="15">
      <c r="A7728" s="61" t="s">
        <v>7821</v>
      </c>
      <c r="B7728" s="64" t="s">
        <v>18</v>
      </c>
    </row>
    <row r="7729" spans="1:2" ht="15">
      <c r="A7729" s="61" t="s">
        <v>7822</v>
      </c>
      <c r="B7729" s="64" t="s">
        <v>18</v>
      </c>
    </row>
    <row r="7730" spans="1:2" ht="15">
      <c r="A7730" s="61" t="s">
        <v>7823</v>
      </c>
      <c r="B7730" s="64" t="s">
        <v>22</v>
      </c>
    </row>
    <row r="7731" spans="1:2" ht="15">
      <c r="A7731" s="61" t="s">
        <v>7824</v>
      </c>
      <c r="B7731" s="64" t="s">
        <v>18</v>
      </c>
    </row>
    <row r="7732" spans="1:2" ht="15">
      <c r="A7732" s="61" t="s">
        <v>7825</v>
      </c>
      <c r="B7732" s="64" t="s">
        <v>22</v>
      </c>
    </row>
    <row r="7733" spans="1:2" ht="15">
      <c r="A7733" s="61" t="s">
        <v>7826</v>
      </c>
      <c r="B7733" s="64" t="s">
        <v>22</v>
      </c>
    </row>
    <row r="7734" spans="1:2" ht="15">
      <c r="A7734" s="61" t="s">
        <v>7827</v>
      </c>
      <c r="B7734" s="64" t="s">
        <v>18</v>
      </c>
    </row>
    <row r="7735" spans="1:2" ht="15">
      <c r="A7735" s="61" t="s">
        <v>7828</v>
      </c>
      <c r="B7735" s="64" t="s">
        <v>22</v>
      </c>
    </row>
    <row r="7736" spans="1:2" ht="15">
      <c r="A7736" s="61" t="s">
        <v>7829</v>
      </c>
      <c r="B7736" s="64" t="s">
        <v>18</v>
      </c>
    </row>
    <row r="7737" spans="1:2" ht="15">
      <c r="A7737" s="61" t="s">
        <v>7830</v>
      </c>
      <c r="B7737" s="64" t="s">
        <v>22</v>
      </c>
    </row>
    <row r="7738" spans="1:2" ht="15">
      <c r="A7738" s="61" t="s">
        <v>7831</v>
      </c>
      <c r="B7738" s="64" t="s">
        <v>22</v>
      </c>
    </row>
    <row r="7739" spans="1:2" ht="15">
      <c r="A7739" s="61" t="s">
        <v>7832</v>
      </c>
      <c r="B7739" s="64" t="s">
        <v>22</v>
      </c>
    </row>
    <row r="7740" spans="1:2" ht="15">
      <c r="A7740" s="61" t="s">
        <v>7833</v>
      </c>
      <c r="B7740" s="64" t="s">
        <v>22</v>
      </c>
    </row>
    <row r="7741" spans="1:2" ht="15">
      <c r="A7741" s="61" t="s">
        <v>7834</v>
      </c>
      <c r="B7741" s="64" t="s">
        <v>22</v>
      </c>
    </row>
    <row r="7742" spans="1:2" ht="15">
      <c r="A7742" s="61" t="s">
        <v>7835</v>
      </c>
      <c r="B7742" s="64" t="s">
        <v>22</v>
      </c>
    </row>
    <row r="7743" spans="1:2" ht="15">
      <c r="A7743" s="61" t="s">
        <v>7836</v>
      </c>
      <c r="B7743" s="64" t="s">
        <v>18</v>
      </c>
    </row>
    <row r="7744" spans="1:2" ht="15">
      <c r="A7744" s="61" t="s">
        <v>7837</v>
      </c>
      <c r="B7744" s="64" t="s">
        <v>18</v>
      </c>
    </row>
    <row r="7745" spans="1:2" ht="15">
      <c r="A7745" s="61" t="s">
        <v>7838</v>
      </c>
      <c r="B7745" s="64" t="s">
        <v>22</v>
      </c>
    </row>
    <row r="7746" spans="1:2" ht="15">
      <c r="A7746" s="61" t="s">
        <v>7839</v>
      </c>
      <c r="B7746" s="64" t="s">
        <v>22</v>
      </c>
    </row>
    <row r="7747" spans="1:2" ht="15">
      <c r="A7747" s="61" t="s">
        <v>7840</v>
      </c>
      <c r="B7747" s="64" t="s">
        <v>22</v>
      </c>
    </row>
    <row r="7748" spans="1:2" ht="15">
      <c r="A7748" s="61" t="s">
        <v>7841</v>
      </c>
      <c r="B7748" s="64" t="s">
        <v>22</v>
      </c>
    </row>
    <row r="7749" spans="1:2" ht="15">
      <c r="A7749" s="61" t="s">
        <v>7842</v>
      </c>
      <c r="B7749" s="64" t="s">
        <v>22</v>
      </c>
    </row>
    <row r="7750" spans="1:2" ht="15">
      <c r="A7750" s="61" t="s">
        <v>7843</v>
      </c>
      <c r="B7750" s="64" t="s">
        <v>22</v>
      </c>
    </row>
    <row r="7751" spans="1:2" ht="15">
      <c r="A7751" s="61" t="s">
        <v>7844</v>
      </c>
      <c r="B7751" s="64" t="s">
        <v>18</v>
      </c>
    </row>
    <row r="7752" spans="1:2" ht="15">
      <c r="A7752" s="61" t="s">
        <v>7845</v>
      </c>
      <c r="B7752" s="64" t="s">
        <v>18</v>
      </c>
    </row>
    <row r="7753" spans="1:2" ht="15">
      <c r="A7753" s="61" t="s">
        <v>7846</v>
      </c>
      <c r="B7753" s="64" t="s">
        <v>18</v>
      </c>
    </row>
    <row r="7754" spans="1:2" ht="15">
      <c r="A7754" s="61" t="s">
        <v>7847</v>
      </c>
      <c r="B7754" s="64" t="s">
        <v>18</v>
      </c>
    </row>
    <row r="7755" spans="1:2" ht="15">
      <c r="A7755" s="61" t="s">
        <v>7848</v>
      </c>
      <c r="B7755" s="64" t="s">
        <v>22</v>
      </c>
    </row>
    <row r="7756" spans="1:2" ht="15">
      <c r="A7756" s="61" t="s">
        <v>7849</v>
      </c>
      <c r="B7756" s="64" t="s">
        <v>22</v>
      </c>
    </row>
    <row r="7757" spans="1:2" ht="15">
      <c r="A7757" s="61" t="s">
        <v>7850</v>
      </c>
      <c r="B7757" s="64" t="s">
        <v>22</v>
      </c>
    </row>
    <row r="7758" spans="1:2" ht="15">
      <c r="A7758" s="61" t="s">
        <v>7851</v>
      </c>
      <c r="B7758" s="64" t="s">
        <v>22</v>
      </c>
    </row>
    <row r="7759" spans="1:2" ht="15">
      <c r="A7759" s="61" t="s">
        <v>7852</v>
      </c>
      <c r="B7759" s="64" t="s">
        <v>22</v>
      </c>
    </row>
    <row r="7760" spans="1:2" ht="15">
      <c r="A7760" s="61" t="s">
        <v>7853</v>
      </c>
      <c r="B7760" s="64" t="s">
        <v>22</v>
      </c>
    </row>
    <row r="7761" spans="1:2" ht="15">
      <c r="A7761" s="61" t="s">
        <v>7854</v>
      </c>
      <c r="B7761" s="64" t="s">
        <v>18</v>
      </c>
    </row>
    <row r="7762" spans="1:2" ht="15">
      <c r="A7762" s="61" t="s">
        <v>7855</v>
      </c>
      <c r="B7762" s="64" t="s">
        <v>18</v>
      </c>
    </row>
    <row r="7763" spans="1:2" ht="15">
      <c r="A7763" s="61" t="s">
        <v>7856</v>
      </c>
      <c r="B7763" s="64" t="s">
        <v>18</v>
      </c>
    </row>
    <row r="7764" spans="1:2" ht="15">
      <c r="A7764" s="61" t="s">
        <v>7857</v>
      </c>
      <c r="B7764" s="64" t="s">
        <v>22</v>
      </c>
    </row>
    <row r="7765" spans="1:2" ht="15">
      <c r="A7765" s="61" t="s">
        <v>7858</v>
      </c>
      <c r="B7765" s="64" t="s">
        <v>22</v>
      </c>
    </row>
    <row r="7766" spans="1:2" ht="15">
      <c r="A7766" s="61" t="s">
        <v>7859</v>
      </c>
      <c r="B7766" s="64" t="s">
        <v>22</v>
      </c>
    </row>
    <row r="7767" spans="1:2" ht="15">
      <c r="A7767" s="61" t="s">
        <v>7860</v>
      </c>
      <c r="B7767" s="64" t="s">
        <v>22</v>
      </c>
    </row>
    <row r="7768" spans="1:2" ht="15">
      <c r="A7768" s="61" t="s">
        <v>7861</v>
      </c>
      <c r="B7768" s="64" t="s">
        <v>22</v>
      </c>
    </row>
    <row r="7769" spans="1:2" ht="15">
      <c r="A7769" s="61" t="s">
        <v>7862</v>
      </c>
      <c r="B7769" s="64" t="s">
        <v>22</v>
      </c>
    </row>
    <row r="7770" spans="1:2" ht="15">
      <c r="A7770" s="61" t="s">
        <v>7863</v>
      </c>
      <c r="B7770" s="64" t="s">
        <v>22</v>
      </c>
    </row>
    <row r="7771" spans="1:2" ht="15">
      <c r="A7771" s="61" t="s">
        <v>7864</v>
      </c>
      <c r="B7771" s="64" t="s">
        <v>22</v>
      </c>
    </row>
    <row r="7772" spans="1:2" ht="15">
      <c r="A7772" s="61" t="s">
        <v>7865</v>
      </c>
      <c r="B7772" s="64" t="s">
        <v>22</v>
      </c>
    </row>
    <row r="7773" spans="1:2" ht="15">
      <c r="A7773" s="61" t="s">
        <v>7866</v>
      </c>
      <c r="B7773" s="64" t="s">
        <v>22</v>
      </c>
    </row>
    <row r="7774" spans="1:2" ht="15">
      <c r="A7774" s="61" t="s">
        <v>7867</v>
      </c>
      <c r="B7774" s="64" t="s">
        <v>22</v>
      </c>
    </row>
    <row r="7775" spans="1:2" ht="15">
      <c r="A7775" s="61" t="s">
        <v>7868</v>
      </c>
      <c r="B7775" s="64" t="s">
        <v>22</v>
      </c>
    </row>
    <row r="7776" spans="1:2" ht="15">
      <c r="A7776" s="61" t="s">
        <v>7869</v>
      </c>
      <c r="B7776" s="64" t="s">
        <v>22</v>
      </c>
    </row>
    <row r="7777" spans="1:2" ht="15">
      <c r="A7777" s="61" t="s">
        <v>7870</v>
      </c>
      <c r="B7777" s="64" t="s">
        <v>22</v>
      </c>
    </row>
    <row r="7778" spans="1:2" ht="15">
      <c r="A7778" s="61" t="s">
        <v>7871</v>
      </c>
      <c r="B7778" s="64" t="s">
        <v>22</v>
      </c>
    </row>
    <row r="7779" spans="1:2" ht="15">
      <c r="A7779" s="61" t="s">
        <v>7872</v>
      </c>
      <c r="B7779" s="64" t="s">
        <v>19</v>
      </c>
    </row>
    <row r="7780" spans="1:2" ht="15">
      <c r="A7780" s="61" t="s">
        <v>7873</v>
      </c>
      <c r="B7780" s="64" t="s">
        <v>22</v>
      </c>
    </row>
    <row r="7781" spans="1:2" ht="15">
      <c r="A7781" s="61" t="s">
        <v>7874</v>
      </c>
      <c r="B7781" s="64" t="s">
        <v>22</v>
      </c>
    </row>
    <row r="7782" spans="1:2" ht="15">
      <c r="A7782" s="61" t="s">
        <v>7875</v>
      </c>
      <c r="B7782" s="64" t="s">
        <v>22</v>
      </c>
    </row>
    <row r="7783" spans="1:2" ht="15">
      <c r="A7783" s="61" t="s">
        <v>7876</v>
      </c>
      <c r="B7783" s="64" t="s">
        <v>22</v>
      </c>
    </row>
    <row r="7784" spans="1:2" ht="15">
      <c r="A7784" s="61" t="s">
        <v>7877</v>
      </c>
      <c r="B7784" s="64" t="s">
        <v>22</v>
      </c>
    </row>
    <row r="7785" spans="1:2" ht="15">
      <c r="A7785" s="61" t="s">
        <v>7878</v>
      </c>
      <c r="B7785" s="64" t="s">
        <v>22</v>
      </c>
    </row>
    <row r="7786" spans="1:2" ht="15">
      <c r="A7786" s="61" t="s">
        <v>7879</v>
      </c>
      <c r="B7786" s="64" t="s">
        <v>22</v>
      </c>
    </row>
    <row r="7787" spans="1:2" ht="15">
      <c r="A7787" s="61" t="s">
        <v>7880</v>
      </c>
      <c r="B7787" s="64" t="s">
        <v>22</v>
      </c>
    </row>
    <row r="7788" spans="1:2" ht="15">
      <c r="A7788" s="61" t="s">
        <v>7881</v>
      </c>
      <c r="B7788" s="64" t="s">
        <v>22</v>
      </c>
    </row>
    <row r="7789" spans="1:2" ht="15">
      <c r="A7789" s="61" t="s">
        <v>7882</v>
      </c>
      <c r="B7789" s="64" t="s">
        <v>22</v>
      </c>
    </row>
    <row r="7790" spans="1:2" ht="15">
      <c r="A7790" s="61" t="s">
        <v>7883</v>
      </c>
      <c r="B7790" s="64" t="s">
        <v>22</v>
      </c>
    </row>
    <row r="7791" spans="1:2" ht="15">
      <c r="A7791" s="61" t="s">
        <v>7884</v>
      </c>
      <c r="B7791" s="64" t="s">
        <v>22</v>
      </c>
    </row>
    <row r="7792" spans="1:2" ht="15">
      <c r="A7792" s="61" t="s">
        <v>7885</v>
      </c>
      <c r="B7792" s="64" t="s">
        <v>22</v>
      </c>
    </row>
    <row r="7793" spans="1:2" ht="15">
      <c r="A7793" s="61" t="s">
        <v>7886</v>
      </c>
      <c r="B7793" s="64" t="s">
        <v>22</v>
      </c>
    </row>
    <row r="7794" spans="1:2" ht="15">
      <c r="A7794" s="61" t="s">
        <v>7887</v>
      </c>
      <c r="B7794" s="64" t="s">
        <v>22</v>
      </c>
    </row>
    <row r="7795" spans="1:2" ht="15">
      <c r="A7795" s="61" t="s">
        <v>7888</v>
      </c>
      <c r="B7795" s="64" t="s">
        <v>22</v>
      </c>
    </row>
    <row r="7796" spans="1:2" ht="15">
      <c r="A7796" s="61" t="s">
        <v>7889</v>
      </c>
      <c r="B7796" s="64" t="s">
        <v>22</v>
      </c>
    </row>
    <row r="7797" spans="1:2" ht="15">
      <c r="A7797" s="61" t="s">
        <v>7890</v>
      </c>
      <c r="B7797" s="64" t="s">
        <v>22</v>
      </c>
    </row>
    <row r="7798" spans="1:2" ht="15">
      <c r="A7798" s="61" t="s">
        <v>7891</v>
      </c>
      <c r="B7798" s="64" t="s">
        <v>22</v>
      </c>
    </row>
    <row r="7799" spans="1:2" ht="15">
      <c r="A7799" s="61" t="s">
        <v>7892</v>
      </c>
      <c r="B7799" s="64" t="s">
        <v>22</v>
      </c>
    </row>
    <row r="7800" spans="1:2" ht="15">
      <c r="A7800" s="61" t="s">
        <v>7893</v>
      </c>
      <c r="B7800" s="64" t="s">
        <v>22</v>
      </c>
    </row>
    <row r="7801" spans="1:2" ht="15">
      <c r="A7801" s="61" t="s">
        <v>7894</v>
      </c>
      <c r="B7801" s="64" t="s">
        <v>22</v>
      </c>
    </row>
    <row r="7802" spans="1:2" ht="15">
      <c r="A7802" s="61" t="s">
        <v>7895</v>
      </c>
      <c r="B7802" s="64" t="s">
        <v>22</v>
      </c>
    </row>
    <row r="7803" spans="1:2" ht="15">
      <c r="A7803" s="61" t="s">
        <v>7896</v>
      </c>
      <c r="B7803" s="64" t="s">
        <v>22</v>
      </c>
    </row>
    <row r="7804" spans="1:2" ht="15">
      <c r="A7804" s="61" t="s">
        <v>7897</v>
      </c>
      <c r="B7804" s="64" t="s">
        <v>22</v>
      </c>
    </row>
    <row r="7805" spans="1:2" ht="15">
      <c r="A7805" s="61" t="s">
        <v>7898</v>
      </c>
      <c r="B7805" s="64" t="s">
        <v>22</v>
      </c>
    </row>
    <row r="7806" spans="1:2" ht="15">
      <c r="A7806" s="61" t="s">
        <v>7899</v>
      </c>
      <c r="B7806" s="64" t="s">
        <v>22</v>
      </c>
    </row>
    <row r="7807" spans="1:2" ht="15">
      <c r="A7807" s="61" t="s">
        <v>7900</v>
      </c>
      <c r="B7807" s="64" t="s">
        <v>22</v>
      </c>
    </row>
    <row r="7808" spans="1:2" ht="15">
      <c r="A7808" s="61" t="s">
        <v>7901</v>
      </c>
      <c r="B7808" s="64" t="s">
        <v>22</v>
      </c>
    </row>
    <row r="7809" spans="1:2" ht="15">
      <c r="A7809" s="61" t="s">
        <v>7902</v>
      </c>
      <c r="B7809" s="64" t="s">
        <v>22</v>
      </c>
    </row>
    <row r="7810" spans="1:2" ht="15">
      <c r="A7810" s="61" t="s">
        <v>7903</v>
      </c>
      <c r="B7810" s="64" t="s">
        <v>22</v>
      </c>
    </row>
    <row r="7811" spans="1:2" ht="15">
      <c r="A7811" s="61" t="s">
        <v>7904</v>
      </c>
      <c r="B7811" s="64" t="s">
        <v>22</v>
      </c>
    </row>
    <row r="7812" spans="1:2" ht="15">
      <c r="A7812" s="61" t="s">
        <v>7905</v>
      </c>
      <c r="B7812" s="64" t="s">
        <v>22</v>
      </c>
    </row>
    <row r="7813" spans="1:2" ht="15">
      <c r="A7813" s="61" t="s">
        <v>7906</v>
      </c>
      <c r="B7813" s="64" t="s">
        <v>22</v>
      </c>
    </row>
    <row r="7814" spans="1:2" ht="15">
      <c r="A7814" s="61" t="s">
        <v>7907</v>
      </c>
      <c r="B7814" s="64" t="s">
        <v>22</v>
      </c>
    </row>
    <row r="7815" spans="1:2" ht="15">
      <c r="A7815" s="61" t="s">
        <v>7908</v>
      </c>
      <c r="B7815" s="64" t="s">
        <v>22</v>
      </c>
    </row>
    <row r="7816" spans="1:2" ht="15">
      <c r="A7816" s="61" t="s">
        <v>7909</v>
      </c>
      <c r="B7816" s="64" t="s">
        <v>22</v>
      </c>
    </row>
    <row r="7817" spans="1:2" ht="15">
      <c r="A7817" s="61" t="s">
        <v>7910</v>
      </c>
      <c r="B7817" s="64" t="s">
        <v>22</v>
      </c>
    </row>
    <row r="7818" spans="1:2" ht="15">
      <c r="A7818" s="61" t="s">
        <v>7911</v>
      </c>
      <c r="B7818" s="64" t="s">
        <v>22</v>
      </c>
    </row>
    <row r="7819" spans="1:2" ht="15">
      <c r="A7819" s="61" t="s">
        <v>7912</v>
      </c>
      <c r="B7819" s="64" t="s">
        <v>22</v>
      </c>
    </row>
    <row r="7820" spans="1:2" ht="15">
      <c r="A7820" s="61" t="s">
        <v>7913</v>
      </c>
      <c r="B7820" s="64" t="s">
        <v>22</v>
      </c>
    </row>
    <row r="7821" spans="1:2" ht="15">
      <c r="A7821" s="61" t="s">
        <v>7914</v>
      </c>
      <c r="B7821" s="64" t="s">
        <v>22</v>
      </c>
    </row>
    <row r="7822" spans="1:2" ht="15">
      <c r="A7822" s="61" t="s">
        <v>7915</v>
      </c>
      <c r="B7822" s="64" t="s">
        <v>22</v>
      </c>
    </row>
    <row r="7823" spans="1:2" ht="15">
      <c r="A7823" s="61" t="s">
        <v>7916</v>
      </c>
      <c r="B7823" s="64" t="s">
        <v>22</v>
      </c>
    </row>
    <row r="7824" spans="1:2" ht="15">
      <c r="A7824" s="61" t="s">
        <v>7917</v>
      </c>
      <c r="B7824" s="64" t="s">
        <v>22</v>
      </c>
    </row>
    <row r="7825" spans="1:2" ht="15">
      <c r="A7825" s="61" t="s">
        <v>7918</v>
      </c>
      <c r="B7825" s="64" t="s">
        <v>22</v>
      </c>
    </row>
    <row r="7826" spans="1:2" ht="15">
      <c r="A7826" s="61" t="s">
        <v>7919</v>
      </c>
      <c r="B7826" s="64" t="s">
        <v>22</v>
      </c>
    </row>
    <row r="7827" spans="1:2" ht="15">
      <c r="A7827" s="61" t="s">
        <v>7920</v>
      </c>
      <c r="B7827" s="64" t="s">
        <v>22</v>
      </c>
    </row>
    <row r="7828" spans="1:2" ht="15">
      <c r="A7828" s="61" t="s">
        <v>7921</v>
      </c>
      <c r="B7828" s="64" t="s">
        <v>22</v>
      </c>
    </row>
    <row r="7829" spans="1:2" ht="15">
      <c r="A7829" s="61" t="s">
        <v>7922</v>
      </c>
      <c r="B7829" s="64" t="s">
        <v>22</v>
      </c>
    </row>
    <row r="7830" spans="1:2" ht="15">
      <c r="A7830" s="61" t="s">
        <v>7923</v>
      </c>
      <c r="B7830" s="64" t="s">
        <v>22</v>
      </c>
    </row>
    <row r="7831" spans="1:2" ht="15">
      <c r="A7831" s="61" t="s">
        <v>7924</v>
      </c>
      <c r="B7831" s="64" t="s">
        <v>22</v>
      </c>
    </row>
    <row r="7832" spans="1:2" ht="15">
      <c r="A7832" s="61" t="s">
        <v>7925</v>
      </c>
      <c r="B7832" s="64" t="s">
        <v>22</v>
      </c>
    </row>
    <row r="7833" spans="1:2" ht="15">
      <c r="A7833" s="61" t="s">
        <v>7926</v>
      </c>
      <c r="B7833" s="64" t="s">
        <v>22</v>
      </c>
    </row>
    <row r="7834" spans="1:2" ht="15">
      <c r="A7834" s="61" t="s">
        <v>7927</v>
      </c>
      <c r="B7834" s="64" t="s">
        <v>22</v>
      </c>
    </row>
    <row r="7835" spans="1:2" ht="15">
      <c r="A7835" s="61" t="s">
        <v>7928</v>
      </c>
      <c r="B7835" s="64" t="s">
        <v>22</v>
      </c>
    </row>
    <row r="7836" spans="1:2" ht="15">
      <c r="A7836" s="61" t="s">
        <v>7929</v>
      </c>
      <c r="B7836" s="64" t="s">
        <v>22</v>
      </c>
    </row>
    <row r="7837" spans="1:2" ht="15">
      <c r="A7837" s="61" t="s">
        <v>7930</v>
      </c>
      <c r="B7837" s="64" t="s">
        <v>19</v>
      </c>
    </row>
    <row r="7838" spans="1:2" ht="15">
      <c r="A7838" s="61" t="s">
        <v>7931</v>
      </c>
      <c r="B7838" s="64" t="s">
        <v>22</v>
      </c>
    </row>
    <row r="7839" spans="1:2" ht="15">
      <c r="A7839" s="61" t="s">
        <v>7932</v>
      </c>
      <c r="B7839" s="64" t="s">
        <v>22</v>
      </c>
    </row>
    <row r="7840" spans="1:2" ht="15">
      <c r="A7840" s="61" t="s">
        <v>7933</v>
      </c>
      <c r="B7840" s="64" t="s">
        <v>22</v>
      </c>
    </row>
    <row r="7841" spans="1:2" ht="15">
      <c r="A7841" s="61" t="s">
        <v>7934</v>
      </c>
      <c r="B7841" s="64" t="s">
        <v>22</v>
      </c>
    </row>
    <row r="7842" spans="1:2" ht="15">
      <c r="A7842" s="61" t="s">
        <v>7935</v>
      </c>
      <c r="B7842" s="64" t="s">
        <v>22</v>
      </c>
    </row>
    <row r="7843" spans="1:2" ht="15">
      <c r="A7843" s="61" t="s">
        <v>7936</v>
      </c>
      <c r="B7843" s="64" t="s">
        <v>22</v>
      </c>
    </row>
    <row r="7844" spans="1:2" ht="15">
      <c r="A7844" s="61" t="s">
        <v>7937</v>
      </c>
      <c r="B7844" s="64" t="s">
        <v>22</v>
      </c>
    </row>
    <row r="7845" spans="1:2" ht="15">
      <c r="A7845" s="61" t="s">
        <v>7938</v>
      </c>
      <c r="B7845" s="64" t="s">
        <v>22</v>
      </c>
    </row>
    <row r="7846" spans="1:2" ht="15">
      <c r="A7846" s="61" t="s">
        <v>7939</v>
      </c>
      <c r="B7846" s="64" t="s">
        <v>22</v>
      </c>
    </row>
    <row r="7847" spans="1:2" ht="15">
      <c r="A7847" s="61" t="s">
        <v>7940</v>
      </c>
      <c r="B7847" s="64" t="s">
        <v>22</v>
      </c>
    </row>
    <row r="7848" spans="1:2" ht="15">
      <c r="A7848" s="61" t="s">
        <v>7941</v>
      </c>
      <c r="B7848" s="64" t="s">
        <v>22</v>
      </c>
    </row>
    <row r="7849" spans="1:2" ht="15">
      <c r="A7849" s="61" t="s">
        <v>7942</v>
      </c>
      <c r="B7849" s="64" t="s">
        <v>22</v>
      </c>
    </row>
    <row r="7850" spans="1:2" ht="15">
      <c r="A7850" s="61" t="s">
        <v>7943</v>
      </c>
      <c r="B7850" s="64" t="s">
        <v>22</v>
      </c>
    </row>
    <row r="7851" spans="1:2" ht="15">
      <c r="A7851" s="61" t="s">
        <v>7944</v>
      </c>
      <c r="B7851" s="64" t="s">
        <v>22</v>
      </c>
    </row>
    <row r="7852" spans="1:2" ht="15">
      <c r="A7852" s="61" t="s">
        <v>7945</v>
      </c>
      <c r="B7852" s="64" t="s">
        <v>22</v>
      </c>
    </row>
    <row r="7853" spans="1:2" ht="15">
      <c r="A7853" s="61" t="s">
        <v>7946</v>
      </c>
      <c r="B7853" s="64" t="s">
        <v>22</v>
      </c>
    </row>
    <row r="7854" spans="1:2" ht="15">
      <c r="A7854" s="61" t="s">
        <v>7947</v>
      </c>
      <c r="B7854" s="64" t="s">
        <v>22</v>
      </c>
    </row>
    <row r="7855" spans="1:2" ht="15">
      <c r="A7855" s="61" t="s">
        <v>7948</v>
      </c>
      <c r="B7855" s="64" t="s">
        <v>22</v>
      </c>
    </row>
    <row r="7856" spans="1:2" ht="15">
      <c r="A7856" s="61" t="s">
        <v>7949</v>
      </c>
      <c r="B7856" s="64" t="s">
        <v>22</v>
      </c>
    </row>
    <row r="7857" spans="1:2" ht="15">
      <c r="A7857" s="61" t="s">
        <v>7950</v>
      </c>
      <c r="B7857" s="64" t="s">
        <v>22</v>
      </c>
    </row>
    <row r="7858" spans="1:2" ht="15">
      <c r="A7858" s="61" t="s">
        <v>7951</v>
      </c>
      <c r="B7858" s="64" t="s">
        <v>22</v>
      </c>
    </row>
    <row r="7859" spans="1:2" ht="15">
      <c r="A7859" s="61" t="s">
        <v>7952</v>
      </c>
      <c r="B7859" s="64" t="s">
        <v>22</v>
      </c>
    </row>
    <row r="7860" spans="1:2" ht="15">
      <c r="A7860" s="61" t="s">
        <v>7953</v>
      </c>
      <c r="B7860" s="64" t="s">
        <v>22</v>
      </c>
    </row>
    <row r="7861" spans="1:2" ht="15">
      <c r="A7861" s="61" t="s">
        <v>7954</v>
      </c>
      <c r="B7861" s="64" t="s">
        <v>22</v>
      </c>
    </row>
    <row r="7862" spans="1:2" ht="15">
      <c r="A7862" s="61" t="s">
        <v>7955</v>
      </c>
      <c r="B7862" s="64" t="s">
        <v>22</v>
      </c>
    </row>
    <row r="7863" spans="1:2" ht="15">
      <c r="A7863" s="61" t="s">
        <v>7956</v>
      </c>
      <c r="B7863" s="64" t="s">
        <v>22</v>
      </c>
    </row>
    <row r="7864" spans="1:2" ht="15">
      <c r="A7864" s="61" t="s">
        <v>7957</v>
      </c>
      <c r="B7864" s="64" t="s">
        <v>22</v>
      </c>
    </row>
    <row r="7865" spans="1:2" ht="15">
      <c r="A7865" s="61" t="s">
        <v>7958</v>
      </c>
      <c r="B7865" s="64" t="s">
        <v>22</v>
      </c>
    </row>
    <row r="7866" spans="1:2" ht="15">
      <c r="A7866" s="61" t="s">
        <v>7959</v>
      </c>
      <c r="B7866" s="64" t="s">
        <v>22</v>
      </c>
    </row>
    <row r="7867" spans="1:2" ht="15">
      <c r="A7867" s="61" t="s">
        <v>7960</v>
      </c>
      <c r="B7867" s="64" t="s">
        <v>22</v>
      </c>
    </row>
    <row r="7868" spans="1:2" ht="15">
      <c r="A7868" s="61" t="s">
        <v>7961</v>
      </c>
      <c r="B7868" s="64" t="s">
        <v>22</v>
      </c>
    </row>
    <row r="7869" spans="1:2" ht="15">
      <c r="A7869" s="61" t="s">
        <v>7962</v>
      </c>
      <c r="B7869" s="64" t="s">
        <v>22</v>
      </c>
    </row>
    <row r="7870" spans="1:2" ht="15">
      <c r="A7870" s="61" t="s">
        <v>7963</v>
      </c>
      <c r="B7870" s="64" t="s">
        <v>22</v>
      </c>
    </row>
    <row r="7871" spans="1:2" ht="15">
      <c r="A7871" s="61" t="s">
        <v>7964</v>
      </c>
      <c r="B7871" s="64" t="s">
        <v>22</v>
      </c>
    </row>
    <row r="7872" spans="1:2" ht="15">
      <c r="A7872" s="61" t="s">
        <v>7965</v>
      </c>
      <c r="B7872" s="64" t="s">
        <v>22</v>
      </c>
    </row>
    <row r="7873" spans="1:2" ht="15">
      <c r="A7873" s="61" t="s">
        <v>7966</v>
      </c>
      <c r="B7873" s="64" t="s">
        <v>22</v>
      </c>
    </row>
    <row r="7874" spans="1:2" ht="15">
      <c r="A7874" s="61" t="s">
        <v>7967</v>
      </c>
      <c r="B7874" s="64" t="s">
        <v>22</v>
      </c>
    </row>
    <row r="7875" spans="1:2" ht="15">
      <c r="A7875" s="61" t="s">
        <v>7968</v>
      </c>
      <c r="B7875" s="64" t="s">
        <v>22</v>
      </c>
    </row>
    <row r="7876" spans="1:2" ht="15">
      <c r="A7876" s="61" t="s">
        <v>7969</v>
      </c>
      <c r="B7876" s="64" t="s">
        <v>22</v>
      </c>
    </row>
    <row r="7877" spans="1:2" ht="15">
      <c r="A7877" s="61" t="s">
        <v>7970</v>
      </c>
      <c r="B7877" s="64" t="s">
        <v>22</v>
      </c>
    </row>
    <row r="7878" spans="1:2" ht="15">
      <c r="A7878" s="61" t="s">
        <v>7971</v>
      </c>
      <c r="B7878" s="64" t="s">
        <v>22</v>
      </c>
    </row>
    <row r="7879" spans="1:2" ht="15">
      <c r="A7879" s="61" t="s">
        <v>7972</v>
      </c>
      <c r="B7879" s="64" t="s">
        <v>22</v>
      </c>
    </row>
    <row r="7880" spans="1:2" ht="15">
      <c r="A7880" s="61" t="s">
        <v>7973</v>
      </c>
      <c r="B7880" s="64" t="s">
        <v>22</v>
      </c>
    </row>
    <row r="7881" spans="1:2" ht="15">
      <c r="A7881" s="61" t="s">
        <v>7974</v>
      </c>
      <c r="B7881" s="64" t="s">
        <v>22</v>
      </c>
    </row>
    <row r="7882" spans="1:2" ht="15">
      <c r="A7882" s="61" t="s">
        <v>7975</v>
      </c>
      <c r="B7882" s="64" t="s">
        <v>22</v>
      </c>
    </row>
    <row r="7883" spans="1:2" ht="15">
      <c r="A7883" s="61" t="s">
        <v>7976</v>
      </c>
      <c r="B7883" s="64" t="s">
        <v>22</v>
      </c>
    </row>
    <row r="7884" spans="1:2" ht="15">
      <c r="A7884" s="61" t="s">
        <v>7977</v>
      </c>
      <c r="B7884" s="64" t="s">
        <v>22</v>
      </c>
    </row>
    <row r="7885" spans="1:2" ht="15">
      <c r="A7885" s="61" t="s">
        <v>7978</v>
      </c>
      <c r="B7885" s="64" t="s">
        <v>22</v>
      </c>
    </row>
    <row r="7886" spans="1:2" ht="15">
      <c r="A7886" s="61" t="s">
        <v>7979</v>
      </c>
      <c r="B7886" s="64" t="s">
        <v>22</v>
      </c>
    </row>
    <row r="7887" spans="1:2" ht="15">
      <c r="A7887" s="61" t="s">
        <v>7980</v>
      </c>
      <c r="B7887" s="64" t="s">
        <v>22</v>
      </c>
    </row>
    <row r="7888" spans="1:2" ht="15">
      <c r="A7888" s="61" t="s">
        <v>7981</v>
      </c>
      <c r="B7888" s="64" t="s">
        <v>22</v>
      </c>
    </row>
    <row r="7889" spans="1:2" ht="15">
      <c r="A7889" s="61" t="s">
        <v>7982</v>
      </c>
      <c r="B7889" s="64" t="s">
        <v>22</v>
      </c>
    </row>
    <row r="7890" spans="1:2" ht="15">
      <c r="A7890" s="61" t="s">
        <v>7983</v>
      </c>
      <c r="B7890" s="64" t="s">
        <v>22</v>
      </c>
    </row>
    <row r="7891" spans="1:2" ht="15">
      <c r="A7891" s="61" t="s">
        <v>7984</v>
      </c>
      <c r="B7891" s="64" t="s">
        <v>22</v>
      </c>
    </row>
    <row r="7892" spans="1:2" ht="15">
      <c r="A7892" s="61" t="s">
        <v>7985</v>
      </c>
      <c r="B7892" s="64" t="s">
        <v>22</v>
      </c>
    </row>
    <row r="7893" spans="1:2" ht="15">
      <c r="A7893" s="61" t="s">
        <v>7986</v>
      </c>
      <c r="B7893" s="64" t="s">
        <v>22</v>
      </c>
    </row>
    <row r="7894" spans="1:2" ht="15">
      <c r="A7894" s="61" t="s">
        <v>7987</v>
      </c>
      <c r="B7894" s="64" t="s">
        <v>22</v>
      </c>
    </row>
    <row r="7895" spans="1:2" ht="15">
      <c r="A7895" s="61" t="s">
        <v>7988</v>
      </c>
      <c r="B7895" s="64" t="s">
        <v>22</v>
      </c>
    </row>
    <row r="7896" spans="1:2" ht="15">
      <c r="A7896" s="61" t="s">
        <v>7989</v>
      </c>
      <c r="B7896" s="64" t="s">
        <v>22</v>
      </c>
    </row>
    <row r="7897" spans="1:2" ht="15">
      <c r="A7897" s="61" t="s">
        <v>7990</v>
      </c>
      <c r="B7897" s="64" t="s">
        <v>22</v>
      </c>
    </row>
    <row r="7898" spans="1:2" ht="15">
      <c r="A7898" s="61" t="s">
        <v>7991</v>
      </c>
      <c r="B7898" s="64" t="s">
        <v>22</v>
      </c>
    </row>
    <row r="7899" spans="1:2" ht="15">
      <c r="A7899" s="61" t="s">
        <v>7992</v>
      </c>
      <c r="B7899" s="64" t="s">
        <v>22</v>
      </c>
    </row>
    <row r="7900" spans="1:2" ht="15">
      <c r="A7900" s="61" t="s">
        <v>7993</v>
      </c>
      <c r="B7900" s="64" t="s">
        <v>22</v>
      </c>
    </row>
    <row r="7901" spans="1:2" ht="15">
      <c r="A7901" s="61" t="s">
        <v>7994</v>
      </c>
      <c r="B7901" s="64" t="s">
        <v>22</v>
      </c>
    </row>
    <row r="7902" spans="1:2" ht="15">
      <c r="A7902" s="61" t="s">
        <v>7995</v>
      </c>
      <c r="B7902" s="64" t="s">
        <v>22</v>
      </c>
    </row>
    <row r="7903" spans="1:2" ht="15">
      <c r="A7903" s="61" t="s">
        <v>7996</v>
      </c>
      <c r="B7903" s="64" t="s">
        <v>22</v>
      </c>
    </row>
    <row r="7904" spans="1:2" ht="15">
      <c r="A7904" s="61" t="s">
        <v>7997</v>
      </c>
      <c r="B7904" s="64" t="s">
        <v>22</v>
      </c>
    </row>
    <row r="7905" spans="1:2" ht="15">
      <c r="A7905" s="61" t="s">
        <v>7998</v>
      </c>
      <c r="B7905" s="64" t="s">
        <v>22</v>
      </c>
    </row>
    <row r="7906" spans="1:2" ht="15">
      <c r="A7906" s="61" t="s">
        <v>7999</v>
      </c>
      <c r="B7906" s="64" t="s">
        <v>22</v>
      </c>
    </row>
    <row r="7907" spans="1:2" ht="15">
      <c r="A7907" s="61" t="s">
        <v>8000</v>
      </c>
      <c r="B7907" s="64" t="s">
        <v>22</v>
      </c>
    </row>
    <row r="7908" spans="1:2" ht="15">
      <c r="A7908" s="61" t="s">
        <v>8001</v>
      </c>
      <c r="B7908" s="64" t="s">
        <v>22</v>
      </c>
    </row>
    <row r="7909" spans="1:2" ht="15">
      <c r="A7909" s="61" t="s">
        <v>8002</v>
      </c>
      <c r="B7909" s="64" t="s">
        <v>22</v>
      </c>
    </row>
    <row r="7910" spans="1:2" ht="15">
      <c r="A7910" s="61" t="s">
        <v>8003</v>
      </c>
      <c r="B7910" s="64" t="s">
        <v>22</v>
      </c>
    </row>
    <row r="7911" spans="1:2" ht="15">
      <c r="A7911" s="61" t="s">
        <v>8004</v>
      </c>
      <c r="B7911" s="64" t="s">
        <v>22</v>
      </c>
    </row>
    <row r="7912" spans="1:2" ht="15">
      <c r="A7912" s="61" t="s">
        <v>8005</v>
      </c>
      <c r="B7912" s="64" t="s">
        <v>22</v>
      </c>
    </row>
    <row r="7913" spans="1:2" ht="15">
      <c r="A7913" s="61" t="s">
        <v>8006</v>
      </c>
      <c r="B7913" s="64" t="s">
        <v>22</v>
      </c>
    </row>
    <row r="7914" spans="1:2" ht="15">
      <c r="A7914" s="61" t="s">
        <v>8007</v>
      </c>
      <c r="B7914" s="64" t="s">
        <v>22</v>
      </c>
    </row>
    <row r="7915" spans="1:2" ht="15">
      <c r="A7915" s="61" t="s">
        <v>8008</v>
      </c>
      <c r="B7915" s="64" t="s">
        <v>22</v>
      </c>
    </row>
    <row r="7916" spans="1:2" ht="15">
      <c r="A7916" s="61" t="s">
        <v>8009</v>
      </c>
      <c r="B7916" s="64" t="s">
        <v>22</v>
      </c>
    </row>
    <row r="7917" spans="1:2" ht="15">
      <c r="A7917" s="61" t="s">
        <v>8010</v>
      </c>
      <c r="B7917" s="64" t="s">
        <v>22</v>
      </c>
    </row>
    <row r="7918" spans="1:2" ht="15">
      <c r="A7918" s="61" t="s">
        <v>8011</v>
      </c>
      <c r="B7918" s="64" t="s">
        <v>22</v>
      </c>
    </row>
    <row r="7919" spans="1:2" ht="15">
      <c r="A7919" s="61" t="s">
        <v>8012</v>
      </c>
      <c r="B7919" s="64" t="s">
        <v>22</v>
      </c>
    </row>
    <row r="7920" spans="1:2" ht="15">
      <c r="A7920" s="61" t="s">
        <v>8013</v>
      </c>
      <c r="B7920" s="64" t="s">
        <v>22</v>
      </c>
    </row>
    <row r="7921" spans="1:2" ht="15">
      <c r="A7921" s="61" t="s">
        <v>8014</v>
      </c>
      <c r="B7921" s="64" t="s">
        <v>22</v>
      </c>
    </row>
    <row r="7922" spans="1:2" ht="15">
      <c r="A7922" s="61" t="s">
        <v>8015</v>
      </c>
      <c r="B7922" s="64" t="s">
        <v>22</v>
      </c>
    </row>
    <row r="7923" spans="1:2" ht="15">
      <c r="A7923" s="61" t="s">
        <v>8016</v>
      </c>
      <c r="B7923" s="64" t="s">
        <v>22</v>
      </c>
    </row>
    <row r="7924" spans="1:2" ht="15">
      <c r="A7924" s="61" t="s">
        <v>8017</v>
      </c>
      <c r="B7924" s="64" t="s">
        <v>22</v>
      </c>
    </row>
    <row r="7925" spans="1:2" ht="15">
      <c r="A7925" s="61" t="s">
        <v>8018</v>
      </c>
      <c r="B7925" s="64" t="s">
        <v>22</v>
      </c>
    </row>
    <row r="7926" spans="1:2" ht="15">
      <c r="A7926" s="61" t="s">
        <v>8019</v>
      </c>
      <c r="B7926" s="64" t="s">
        <v>22</v>
      </c>
    </row>
    <row r="7927" spans="1:2" ht="15">
      <c r="A7927" s="61" t="s">
        <v>8020</v>
      </c>
      <c r="B7927" s="64" t="s">
        <v>22</v>
      </c>
    </row>
    <row r="7928" spans="1:2" ht="15">
      <c r="A7928" s="61" t="s">
        <v>8021</v>
      </c>
      <c r="B7928" s="64" t="s">
        <v>22</v>
      </c>
    </row>
    <row r="7929" spans="1:2" ht="15">
      <c r="A7929" s="61" t="s">
        <v>8022</v>
      </c>
      <c r="B7929" s="64" t="s">
        <v>22</v>
      </c>
    </row>
    <row r="7930" spans="1:2" ht="15">
      <c r="A7930" s="61" t="s">
        <v>8023</v>
      </c>
      <c r="B7930" s="64" t="s">
        <v>22</v>
      </c>
    </row>
    <row r="7931" spans="1:2" ht="15">
      <c r="A7931" s="61" t="s">
        <v>8024</v>
      </c>
      <c r="B7931" s="64" t="s">
        <v>22</v>
      </c>
    </row>
    <row r="7932" spans="1:2" ht="15">
      <c r="A7932" s="61" t="s">
        <v>8025</v>
      </c>
      <c r="B7932" s="64" t="s">
        <v>22</v>
      </c>
    </row>
    <row r="7933" spans="1:2" ht="15">
      <c r="A7933" s="61" t="s">
        <v>8026</v>
      </c>
      <c r="B7933" s="64" t="s">
        <v>22</v>
      </c>
    </row>
    <row r="7934" spans="1:2" ht="15">
      <c r="A7934" s="61" t="s">
        <v>8027</v>
      </c>
      <c r="B7934" s="64" t="s">
        <v>22</v>
      </c>
    </row>
    <row r="7935" spans="1:2" ht="15">
      <c r="A7935" s="61" t="s">
        <v>8028</v>
      </c>
      <c r="B7935" s="64" t="s">
        <v>22</v>
      </c>
    </row>
    <row r="7936" spans="1:2" ht="15">
      <c r="A7936" s="61" t="s">
        <v>8029</v>
      </c>
      <c r="B7936" s="64" t="s">
        <v>22</v>
      </c>
    </row>
    <row r="7937" spans="1:2" ht="15">
      <c r="A7937" s="61" t="s">
        <v>8030</v>
      </c>
      <c r="B7937" s="64" t="s">
        <v>22</v>
      </c>
    </row>
    <row r="7938" spans="1:2" ht="15">
      <c r="A7938" s="61" t="s">
        <v>8031</v>
      </c>
      <c r="B7938" s="64" t="s">
        <v>22</v>
      </c>
    </row>
    <row r="7939" spans="1:2" ht="15">
      <c r="A7939" s="61" t="s">
        <v>8032</v>
      </c>
      <c r="B7939" s="64" t="s">
        <v>22</v>
      </c>
    </row>
    <row r="7940" spans="1:2" ht="15">
      <c r="A7940" s="61" t="s">
        <v>8033</v>
      </c>
      <c r="B7940" s="64" t="s">
        <v>22</v>
      </c>
    </row>
    <row r="7941" spans="1:2" ht="15">
      <c r="A7941" s="61" t="s">
        <v>8034</v>
      </c>
      <c r="B7941" s="64" t="s">
        <v>22</v>
      </c>
    </row>
    <row r="7942" spans="1:2" ht="15">
      <c r="A7942" s="61" t="s">
        <v>8035</v>
      </c>
      <c r="B7942" s="64" t="s">
        <v>22</v>
      </c>
    </row>
    <row r="7943" spans="1:2" ht="15">
      <c r="A7943" s="61" t="s">
        <v>8036</v>
      </c>
      <c r="B7943" s="64" t="s">
        <v>22</v>
      </c>
    </row>
    <row r="7944" spans="1:2" ht="15">
      <c r="A7944" s="61" t="s">
        <v>8037</v>
      </c>
      <c r="B7944" s="64" t="s">
        <v>22</v>
      </c>
    </row>
    <row r="7945" spans="1:2" ht="15">
      <c r="A7945" s="61" t="s">
        <v>8038</v>
      </c>
      <c r="B7945" s="64" t="s">
        <v>22</v>
      </c>
    </row>
    <row r="7946" spans="1:2" ht="15">
      <c r="A7946" s="61" t="s">
        <v>8039</v>
      </c>
      <c r="B7946" s="64" t="s">
        <v>22</v>
      </c>
    </row>
    <row r="7947" spans="1:2" ht="15">
      <c r="A7947" s="61" t="s">
        <v>8040</v>
      </c>
      <c r="B7947" s="64" t="s">
        <v>22</v>
      </c>
    </row>
    <row r="7948" spans="1:2" ht="15">
      <c r="A7948" s="61" t="s">
        <v>8041</v>
      </c>
      <c r="B7948" s="64" t="s">
        <v>22</v>
      </c>
    </row>
    <row r="7949" spans="1:2" ht="15">
      <c r="A7949" s="61" t="s">
        <v>8042</v>
      </c>
      <c r="B7949" s="64" t="s">
        <v>22</v>
      </c>
    </row>
    <row r="7950" spans="1:2" ht="15">
      <c r="A7950" s="61" t="s">
        <v>8043</v>
      </c>
      <c r="B7950" s="64" t="s">
        <v>22</v>
      </c>
    </row>
    <row r="7951" spans="1:2" ht="15">
      <c r="A7951" s="61" t="s">
        <v>8044</v>
      </c>
      <c r="B7951" s="64" t="s">
        <v>22</v>
      </c>
    </row>
    <row r="7952" spans="1:2" ht="15">
      <c r="A7952" s="61" t="s">
        <v>8045</v>
      </c>
      <c r="B7952" s="64" t="s">
        <v>22</v>
      </c>
    </row>
    <row r="7953" spans="1:2" ht="15">
      <c r="A7953" s="61" t="s">
        <v>8046</v>
      </c>
      <c r="B7953" s="64" t="s">
        <v>22</v>
      </c>
    </row>
    <row r="7954" spans="1:2" ht="15">
      <c r="A7954" s="61" t="s">
        <v>8047</v>
      </c>
      <c r="B7954" s="64" t="s">
        <v>22</v>
      </c>
    </row>
    <row r="7955" spans="1:2" ht="15">
      <c r="A7955" s="61" t="s">
        <v>8048</v>
      </c>
      <c r="B7955" s="64" t="s">
        <v>22</v>
      </c>
    </row>
    <row r="7956" spans="1:2" ht="15">
      <c r="A7956" s="61" t="s">
        <v>8049</v>
      </c>
      <c r="B7956" s="64" t="s">
        <v>22</v>
      </c>
    </row>
    <row r="7957" spans="1:2" ht="15">
      <c r="A7957" s="61" t="s">
        <v>8050</v>
      </c>
      <c r="B7957" s="64" t="s">
        <v>22</v>
      </c>
    </row>
    <row r="7958" spans="1:2" ht="15">
      <c r="A7958" s="61" t="s">
        <v>8051</v>
      </c>
      <c r="B7958" s="64" t="s">
        <v>22</v>
      </c>
    </row>
    <row r="7959" spans="1:2" ht="15">
      <c r="A7959" s="61" t="s">
        <v>8052</v>
      </c>
      <c r="B7959" s="64" t="s">
        <v>22</v>
      </c>
    </row>
    <row r="7960" spans="1:2" ht="15">
      <c r="A7960" s="61" t="s">
        <v>8053</v>
      </c>
      <c r="B7960" s="64" t="s">
        <v>22</v>
      </c>
    </row>
    <row r="7961" spans="1:2" ht="15">
      <c r="A7961" s="61" t="s">
        <v>8054</v>
      </c>
      <c r="B7961" s="64" t="s">
        <v>22</v>
      </c>
    </row>
    <row r="7962" spans="1:2" ht="15">
      <c r="A7962" s="61" t="s">
        <v>8055</v>
      </c>
      <c r="B7962" s="64" t="s">
        <v>22</v>
      </c>
    </row>
    <row r="7963" spans="1:2" ht="15">
      <c r="A7963" s="61" t="s">
        <v>8056</v>
      </c>
      <c r="B7963" s="64" t="s">
        <v>22</v>
      </c>
    </row>
    <row r="7964" spans="1:2" ht="30">
      <c r="A7964" s="61" t="s">
        <v>8057</v>
      </c>
      <c r="B7964" s="64" t="s">
        <v>22</v>
      </c>
    </row>
    <row r="7965" spans="1:2" ht="15">
      <c r="A7965" s="61" t="s">
        <v>8058</v>
      </c>
      <c r="B7965" s="64" t="s">
        <v>22</v>
      </c>
    </row>
    <row r="7966" spans="1:2" ht="15">
      <c r="A7966" s="61" t="s">
        <v>8059</v>
      </c>
      <c r="B7966" s="64" t="s">
        <v>22</v>
      </c>
    </row>
    <row r="7967" spans="1:2" ht="15">
      <c r="A7967" s="61" t="s">
        <v>8060</v>
      </c>
      <c r="B7967" s="64" t="s">
        <v>22</v>
      </c>
    </row>
    <row r="7968" spans="1:2" ht="15">
      <c r="A7968" s="61" t="s">
        <v>8061</v>
      </c>
      <c r="B7968" s="64" t="s">
        <v>22</v>
      </c>
    </row>
    <row r="7969" spans="1:2" ht="15">
      <c r="A7969" s="61" t="s">
        <v>8062</v>
      </c>
      <c r="B7969" s="64" t="s">
        <v>22</v>
      </c>
    </row>
    <row r="7970" spans="1:2" ht="15">
      <c r="A7970" s="61" t="s">
        <v>8063</v>
      </c>
      <c r="B7970" s="64" t="s">
        <v>22</v>
      </c>
    </row>
    <row r="7971" spans="1:2" ht="15">
      <c r="A7971" s="61" t="s">
        <v>8064</v>
      </c>
      <c r="B7971" s="64" t="s">
        <v>22</v>
      </c>
    </row>
    <row r="7972" spans="1:2" ht="15">
      <c r="A7972" s="61" t="s">
        <v>8065</v>
      </c>
      <c r="B7972" s="64" t="s">
        <v>22</v>
      </c>
    </row>
    <row r="7973" spans="1:2" ht="15">
      <c r="A7973" s="61" t="s">
        <v>8066</v>
      </c>
      <c r="B7973" s="64" t="s">
        <v>22</v>
      </c>
    </row>
    <row r="7974" spans="1:2" ht="15">
      <c r="A7974" s="61" t="s">
        <v>8067</v>
      </c>
      <c r="B7974" s="64" t="s">
        <v>22</v>
      </c>
    </row>
    <row r="7975" spans="1:2" ht="15">
      <c r="A7975" s="61" t="s">
        <v>8068</v>
      </c>
      <c r="B7975" s="64" t="s">
        <v>22</v>
      </c>
    </row>
    <row r="7976" spans="1:2" ht="15">
      <c r="A7976" s="61" t="s">
        <v>8069</v>
      </c>
      <c r="B7976" s="64" t="s">
        <v>22</v>
      </c>
    </row>
    <row r="7977" spans="1:2" ht="15">
      <c r="A7977" s="61" t="s">
        <v>8070</v>
      </c>
      <c r="B7977" s="64" t="s">
        <v>22</v>
      </c>
    </row>
    <row r="7978" spans="1:2" ht="15">
      <c r="A7978" s="61" t="s">
        <v>8071</v>
      </c>
      <c r="B7978" s="64" t="s">
        <v>22</v>
      </c>
    </row>
    <row r="7979" spans="1:2" ht="15">
      <c r="A7979" s="61" t="s">
        <v>8072</v>
      </c>
      <c r="B7979" s="64" t="s">
        <v>22</v>
      </c>
    </row>
    <row r="7980" spans="1:2" ht="15">
      <c r="A7980" s="61" t="s">
        <v>8073</v>
      </c>
      <c r="B7980" s="64" t="s">
        <v>22</v>
      </c>
    </row>
    <row r="7981" spans="1:2" ht="15">
      <c r="A7981" s="61" t="s">
        <v>8074</v>
      </c>
      <c r="B7981" s="64" t="s">
        <v>22</v>
      </c>
    </row>
    <row r="7982" spans="1:2" ht="15">
      <c r="A7982" s="61" t="s">
        <v>8075</v>
      </c>
      <c r="B7982" s="64" t="s">
        <v>22</v>
      </c>
    </row>
    <row r="7983" spans="1:2" ht="15">
      <c r="A7983" s="61" t="s">
        <v>8076</v>
      </c>
      <c r="B7983" s="64" t="s">
        <v>22</v>
      </c>
    </row>
    <row r="7984" spans="1:2" ht="15">
      <c r="A7984" s="61" t="s">
        <v>8077</v>
      </c>
      <c r="B7984" s="64" t="s">
        <v>19</v>
      </c>
    </row>
    <row r="7985" spans="1:2" ht="15">
      <c r="A7985" s="61" t="s">
        <v>8078</v>
      </c>
      <c r="B7985" s="64" t="s">
        <v>22</v>
      </c>
    </row>
    <row r="7986" spans="1:2" ht="15">
      <c r="A7986" s="61" t="s">
        <v>8079</v>
      </c>
      <c r="B7986" s="64" t="s">
        <v>22</v>
      </c>
    </row>
    <row r="7987" spans="1:2" ht="15">
      <c r="A7987" s="61" t="s">
        <v>8080</v>
      </c>
      <c r="B7987" s="64" t="s">
        <v>22</v>
      </c>
    </row>
    <row r="7988" spans="1:2" ht="15">
      <c r="A7988" s="61" t="s">
        <v>8081</v>
      </c>
      <c r="B7988" s="64" t="s">
        <v>22</v>
      </c>
    </row>
    <row r="7989" spans="1:2" ht="15">
      <c r="A7989" s="61" t="s">
        <v>8082</v>
      </c>
      <c r="B7989" s="64" t="s">
        <v>22</v>
      </c>
    </row>
    <row r="7990" spans="1:2" ht="15">
      <c r="A7990" s="61" t="s">
        <v>8083</v>
      </c>
      <c r="B7990" s="64" t="s">
        <v>22</v>
      </c>
    </row>
    <row r="7991" spans="1:2" ht="15">
      <c r="A7991" s="61" t="s">
        <v>8084</v>
      </c>
      <c r="B7991" s="64" t="s">
        <v>22</v>
      </c>
    </row>
    <row r="7992" spans="1:2" ht="15">
      <c r="A7992" s="61" t="s">
        <v>8085</v>
      </c>
      <c r="B7992" s="64" t="s">
        <v>22</v>
      </c>
    </row>
    <row r="7993" spans="1:2" ht="15">
      <c r="A7993" s="61" t="s">
        <v>8086</v>
      </c>
      <c r="B7993" s="64" t="s">
        <v>22</v>
      </c>
    </row>
    <row r="7994" spans="1:2" ht="15">
      <c r="A7994" s="61" t="s">
        <v>8087</v>
      </c>
      <c r="B7994" s="64" t="s">
        <v>22</v>
      </c>
    </row>
    <row r="7995" spans="1:2" ht="15">
      <c r="A7995" s="61" t="s">
        <v>8088</v>
      </c>
      <c r="B7995" s="64" t="s">
        <v>22</v>
      </c>
    </row>
    <row r="7996" spans="1:2" ht="15">
      <c r="A7996" s="61" t="s">
        <v>8089</v>
      </c>
      <c r="B7996" s="64" t="s">
        <v>22</v>
      </c>
    </row>
    <row r="7997" spans="1:2" ht="15">
      <c r="A7997" s="61" t="s">
        <v>8090</v>
      </c>
      <c r="B7997" s="64" t="s">
        <v>22</v>
      </c>
    </row>
    <row r="7998" spans="1:2" ht="15">
      <c r="A7998" s="61" t="s">
        <v>8091</v>
      </c>
      <c r="B7998" s="64" t="s">
        <v>22</v>
      </c>
    </row>
    <row r="7999" spans="1:2" ht="15">
      <c r="A7999" s="61" t="s">
        <v>8092</v>
      </c>
      <c r="B7999" s="64" t="s">
        <v>22</v>
      </c>
    </row>
    <row r="8000" spans="1:2" ht="15">
      <c r="A8000" s="61" t="s">
        <v>8093</v>
      </c>
      <c r="B8000" s="64" t="s">
        <v>22</v>
      </c>
    </row>
    <row r="8001" spans="1:2" ht="15">
      <c r="A8001" s="61" t="s">
        <v>8094</v>
      </c>
      <c r="B8001" s="64" t="s">
        <v>22</v>
      </c>
    </row>
    <row r="8002" spans="1:2" ht="15">
      <c r="A8002" s="61" t="s">
        <v>8095</v>
      </c>
      <c r="B8002" s="64" t="s">
        <v>22</v>
      </c>
    </row>
    <row r="8003" spans="1:2" ht="30">
      <c r="A8003" s="61" t="s">
        <v>8096</v>
      </c>
      <c r="B8003" s="64" t="s">
        <v>22</v>
      </c>
    </row>
    <row r="8004" spans="1:2" ht="15">
      <c r="A8004" s="61" t="s">
        <v>8097</v>
      </c>
      <c r="B8004" s="64" t="s">
        <v>22</v>
      </c>
    </row>
    <row r="8005" spans="1:2" ht="15">
      <c r="A8005" s="61" t="s">
        <v>8098</v>
      </c>
      <c r="B8005" s="64" t="s">
        <v>22</v>
      </c>
    </row>
    <row r="8006" spans="1:2" ht="15">
      <c r="A8006" s="61" t="s">
        <v>8099</v>
      </c>
      <c r="B8006" s="64" t="s">
        <v>22</v>
      </c>
    </row>
    <row r="8007" spans="1:2" ht="15">
      <c r="A8007" s="61" t="s">
        <v>8100</v>
      </c>
      <c r="B8007" s="64" t="s">
        <v>22</v>
      </c>
    </row>
    <row r="8008" spans="1:2" ht="15">
      <c r="A8008" s="61" t="s">
        <v>8101</v>
      </c>
      <c r="B8008" s="64" t="s">
        <v>22</v>
      </c>
    </row>
    <row r="8009" spans="1:2" ht="15">
      <c r="A8009" s="61" t="s">
        <v>8102</v>
      </c>
      <c r="B8009" s="64" t="s">
        <v>22</v>
      </c>
    </row>
    <row r="8010" spans="1:2" ht="15">
      <c r="A8010" s="61" t="s">
        <v>8103</v>
      </c>
      <c r="B8010" s="64" t="s">
        <v>22</v>
      </c>
    </row>
    <row r="8011" spans="1:2" ht="15">
      <c r="A8011" s="61" t="s">
        <v>8104</v>
      </c>
      <c r="B8011" s="64" t="s">
        <v>22</v>
      </c>
    </row>
    <row r="8012" spans="1:2" ht="15">
      <c r="A8012" s="61" t="s">
        <v>8105</v>
      </c>
      <c r="B8012" s="64" t="s">
        <v>22</v>
      </c>
    </row>
    <row r="8013" spans="1:2" ht="15">
      <c r="A8013" s="61" t="s">
        <v>8106</v>
      </c>
      <c r="B8013" s="64" t="s">
        <v>22</v>
      </c>
    </row>
    <row r="8014" spans="1:2" ht="15">
      <c r="A8014" s="61" t="s">
        <v>8107</v>
      </c>
      <c r="B8014" s="64" t="s">
        <v>22</v>
      </c>
    </row>
    <row r="8015" spans="1:2" ht="15">
      <c r="A8015" s="61" t="s">
        <v>8108</v>
      </c>
      <c r="B8015" s="64" t="s">
        <v>22</v>
      </c>
    </row>
    <row r="8016" spans="1:2" ht="15">
      <c r="A8016" s="61" t="s">
        <v>8109</v>
      </c>
      <c r="B8016" s="64" t="s">
        <v>22</v>
      </c>
    </row>
    <row r="8017" spans="1:2" ht="15">
      <c r="A8017" s="61" t="s">
        <v>8110</v>
      </c>
      <c r="B8017" s="64" t="s">
        <v>22</v>
      </c>
    </row>
    <row r="8018" spans="1:2" ht="15">
      <c r="A8018" s="61" t="s">
        <v>8111</v>
      </c>
      <c r="B8018" s="64" t="s">
        <v>22</v>
      </c>
    </row>
    <row r="8019" spans="1:2" ht="15">
      <c r="A8019" s="61" t="s">
        <v>8112</v>
      </c>
      <c r="B8019" s="64" t="s">
        <v>22</v>
      </c>
    </row>
    <row r="8020" spans="1:2" ht="15">
      <c r="A8020" s="61" t="s">
        <v>8113</v>
      </c>
      <c r="B8020" s="64" t="s">
        <v>22</v>
      </c>
    </row>
    <row r="8021" spans="1:2" ht="15">
      <c r="A8021" s="61" t="s">
        <v>8114</v>
      </c>
      <c r="B8021" s="64" t="s">
        <v>22</v>
      </c>
    </row>
    <row r="8022" spans="1:2" ht="15">
      <c r="A8022" s="61" t="s">
        <v>8115</v>
      </c>
      <c r="B8022" s="64" t="s">
        <v>22</v>
      </c>
    </row>
    <row r="8023" spans="1:2" ht="15">
      <c r="A8023" s="61" t="s">
        <v>8116</v>
      </c>
      <c r="B8023" s="64" t="s">
        <v>22</v>
      </c>
    </row>
    <row r="8024" spans="1:2" ht="15">
      <c r="A8024" s="61" t="s">
        <v>8117</v>
      </c>
      <c r="B8024" s="64" t="s">
        <v>22</v>
      </c>
    </row>
    <row r="8025" spans="1:2" ht="15">
      <c r="A8025" s="61" t="s">
        <v>8118</v>
      </c>
      <c r="B8025" s="64" t="s">
        <v>22</v>
      </c>
    </row>
    <row r="8026" spans="1:2" ht="15">
      <c r="A8026" s="61" t="s">
        <v>8119</v>
      </c>
      <c r="B8026" s="64" t="s">
        <v>22</v>
      </c>
    </row>
    <row r="8027" spans="1:2" ht="15">
      <c r="A8027" s="61" t="s">
        <v>8120</v>
      </c>
      <c r="B8027" s="64" t="s">
        <v>22</v>
      </c>
    </row>
    <row r="8028" spans="1:2" ht="15">
      <c r="A8028" s="61" t="s">
        <v>8121</v>
      </c>
      <c r="B8028" s="64" t="s">
        <v>22</v>
      </c>
    </row>
    <row r="8029" spans="1:2" ht="15">
      <c r="A8029" s="61" t="s">
        <v>8122</v>
      </c>
      <c r="B8029" s="64" t="s">
        <v>22</v>
      </c>
    </row>
    <row r="8030" spans="1:2" ht="15">
      <c r="A8030" s="61" t="s">
        <v>8123</v>
      </c>
      <c r="B8030" s="64" t="s">
        <v>22</v>
      </c>
    </row>
    <row r="8031" spans="1:2" ht="15">
      <c r="A8031" s="61" t="s">
        <v>8124</v>
      </c>
      <c r="B8031" s="64" t="s">
        <v>22</v>
      </c>
    </row>
    <row r="8032" spans="1:2" ht="15">
      <c r="A8032" s="61" t="s">
        <v>8125</v>
      </c>
      <c r="B8032" s="64" t="s">
        <v>22</v>
      </c>
    </row>
    <row r="8033" spans="1:2" ht="15">
      <c r="A8033" s="61" t="s">
        <v>8126</v>
      </c>
      <c r="B8033" s="64" t="s">
        <v>22</v>
      </c>
    </row>
    <row r="8034" spans="1:2" ht="15">
      <c r="A8034" s="61" t="s">
        <v>8127</v>
      </c>
      <c r="B8034" s="64" t="s">
        <v>22</v>
      </c>
    </row>
    <row r="8035" spans="1:2" ht="15">
      <c r="A8035" s="61" t="s">
        <v>8128</v>
      </c>
      <c r="B8035" s="64" t="s">
        <v>22</v>
      </c>
    </row>
    <row r="8036" spans="1:2" ht="15">
      <c r="A8036" s="61" t="s">
        <v>8129</v>
      </c>
      <c r="B8036" s="64" t="s">
        <v>22</v>
      </c>
    </row>
    <row r="8037" spans="1:2" ht="15">
      <c r="A8037" s="61" t="s">
        <v>8130</v>
      </c>
      <c r="B8037" s="64" t="s">
        <v>22</v>
      </c>
    </row>
    <row r="8038" spans="1:2" ht="15">
      <c r="A8038" s="61" t="s">
        <v>8131</v>
      </c>
      <c r="B8038" s="64" t="s">
        <v>22</v>
      </c>
    </row>
    <row r="8039" spans="1:2" ht="15">
      <c r="A8039" s="61" t="s">
        <v>8132</v>
      </c>
      <c r="B8039" s="64" t="s">
        <v>22</v>
      </c>
    </row>
    <row r="8040" spans="1:2" ht="15">
      <c r="A8040" s="61" t="s">
        <v>8133</v>
      </c>
      <c r="B8040" s="64" t="s">
        <v>22</v>
      </c>
    </row>
    <row r="8041" spans="1:2" ht="15">
      <c r="A8041" s="61" t="s">
        <v>8134</v>
      </c>
      <c r="B8041" s="64" t="s">
        <v>22</v>
      </c>
    </row>
    <row r="8042" spans="1:2" ht="15">
      <c r="A8042" s="61" t="s">
        <v>8135</v>
      </c>
      <c r="B8042" s="64" t="s">
        <v>22</v>
      </c>
    </row>
    <row r="8043" spans="1:2" ht="15">
      <c r="A8043" s="61" t="s">
        <v>8136</v>
      </c>
      <c r="B8043" s="64" t="s">
        <v>22</v>
      </c>
    </row>
    <row r="8044" spans="1:2" ht="15">
      <c r="A8044" s="61" t="s">
        <v>8137</v>
      </c>
      <c r="B8044" s="64" t="s">
        <v>22</v>
      </c>
    </row>
    <row r="8045" spans="1:2" ht="15">
      <c r="A8045" s="61" t="s">
        <v>8138</v>
      </c>
      <c r="B8045" s="64" t="s">
        <v>22</v>
      </c>
    </row>
    <row r="8046" spans="1:2" ht="15">
      <c r="A8046" s="61" t="s">
        <v>8139</v>
      </c>
      <c r="B8046" s="64" t="s">
        <v>22</v>
      </c>
    </row>
    <row r="8047" spans="1:2" ht="15">
      <c r="A8047" s="61" t="s">
        <v>8140</v>
      </c>
      <c r="B8047" s="64" t="s">
        <v>22</v>
      </c>
    </row>
    <row r="8048" spans="1:2" ht="15">
      <c r="A8048" s="61" t="s">
        <v>8141</v>
      </c>
      <c r="B8048" s="64" t="s">
        <v>22</v>
      </c>
    </row>
    <row r="8049" spans="1:2" ht="15">
      <c r="A8049" s="61" t="s">
        <v>8142</v>
      </c>
      <c r="B8049" s="64" t="s">
        <v>22</v>
      </c>
    </row>
    <row r="8050" spans="1:2" ht="15">
      <c r="A8050" s="61" t="s">
        <v>8143</v>
      </c>
      <c r="B8050" s="64" t="s">
        <v>22</v>
      </c>
    </row>
    <row r="8051" spans="1:2" ht="15">
      <c r="A8051" s="61" t="s">
        <v>8144</v>
      </c>
      <c r="B8051" s="64" t="s">
        <v>22</v>
      </c>
    </row>
    <row r="8052" spans="1:2" ht="15">
      <c r="A8052" s="61" t="s">
        <v>8145</v>
      </c>
      <c r="B8052" s="64" t="s">
        <v>22</v>
      </c>
    </row>
    <row r="8053" spans="1:2" ht="15">
      <c r="A8053" s="61" t="s">
        <v>8146</v>
      </c>
      <c r="B8053" s="64" t="s">
        <v>22</v>
      </c>
    </row>
    <row r="8054" spans="1:2" ht="15">
      <c r="A8054" s="61" t="s">
        <v>8147</v>
      </c>
      <c r="B8054" s="64" t="s">
        <v>22</v>
      </c>
    </row>
    <row r="8055" spans="1:2" ht="15">
      <c r="A8055" s="61" t="s">
        <v>8148</v>
      </c>
      <c r="B8055" s="64" t="s">
        <v>22</v>
      </c>
    </row>
    <row r="8056" spans="1:2" ht="15">
      <c r="A8056" s="61" t="s">
        <v>8149</v>
      </c>
      <c r="B8056" s="64" t="s">
        <v>22</v>
      </c>
    </row>
    <row r="8057" spans="1:2" ht="15">
      <c r="A8057" s="61" t="s">
        <v>8150</v>
      </c>
      <c r="B8057" s="64" t="s">
        <v>22</v>
      </c>
    </row>
    <row r="8058" spans="1:2" ht="15">
      <c r="A8058" s="61" t="s">
        <v>8151</v>
      </c>
      <c r="B8058" s="64" t="s">
        <v>22</v>
      </c>
    </row>
    <row r="8059" spans="1:2" ht="15">
      <c r="A8059" s="61" t="s">
        <v>8152</v>
      </c>
      <c r="B8059" s="64" t="s">
        <v>22</v>
      </c>
    </row>
    <row r="8060" spans="1:2" ht="15">
      <c r="A8060" s="61" t="s">
        <v>8153</v>
      </c>
      <c r="B8060" s="64" t="s">
        <v>22</v>
      </c>
    </row>
    <row r="8061" spans="1:2" ht="15">
      <c r="A8061" s="61" t="s">
        <v>8154</v>
      </c>
      <c r="B8061" s="64" t="s">
        <v>22</v>
      </c>
    </row>
    <row r="8062" spans="1:2" ht="15">
      <c r="A8062" s="61" t="s">
        <v>8155</v>
      </c>
      <c r="B8062" s="64" t="s">
        <v>22</v>
      </c>
    </row>
    <row r="8063" spans="1:2" ht="15">
      <c r="A8063" s="61" t="s">
        <v>8156</v>
      </c>
      <c r="B8063" s="64" t="s">
        <v>22</v>
      </c>
    </row>
    <row r="8064" spans="1:2" ht="15">
      <c r="A8064" s="61" t="s">
        <v>8157</v>
      </c>
      <c r="B8064" s="64" t="s">
        <v>22</v>
      </c>
    </row>
    <row r="8065" spans="1:2" ht="15">
      <c r="A8065" s="61" t="s">
        <v>8158</v>
      </c>
      <c r="B8065" s="64" t="s">
        <v>22</v>
      </c>
    </row>
    <row r="8066" spans="1:2" ht="15">
      <c r="A8066" s="61" t="s">
        <v>8159</v>
      </c>
      <c r="B8066" s="64" t="s">
        <v>22</v>
      </c>
    </row>
    <row r="8067" spans="1:2" ht="15">
      <c r="A8067" s="61" t="s">
        <v>8160</v>
      </c>
      <c r="B8067" s="64" t="s">
        <v>22</v>
      </c>
    </row>
    <row r="8068" spans="1:2" ht="15">
      <c r="A8068" s="61" t="s">
        <v>8161</v>
      </c>
      <c r="B8068" s="64" t="s">
        <v>22</v>
      </c>
    </row>
    <row r="8069" spans="1:2" ht="15">
      <c r="A8069" s="61" t="s">
        <v>8162</v>
      </c>
      <c r="B8069" s="64" t="s">
        <v>19</v>
      </c>
    </row>
    <row r="8070" spans="1:2" ht="15">
      <c r="A8070" s="61" t="s">
        <v>8163</v>
      </c>
      <c r="B8070" s="64" t="s">
        <v>19</v>
      </c>
    </row>
    <row r="8071" spans="1:2" ht="15">
      <c r="A8071" s="61" t="s">
        <v>8164</v>
      </c>
      <c r="B8071" s="64" t="s">
        <v>19</v>
      </c>
    </row>
    <row r="8072" spans="1:2" ht="15">
      <c r="A8072" s="61" t="s">
        <v>8165</v>
      </c>
      <c r="B8072" s="64" t="s">
        <v>18</v>
      </c>
    </row>
    <row r="8073" spans="1:2" ht="15">
      <c r="A8073" s="61" t="s">
        <v>8166</v>
      </c>
      <c r="B8073" s="64" t="s">
        <v>18</v>
      </c>
    </row>
    <row r="8074" spans="1:2" ht="15">
      <c r="A8074" s="61" t="s">
        <v>8167</v>
      </c>
      <c r="B8074" s="64" t="s">
        <v>22</v>
      </c>
    </row>
    <row r="8075" spans="1:2" ht="15">
      <c r="A8075" s="61" t="s">
        <v>8168</v>
      </c>
      <c r="B8075" s="64" t="s">
        <v>22</v>
      </c>
    </row>
    <row r="8076" spans="1:2" ht="30">
      <c r="A8076" s="61" t="s">
        <v>8169</v>
      </c>
      <c r="B8076" s="64" t="s">
        <v>22</v>
      </c>
    </row>
    <row r="8077" spans="1:2" ht="15">
      <c r="A8077" s="61" t="s">
        <v>8170</v>
      </c>
      <c r="B8077" s="64" t="s">
        <v>22</v>
      </c>
    </row>
    <row r="8078" spans="1:2" ht="15">
      <c r="A8078" s="61" t="s">
        <v>8171</v>
      </c>
      <c r="B8078" s="64" t="s">
        <v>22</v>
      </c>
    </row>
    <row r="8079" spans="1:2" ht="15">
      <c r="A8079" s="61" t="s">
        <v>8172</v>
      </c>
      <c r="B8079" s="64" t="s">
        <v>22</v>
      </c>
    </row>
    <row r="8080" spans="1:2" ht="30">
      <c r="A8080" s="61" t="s">
        <v>8173</v>
      </c>
      <c r="B8080" s="64" t="s">
        <v>22</v>
      </c>
    </row>
    <row r="8081" spans="1:2" ht="15">
      <c r="A8081" s="61" t="s">
        <v>8174</v>
      </c>
      <c r="B8081" s="64" t="s">
        <v>22</v>
      </c>
    </row>
    <row r="8082" spans="1:2" ht="15">
      <c r="A8082" s="61" t="s">
        <v>8175</v>
      </c>
      <c r="B8082" s="64" t="s">
        <v>22</v>
      </c>
    </row>
    <row r="8083" spans="1:2" ht="15">
      <c r="A8083" s="61" t="s">
        <v>8176</v>
      </c>
      <c r="B8083" s="64" t="s">
        <v>22</v>
      </c>
    </row>
    <row r="8084" spans="1:2" ht="15">
      <c r="A8084" s="61" t="s">
        <v>8177</v>
      </c>
      <c r="B8084" s="64" t="s">
        <v>22</v>
      </c>
    </row>
    <row r="8085" spans="1:2" ht="15">
      <c r="A8085" s="61" t="s">
        <v>8178</v>
      </c>
      <c r="B8085" s="64" t="s">
        <v>22</v>
      </c>
    </row>
    <row r="8086" spans="1:2" ht="15">
      <c r="A8086" s="61" t="s">
        <v>8179</v>
      </c>
      <c r="B8086" s="64" t="s">
        <v>22</v>
      </c>
    </row>
    <row r="8087" spans="1:2" ht="15">
      <c r="A8087" s="61" t="s">
        <v>8180</v>
      </c>
      <c r="B8087" s="64" t="s">
        <v>22</v>
      </c>
    </row>
    <row r="8088" spans="1:2" ht="15">
      <c r="A8088" s="61" t="s">
        <v>8181</v>
      </c>
      <c r="B8088" s="64" t="s">
        <v>22</v>
      </c>
    </row>
    <row r="8089" spans="1:2" ht="15">
      <c r="A8089" s="61" t="s">
        <v>8182</v>
      </c>
      <c r="B8089" s="64" t="s">
        <v>22</v>
      </c>
    </row>
    <row r="8090" spans="1:2" ht="15">
      <c r="A8090" s="61" t="s">
        <v>8183</v>
      </c>
      <c r="B8090" s="64" t="s">
        <v>22</v>
      </c>
    </row>
    <row r="8091" spans="1:2" ht="15">
      <c r="A8091" s="61" t="s">
        <v>8184</v>
      </c>
      <c r="B8091" s="64" t="s">
        <v>22</v>
      </c>
    </row>
    <row r="8092" spans="1:2" ht="15">
      <c r="A8092" s="61" t="s">
        <v>8185</v>
      </c>
      <c r="B8092" s="64" t="s">
        <v>22</v>
      </c>
    </row>
    <row r="8093" spans="1:2" ht="15">
      <c r="A8093" s="61" t="s">
        <v>8186</v>
      </c>
      <c r="B8093" s="64" t="s">
        <v>22</v>
      </c>
    </row>
    <row r="8094" spans="1:2" ht="15">
      <c r="A8094" s="61" t="s">
        <v>8187</v>
      </c>
      <c r="B8094" s="64" t="s">
        <v>22</v>
      </c>
    </row>
    <row r="8095" spans="1:2" ht="15">
      <c r="A8095" s="61" t="s">
        <v>8188</v>
      </c>
      <c r="B8095" s="64" t="s">
        <v>22</v>
      </c>
    </row>
    <row r="8096" spans="1:2" ht="15">
      <c r="A8096" s="61" t="s">
        <v>8189</v>
      </c>
      <c r="B8096" s="64" t="s">
        <v>22</v>
      </c>
    </row>
    <row r="8097" spans="1:2" ht="15">
      <c r="A8097" s="61" t="s">
        <v>8190</v>
      </c>
      <c r="B8097" s="64" t="s">
        <v>22</v>
      </c>
    </row>
    <row r="8098" spans="1:2" ht="15">
      <c r="A8098" s="61" t="s">
        <v>8191</v>
      </c>
      <c r="B8098" s="64" t="s">
        <v>22</v>
      </c>
    </row>
    <row r="8099" spans="1:2" ht="15">
      <c r="A8099" s="61" t="s">
        <v>8192</v>
      </c>
      <c r="B8099" s="64" t="s">
        <v>22</v>
      </c>
    </row>
    <row r="8100" spans="1:2" ht="15">
      <c r="A8100" s="61" t="s">
        <v>8193</v>
      </c>
      <c r="B8100" s="64" t="s">
        <v>22</v>
      </c>
    </row>
    <row r="8101" spans="1:2" ht="15">
      <c r="A8101" s="61" t="s">
        <v>8194</v>
      </c>
      <c r="B8101" s="64" t="s">
        <v>22</v>
      </c>
    </row>
    <row r="8102" spans="1:2" ht="15">
      <c r="A8102" s="61" t="s">
        <v>8195</v>
      </c>
      <c r="B8102" s="64" t="s">
        <v>22</v>
      </c>
    </row>
    <row r="8103" spans="1:2" ht="15">
      <c r="A8103" s="61" t="s">
        <v>8196</v>
      </c>
      <c r="B8103" s="64" t="s">
        <v>22</v>
      </c>
    </row>
    <row r="8104" spans="1:2" ht="15">
      <c r="A8104" s="61" t="s">
        <v>8197</v>
      </c>
      <c r="B8104" s="64" t="s">
        <v>22</v>
      </c>
    </row>
    <row r="8105" spans="1:2" ht="15">
      <c r="A8105" s="61" t="s">
        <v>8198</v>
      </c>
      <c r="B8105" s="64" t="s">
        <v>22</v>
      </c>
    </row>
    <row r="8106" spans="1:2" ht="15">
      <c r="A8106" s="61" t="s">
        <v>8199</v>
      </c>
      <c r="B8106" s="64" t="s">
        <v>22</v>
      </c>
    </row>
    <row r="8107" spans="1:2" ht="15">
      <c r="A8107" s="61" t="s">
        <v>8200</v>
      </c>
      <c r="B8107" s="64" t="s">
        <v>20</v>
      </c>
    </row>
    <row r="8108" spans="1:2" ht="15">
      <c r="A8108" s="61" t="s">
        <v>8201</v>
      </c>
      <c r="B8108" s="64" t="s">
        <v>26</v>
      </c>
    </row>
    <row r="8109" spans="1:2" ht="15">
      <c r="A8109" s="61" t="s">
        <v>8202</v>
      </c>
      <c r="B8109" s="64" t="s">
        <v>26</v>
      </c>
    </row>
    <row r="8110" spans="1:2" ht="15">
      <c r="A8110" s="61" t="s">
        <v>8203</v>
      </c>
      <c r="B8110" s="64" t="s">
        <v>26</v>
      </c>
    </row>
    <row r="8111" spans="1:2" ht="15">
      <c r="A8111" s="61" t="s">
        <v>8204</v>
      </c>
      <c r="B8111" s="64" t="s">
        <v>26</v>
      </c>
    </row>
    <row r="8112" spans="1:2" ht="15">
      <c r="A8112" s="61" t="s">
        <v>8205</v>
      </c>
      <c r="B8112" s="64" t="s">
        <v>26</v>
      </c>
    </row>
    <row r="8113" spans="1:2" ht="15">
      <c r="A8113" s="61" t="s">
        <v>8206</v>
      </c>
      <c r="B8113" s="64" t="s">
        <v>26</v>
      </c>
    </row>
    <row r="8114" spans="1:2" ht="15">
      <c r="A8114" s="61" t="s">
        <v>8207</v>
      </c>
      <c r="B8114" s="64" t="s">
        <v>26</v>
      </c>
    </row>
    <row r="8115" spans="1:2" ht="15">
      <c r="A8115" s="61" t="s">
        <v>8208</v>
      </c>
      <c r="B8115" s="64" t="s">
        <v>26</v>
      </c>
    </row>
    <row r="8116" spans="1:2" ht="15">
      <c r="A8116" s="61" t="s">
        <v>8209</v>
      </c>
      <c r="B8116" s="64" t="s">
        <v>26</v>
      </c>
    </row>
    <row r="8117" spans="1:2" ht="15">
      <c r="A8117" s="61" t="s">
        <v>8210</v>
      </c>
      <c r="B8117" s="64" t="s">
        <v>26</v>
      </c>
    </row>
    <row r="8118" spans="1:2" ht="15">
      <c r="A8118" s="61" t="s">
        <v>8211</v>
      </c>
      <c r="B8118" s="64" t="s">
        <v>26</v>
      </c>
    </row>
    <row r="8119" spans="1:2" ht="15">
      <c r="A8119" s="61" t="s">
        <v>8212</v>
      </c>
      <c r="B8119" s="64" t="s">
        <v>26</v>
      </c>
    </row>
    <row r="8120" spans="1:2" ht="15">
      <c r="A8120" s="61" t="s">
        <v>8213</v>
      </c>
      <c r="B8120" s="64" t="s">
        <v>26</v>
      </c>
    </row>
    <row r="8121" spans="1:2" ht="15">
      <c r="A8121" s="61" t="s">
        <v>8214</v>
      </c>
      <c r="B8121" s="64" t="s">
        <v>26</v>
      </c>
    </row>
    <row r="8122" spans="1:2" ht="15">
      <c r="A8122" s="61" t="s">
        <v>8215</v>
      </c>
      <c r="B8122" s="64" t="s">
        <v>26</v>
      </c>
    </row>
    <row r="8123" spans="1:2" ht="15">
      <c r="A8123" s="61" t="s">
        <v>8216</v>
      </c>
      <c r="B8123" s="64" t="s">
        <v>26</v>
      </c>
    </row>
    <row r="8124" spans="1:2" ht="15">
      <c r="A8124" s="61" t="s">
        <v>8217</v>
      </c>
      <c r="B8124" s="64" t="s">
        <v>26</v>
      </c>
    </row>
    <row r="8125" spans="1:2" ht="15">
      <c r="A8125" s="61" t="s">
        <v>8218</v>
      </c>
      <c r="B8125" s="64" t="s">
        <v>26</v>
      </c>
    </row>
    <row r="8126" spans="1:2" ht="15">
      <c r="A8126" s="61" t="s">
        <v>8219</v>
      </c>
      <c r="B8126" s="64" t="s">
        <v>26</v>
      </c>
    </row>
    <row r="8127" spans="1:2" ht="15">
      <c r="A8127" s="61" t="s">
        <v>8220</v>
      </c>
      <c r="B8127" s="64" t="s">
        <v>26</v>
      </c>
    </row>
    <row r="8128" spans="1:2" ht="15">
      <c r="A8128" s="61" t="s">
        <v>8221</v>
      </c>
      <c r="B8128" s="64" t="s">
        <v>26</v>
      </c>
    </row>
    <row r="8129" spans="1:2" ht="15">
      <c r="A8129" s="61" t="s">
        <v>8222</v>
      </c>
      <c r="B8129" s="64" t="s">
        <v>26</v>
      </c>
    </row>
    <row r="8130" spans="1:2" ht="15">
      <c r="A8130" s="61" t="s">
        <v>8223</v>
      </c>
      <c r="B8130" s="64" t="s">
        <v>26</v>
      </c>
    </row>
    <row r="8131" spans="1:2" ht="15">
      <c r="A8131" s="61" t="s">
        <v>8224</v>
      </c>
      <c r="B8131" s="64" t="s">
        <v>26</v>
      </c>
    </row>
    <row r="8132" spans="1:2" ht="15">
      <c r="A8132" s="61" t="s">
        <v>8225</v>
      </c>
      <c r="B8132" s="64" t="s">
        <v>26</v>
      </c>
    </row>
    <row r="8133" spans="1:2" ht="15">
      <c r="A8133" s="61" t="s">
        <v>8226</v>
      </c>
      <c r="B8133" s="64" t="s">
        <v>26</v>
      </c>
    </row>
    <row r="8134" spans="1:2" ht="15">
      <c r="A8134" s="61" t="s">
        <v>8227</v>
      </c>
      <c r="B8134" s="64" t="s">
        <v>26</v>
      </c>
    </row>
    <row r="8135" spans="1:2" ht="15">
      <c r="A8135" s="61" t="s">
        <v>8228</v>
      </c>
      <c r="B8135" s="64" t="s">
        <v>26</v>
      </c>
    </row>
    <row r="8136" spans="1:2" ht="15">
      <c r="A8136" s="61" t="s">
        <v>8229</v>
      </c>
      <c r="B8136" s="64" t="s">
        <v>26</v>
      </c>
    </row>
    <row r="8137" spans="1:2" ht="15">
      <c r="A8137" s="61" t="s">
        <v>8230</v>
      </c>
      <c r="B8137" s="64" t="s">
        <v>26</v>
      </c>
    </row>
    <row r="8138" spans="1:2" ht="15">
      <c r="A8138" s="61" t="s">
        <v>8231</v>
      </c>
      <c r="B8138" s="64" t="s">
        <v>26</v>
      </c>
    </row>
    <row r="8139" spans="1:2" ht="15">
      <c r="A8139" s="61" t="s">
        <v>8232</v>
      </c>
      <c r="B8139" s="64" t="s">
        <v>26</v>
      </c>
    </row>
    <row r="8140" spans="1:2" ht="15">
      <c r="A8140" s="61" t="s">
        <v>8233</v>
      </c>
      <c r="B8140" s="64" t="s">
        <v>26</v>
      </c>
    </row>
    <row r="8141" spans="1:2" ht="15">
      <c r="A8141" s="61" t="s">
        <v>8234</v>
      </c>
      <c r="B8141" s="64" t="s">
        <v>26</v>
      </c>
    </row>
    <row r="8142" spans="1:2" ht="15">
      <c r="A8142" s="61" t="s">
        <v>8235</v>
      </c>
      <c r="B8142" s="64" t="s">
        <v>26</v>
      </c>
    </row>
    <row r="8143" spans="1:2" ht="15">
      <c r="A8143" s="61" t="s">
        <v>8236</v>
      </c>
      <c r="B8143" s="64" t="s">
        <v>26</v>
      </c>
    </row>
    <row r="8144" spans="1:2" ht="15">
      <c r="A8144" s="61" t="s">
        <v>8237</v>
      </c>
      <c r="B8144" s="64" t="s">
        <v>26</v>
      </c>
    </row>
    <row r="8145" spans="1:2" ht="15">
      <c r="A8145" s="61" t="s">
        <v>8238</v>
      </c>
      <c r="B8145" s="64" t="s">
        <v>26</v>
      </c>
    </row>
    <row r="8146" spans="1:2" ht="15">
      <c r="A8146" s="61" t="s">
        <v>8239</v>
      </c>
      <c r="B8146" s="64" t="s">
        <v>20</v>
      </c>
    </row>
    <row r="8147" spans="1:2" ht="15">
      <c r="A8147" s="61" t="s">
        <v>8240</v>
      </c>
      <c r="B8147" s="64" t="s">
        <v>26</v>
      </c>
    </row>
    <row r="8148" spans="1:2" ht="15">
      <c r="A8148" s="61" t="s">
        <v>8241</v>
      </c>
      <c r="B8148" s="64" t="s">
        <v>26</v>
      </c>
    </row>
    <row r="8149" spans="1:2" ht="15">
      <c r="A8149" s="61" t="s">
        <v>8242</v>
      </c>
      <c r="B8149" s="64" t="s">
        <v>26</v>
      </c>
    </row>
    <row r="8150" spans="1:2" ht="15">
      <c r="A8150" s="61" t="s">
        <v>8243</v>
      </c>
      <c r="B8150" s="64" t="s">
        <v>26</v>
      </c>
    </row>
    <row r="8151" spans="1:2" ht="15">
      <c r="A8151" s="61" t="s">
        <v>8244</v>
      </c>
      <c r="B8151" s="64" t="s">
        <v>26</v>
      </c>
    </row>
    <row r="8152" spans="1:2" ht="15">
      <c r="A8152" s="61" t="s">
        <v>8245</v>
      </c>
      <c r="B8152" s="64" t="s">
        <v>26</v>
      </c>
    </row>
    <row r="8153" spans="1:2" ht="15">
      <c r="A8153" s="61" t="s">
        <v>8246</v>
      </c>
      <c r="B8153" s="64" t="s">
        <v>26</v>
      </c>
    </row>
    <row r="8154" spans="1:2" ht="15">
      <c r="A8154" s="61" t="s">
        <v>8247</v>
      </c>
      <c r="B8154" s="64" t="s">
        <v>26</v>
      </c>
    </row>
    <row r="8155" spans="1:2" ht="15">
      <c r="A8155" s="61" t="s">
        <v>8248</v>
      </c>
      <c r="B8155" s="64" t="s">
        <v>26</v>
      </c>
    </row>
    <row r="8156" spans="1:2" ht="15">
      <c r="A8156" s="61" t="s">
        <v>8249</v>
      </c>
      <c r="B8156" s="64" t="s">
        <v>26</v>
      </c>
    </row>
    <row r="8157" spans="1:2" ht="15">
      <c r="A8157" s="61" t="s">
        <v>8250</v>
      </c>
      <c r="B8157" s="64" t="s">
        <v>26</v>
      </c>
    </row>
    <row r="8158" spans="1:2" ht="15">
      <c r="A8158" s="61" t="s">
        <v>8251</v>
      </c>
      <c r="B8158" s="64" t="s">
        <v>26</v>
      </c>
    </row>
    <row r="8159" spans="1:2" ht="15">
      <c r="A8159" s="61" t="s">
        <v>8252</v>
      </c>
      <c r="B8159" s="64" t="s">
        <v>26</v>
      </c>
    </row>
    <row r="8160" spans="1:2" ht="15">
      <c r="A8160" s="61" t="s">
        <v>8253</v>
      </c>
      <c r="B8160" s="64" t="s">
        <v>20</v>
      </c>
    </row>
    <row r="8161" spans="1:2" ht="15">
      <c r="A8161" s="61" t="s">
        <v>8254</v>
      </c>
      <c r="B8161" s="64" t="s">
        <v>26</v>
      </c>
    </row>
    <row r="8162" spans="1:2" ht="15">
      <c r="A8162" s="61" t="s">
        <v>8255</v>
      </c>
      <c r="B8162" s="64" t="s">
        <v>26</v>
      </c>
    </row>
    <row r="8163" spans="1:2" ht="15">
      <c r="A8163" s="61" t="s">
        <v>8256</v>
      </c>
      <c r="B8163" s="64" t="s">
        <v>26</v>
      </c>
    </row>
    <row r="8164" spans="1:2" ht="15">
      <c r="A8164" s="61" t="s">
        <v>8257</v>
      </c>
      <c r="B8164" s="64" t="s">
        <v>20</v>
      </c>
    </row>
    <row r="8165" spans="1:2" ht="15">
      <c r="A8165" s="61" t="s">
        <v>8258</v>
      </c>
      <c r="B8165" s="64" t="s">
        <v>26</v>
      </c>
    </row>
    <row r="8166" spans="1:2" ht="15">
      <c r="A8166" s="61" t="s">
        <v>8259</v>
      </c>
      <c r="B8166" s="64" t="s">
        <v>26</v>
      </c>
    </row>
    <row r="8167" spans="1:2" ht="15">
      <c r="A8167" s="61" t="s">
        <v>8260</v>
      </c>
      <c r="B8167" s="64" t="s">
        <v>26</v>
      </c>
    </row>
    <row r="8168" spans="1:2" ht="15">
      <c r="A8168" s="61" t="s">
        <v>8261</v>
      </c>
      <c r="B8168" s="64" t="s">
        <v>26</v>
      </c>
    </row>
    <row r="8169" spans="1:2" ht="15">
      <c r="A8169" s="61" t="s">
        <v>8262</v>
      </c>
      <c r="B8169" s="64" t="s">
        <v>26</v>
      </c>
    </row>
    <row r="8170" spans="1:2" ht="15">
      <c r="A8170" s="61" t="s">
        <v>8263</v>
      </c>
      <c r="B8170" s="64" t="s">
        <v>26</v>
      </c>
    </row>
    <row r="8171" spans="1:2" ht="15">
      <c r="A8171" s="61" t="s">
        <v>8264</v>
      </c>
      <c r="B8171" s="64" t="s">
        <v>26</v>
      </c>
    </row>
    <row r="8172" spans="1:2" ht="15">
      <c r="A8172" s="61" t="s">
        <v>8265</v>
      </c>
      <c r="B8172" s="64" t="s">
        <v>26</v>
      </c>
    </row>
    <row r="8173" spans="1:2" ht="15">
      <c r="A8173" s="61" t="s">
        <v>8266</v>
      </c>
      <c r="B8173" s="64" t="s">
        <v>26</v>
      </c>
    </row>
    <row r="8174" spans="1:2" ht="15">
      <c r="A8174" s="61" t="s">
        <v>8267</v>
      </c>
      <c r="B8174" s="64" t="s">
        <v>26</v>
      </c>
    </row>
    <row r="8175" spans="1:2" ht="15">
      <c r="A8175" s="61" t="s">
        <v>8268</v>
      </c>
      <c r="B8175" s="64" t="s">
        <v>26</v>
      </c>
    </row>
    <row r="8176" spans="1:2" ht="15">
      <c r="A8176" s="61" t="s">
        <v>8269</v>
      </c>
      <c r="B8176" s="64" t="s">
        <v>26</v>
      </c>
    </row>
    <row r="8177" spans="1:2" ht="15">
      <c r="A8177" s="61" t="s">
        <v>8270</v>
      </c>
      <c r="B8177" s="64" t="s">
        <v>26</v>
      </c>
    </row>
    <row r="8178" spans="1:2" ht="15">
      <c r="A8178" s="61" t="s">
        <v>8271</v>
      </c>
      <c r="B8178" s="64" t="s">
        <v>26</v>
      </c>
    </row>
    <row r="8179" spans="1:2" ht="15">
      <c r="A8179" s="61" t="s">
        <v>8272</v>
      </c>
      <c r="B8179" s="64" t="s">
        <v>26</v>
      </c>
    </row>
    <row r="8180" spans="1:2" ht="15">
      <c r="A8180" s="61" t="s">
        <v>8273</v>
      </c>
      <c r="B8180" s="64" t="s">
        <v>26</v>
      </c>
    </row>
    <row r="8181" spans="1:2" ht="15">
      <c r="A8181" s="61" t="s">
        <v>8274</v>
      </c>
      <c r="B8181" s="64" t="s">
        <v>26</v>
      </c>
    </row>
    <row r="8182" spans="1:2" ht="15">
      <c r="A8182" s="61" t="s">
        <v>8275</v>
      </c>
      <c r="B8182" s="64" t="s">
        <v>26</v>
      </c>
    </row>
    <row r="8183" spans="1:2" ht="15">
      <c r="A8183" s="61" t="s">
        <v>8276</v>
      </c>
      <c r="B8183" s="64" t="s">
        <v>20</v>
      </c>
    </row>
    <row r="8184" spans="1:2" ht="15">
      <c r="A8184" s="61" t="s">
        <v>8277</v>
      </c>
      <c r="B8184" s="64" t="s">
        <v>26</v>
      </c>
    </row>
    <row r="8185" spans="1:2" ht="15">
      <c r="A8185" s="61" t="s">
        <v>8278</v>
      </c>
      <c r="B8185" s="64" t="s">
        <v>26</v>
      </c>
    </row>
    <row r="8186" spans="1:2" ht="15">
      <c r="A8186" s="61" t="s">
        <v>8279</v>
      </c>
      <c r="B8186" s="64" t="s">
        <v>26</v>
      </c>
    </row>
    <row r="8187" spans="1:2" ht="15">
      <c r="A8187" s="61" t="s">
        <v>8280</v>
      </c>
      <c r="B8187" s="64" t="s">
        <v>26</v>
      </c>
    </row>
    <row r="8188" spans="1:2" ht="15">
      <c r="A8188" s="61" t="s">
        <v>8281</v>
      </c>
      <c r="B8188" s="64" t="s">
        <v>26</v>
      </c>
    </row>
    <row r="8189" spans="1:2" ht="15">
      <c r="A8189" s="61" t="s">
        <v>8282</v>
      </c>
      <c r="B8189" s="64" t="s">
        <v>26</v>
      </c>
    </row>
    <row r="8190" spans="1:2" ht="15">
      <c r="A8190" s="61" t="s">
        <v>8283</v>
      </c>
      <c r="B8190" s="64" t="s">
        <v>26</v>
      </c>
    </row>
    <row r="8191" spans="1:2" ht="15">
      <c r="A8191" s="61" t="s">
        <v>8284</v>
      </c>
      <c r="B8191" s="64" t="s">
        <v>26</v>
      </c>
    </row>
    <row r="8192" spans="1:2" ht="15">
      <c r="A8192" s="61" t="s">
        <v>8285</v>
      </c>
      <c r="B8192" s="64" t="s">
        <v>26</v>
      </c>
    </row>
    <row r="8193" spans="1:2" ht="15">
      <c r="A8193" s="61" t="s">
        <v>8286</v>
      </c>
      <c r="B8193" s="64" t="s">
        <v>26</v>
      </c>
    </row>
    <row r="8194" spans="1:2" ht="15">
      <c r="A8194" s="61" t="s">
        <v>8287</v>
      </c>
      <c r="B8194" s="64" t="s">
        <v>26</v>
      </c>
    </row>
    <row r="8195" spans="1:2" ht="15">
      <c r="A8195" s="61" t="s">
        <v>8288</v>
      </c>
      <c r="B8195" s="64" t="s">
        <v>26</v>
      </c>
    </row>
    <row r="8196" spans="1:2" ht="15">
      <c r="A8196" s="61" t="s">
        <v>8289</v>
      </c>
      <c r="B8196" s="64" t="s">
        <v>20</v>
      </c>
    </row>
    <row r="8197" spans="1:2" ht="15">
      <c r="A8197" s="61" t="s">
        <v>8290</v>
      </c>
      <c r="B8197" s="64" t="s">
        <v>26</v>
      </c>
    </row>
    <row r="8198" spans="1:2" ht="15">
      <c r="A8198" s="61" t="s">
        <v>8291</v>
      </c>
      <c r="B8198" s="64" t="s">
        <v>26</v>
      </c>
    </row>
    <row r="8199" spans="1:2" ht="15">
      <c r="A8199" s="61" t="s">
        <v>8292</v>
      </c>
      <c r="B8199" s="64" t="s">
        <v>26</v>
      </c>
    </row>
    <row r="8200" spans="1:2" ht="15">
      <c r="A8200" s="61" t="s">
        <v>8293</v>
      </c>
      <c r="B8200" s="64" t="s">
        <v>26</v>
      </c>
    </row>
    <row r="8201" spans="1:2" ht="15">
      <c r="A8201" s="61" t="s">
        <v>8294</v>
      </c>
      <c r="B8201" s="64" t="s">
        <v>26</v>
      </c>
    </row>
    <row r="8202" spans="1:2" ht="15">
      <c r="A8202" s="61" t="s">
        <v>8295</v>
      </c>
      <c r="B8202" s="64" t="s">
        <v>26</v>
      </c>
    </row>
    <row r="8203" spans="1:2" ht="15">
      <c r="A8203" s="61" t="s">
        <v>8296</v>
      </c>
      <c r="B8203" s="64" t="s">
        <v>26</v>
      </c>
    </row>
    <row r="8204" spans="1:2" ht="15">
      <c r="A8204" s="61" t="s">
        <v>8297</v>
      </c>
      <c r="B8204" s="64" t="s">
        <v>26</v>
      </c>
    </row>
    <row r="8205" spans="1:2" ht="15">
      <c r="A8205" s="61" t="s">
        <v>8298</v>
      </c>
      <c r="B8205" s="64" t="s">
        <v>26</v>
      </c>
    </row>
    <row r="8206" spans="1:2" ht="15">
      <c r="A8206" s="61" t="s">
        <v>8299</v>
      </c>
      <c r="B8206" s="64" t="s">
        <v>26</v>
      </c>
    </row>
    <row r="8207" spans="1:2" ht="15">
      <c r="A8207" s="61" t="s">
        <v>8300</v>
      </c>
      <c r="B8207" s="64" t="s">
        <v>26</v>
      </c>
    </row>
    <row r="8208" spans="1:2" ht="15">
      <c r="A8208" s="61" t="s">
        <v>8301</v>
      </c>
      <c r="B8208" s="64" t="s">
        <v>26</v>
      </c>
    </row>
    <row r="8209" spans="1:2" ht="15">
      <c r="A8209" s="61" t="s">
        <v>8302</v>
      </c>
      <c r="B8209" s="64" t="s">
        <v>26</v>
      </c>
    </row>
    <row r="8210" spans="1:2" ht="15">
      <c r="A8210" s="61" t="s">
        <v>8303</v>
      </c>
      <c r="B8210" s="64" t="s">
        <v>26</v>
      </c>
    </row>
    <row r="8211" spans="1:2" ht="15">
      <c r="A8211" s="61" t="s">
        <v>8304</v>
      </c>
      <c r="B8211" s="64" t="s">
        <v>26</v>
      </c>
    </row>
    <row r="8212" spans="1:2" ht="15">
      <c r="A8212" s="61" t="s">
        <v>8305</v>
      </c>
      <c r="B8212" s="64" t="s">
        <v>26</v>
      </c>
    </row>
    <row r="8213" spans="1:2" ht="15">
      <c r="A8213" s="61" t="s">
        <v>8306</v>
      </c>
      <c r="B8213" s="64" t="s">
        <v>26</v>
      </c>
    </row>
    <row r="8214" spans="1:2" ht="15">
      <c r="A8214" s="61" t="s">
        <v>8307</v>
      </c>
      <c r="B8214" s="64" t="s">
        <v>20</v>
      </c>
    </row>
    <row r="8215" spans="1:2" ht="15">
      <c r="A8215" s="61" t="s">
        <v>8308</v>
      </c>
      <c r="B8215" s="64" t="s">
        <v>26</v>
      </c>
    </row>
    <row r="8216" spans="1:2" ht="15">
      <c r="A8216" s="61" t="s">
        <v>8309</v>
      </c>
      <c r="B8216" s="64" t="s">
        <v>26</v>
      </c>
    </row>
    <row r="8217" spans="1:2" ht="15">
      <c r="A8217" s="61" t="s">
        <v>8310</v>
      </c>
      <c r="B8217" s="64" t="s">
        <v>20</v>
      </c>
    </row>
    <row r="8218" spans="1:2" ht="15">
      <c r="A8218" s="61" t="s">
        <v>8311</v>
      </c>
      <c r="B8218" s="64" t="s">
        <v>26</v>
      </c>
    </row>
    <row r="8219" spans="1:2" ht="15">
      <c r="A8219" s="61" t="s">
        <v>8312</v>
      </c>
      <c r="B8219" s="64" t="s">
        <v>26</v>
      </c>
    </row>
    <row r="8220" spans="1:2" ht="15">
      <c r="A8220" s="61" t="s">
        <v>8313</v>
      </c>
      <c r="B8220" s="64" t="s">
        <v>26</v>
      </c>
    </row>
    <row r="8221" spans="1:2" ht="15">
      <c r="A8221" s="61" t="s">
        <v>8314</v>
      </c>
      <c r="B8221" s="64" t="s">
        <v>26</v>
      </c>
    </row>
    <row r="8222" spans="1:2" ht="15">
      <c r="A8222" s="61" t="s">
        <v>8315</v>
      </c>
      <c r="B8222" s="64" t="s">
        <v>26</v>
      </c>
    </row>
    <row r="8223" spans="1:2" ht="15">
      <c r="A8223" s="61" t="s">
        <v>8316</v>
      </c>
      <c r="B8223" s="64" t="s">
        <v>26</v>
      </c>
    </row>
    <row r="8224" spans="1:2" ht="15">
      <c r="A8224" s="61" t="s">
        <v>8317</v>
      </c>
      <c r="B8224" s="64" t="s">
        <v>26</v>
      </c>
    </row>
    <row r="8225" spans="1:2" ht="15">
      <c r="A8225" s="61" t="s">
        <v>8318</v>
      </c>
      <c r="B8225" s="64" t="s">
        <v>26</v>
      </c>
    </row>
    <row r="8226" spans="1:2" ht="15">
      <c r="A8226" s="61" t="s">
        <v>8319</v>
      </c>
      <c r="B8226" s="64" t="s">
        <v>26</v>
      </c>
    </row>
    <row r="8227" spans="1:2" ht="15">
      <c r="A8227" s="61" t="s">
        <v>8320</v>
      </c>
      <c r="B8227" s="64" t="s">
        <v>26</v>
      </c>
    </row>
    <row r="8228" spans="1:2" ht="15">
      <c r="A8228" s="61" t="s">
        <v>8321</v>
      </c>
      <c r="B8228" s="64" t="s">
        <v>26</v>
      </c>
    </row>
    <row r="8229" spans="1:2" ht="15">
      <c r="A8229" s="61" t="s">
        <v>8322</v>
      </c>
      <c r="B8229" s="64" t="s">
        <v>26</v>
      </c>
    </row>
    <row r="8230" spans="1:2" ht="15">
      <c r="A8230" s="61" t="s">
        <v>8323</v>
      </c>
      <c r="B8230" s="64" t="s">
        <v>26</v>
      </c>
    </row>
    <row r="8231" spans="1:2" ht="15">
      <c r="A8231" s="61" t="s">
        <v>8324</v>
      </c>
      <c r="B8231" s="64" t="s">
        <v>26</v>
      </c>
    </row>
    <row r="8232" spans="1:2" ht="15">
      <c r="A8232" s="61" t="s">
        <v>8325</v>
      </c>
      <c r="B8232" s="64" t="s">
        <v>26</v>
      </c>
    </row>
    <row r="8233" spans="1:2" ht="15">
      <c r="A8233" s="61" t="s">
        <v>8326</v>
      </c>
      <c r="B8233" s="64" t="s">
        <v>26</v>
      </c>
    </row>
    <row r="8234" spans="1:2" ht="15">
      <c r="A8234" s="61" t="s">
        <v>8327</v>
      </c>
      <c r="B8234" s="64" t="s">
        <v>20</v>
      </c>
    </row>
    <row r="8235" spans="1:2" ht="15">
      <c r="A8235" s="61" t="s">
        <v>8328</v>
      </c>
      <c r="B8235" s="64" t="s">
        <v>26</v>
      </c>
    </row>
    <row r="8236" spans="1:2" ht="15">
      <c r="A8236" s="61" t="s">
        <v>8329</v>
      </c>
      <c r="B8236" s="64" t="s">
        <v>26</v>
      </c>
    </row>
    <row r="8237" spans="1:2" ht="15">
      <c r="A8237" s="61" t="s">
        <v>8330</v>
      </c>
      <c r="B8237" s="64" t="s">
        <v>26</v>
      </c>
    </row>
    <row r="8238" spans="1:2" ht="15">
      <c r="A8238" s="61" t="s">
        <v>8331</v>
      </c>
      <c r="B8238" s="64" t="s">
        <v>26</v>
      </c>
    </row>
    <row r="8239" spans="1:2" ht="15">
      <c r="A8239" s="61" t="s">
        <v>8332</v>
      </c>
      <c r="B8239" s="64" t="s">
        <v>26</v>
      </c>
    </row>
    <row r="8240" spans="1:2" ht="15">
      <c r="A8240" s="61" t="s">
        <v>8333</v>
      </c>
      <c r="B8240" s="64" t="s">
        <v>26</v>
      </c>
    </row>
    <row r="8241" spans="1:2" ht="15">
      <c r="A8241" s="61" t="s">
        <v>8334</v>
      </c>
      <c r="B8241" s="64" t="s">
        <v>26</v>
      </c>
    </row>
    <row r="8242" spans="1:2" ht="15">
      <c r="A8242" s="61" t="s">
        <v>8335</v>
      </c>
      <c r="B8242" s="64" t="s">
        <v>26</v>
      </c>
    </row>
    <row r="8243" spans="1:2" ht="15">
      <c r="A8243" s="61" t="s">
        <v>8336</v>
      </c>
      <c r="B8243" s="64" t="s">
        <v>26</v>
      </c>
    </row>
    <row r="8244" spans="1:2" ht="15">
      <c r="A8244" s="61" t="s">
        <v>8337</v>
      </c>
      <c r="B8244" s="64" t="s">
        <v>26</v>
      </c>
    </row>
    <row r="8245" spans="1:2" ht="15">
      <c r="A8245" s="61" t="s">
        <v>8338</v>
      </c>
      <c r="B8245" s="64" t="s">
        <v>26</v>
      </c>
    </row>
    <row r="8246" spans="1:2" ht="15">
      <c r="A8246" s="61" t="s">
        <v>8339</v>
      </c>
      <c r="B8246" s="64" t="s">
        <v>26</v>
      </c>
    </row>
    <row r="8247" spans="1:2" ht="15">
      <c r="A8247" s="61" t="s">
        <v>8340</v>
      </c>
      <c r="B8247" s="64" t="s">
        <v>26</v>
      </c>
    </row>
    <row r="8248" spans="1:2" ht="15">
      <c r="A8248" s="61" t="s">
        <v>8341</v>
      </c>
      <c r="B8248" s="64" t="s">
        <v>26</v>
      </c>
    </row>
    <row r="8249" spans="1:2" ht="15">
      <c r="A8249" s="61" t="s">
        <v>8342</v>
      </c>
      <c r="B8249" s="64" t="s">
        <v>26</v>
      </c>
    </row>
    <row r="8250" spans="1:2" ht="15">
      <c r="A8250" s="61" t="s">
        <v>8343</v>
      </c>
      <c r="B8250" s="64" t="s">
        <v>26</v>
      </c>
    </row>
    <row r="8251" spans="1:2" ht="15">
      <c r="A8251" s="61" t="s">
        <v>8344</v>
      </c>
      <c r="B8251" s="64" t="s">
        <v>26</v>
      </c>
    </row>
    <row r="8252" spans="1:2" ht="15">
      <c r="A8252" s="61" t="s">
        <v>8345</v>
      </c>
      <c r="B8252" s="64" t="s">
        <v>26</v>
      </c>
    </row>
    <row r="8253" spans="1:2" ht="15">
      <c r="A8253" s="61" t="s">
        <v>8346</v>
      </c>
      <c r="B8253" s="64" t="s">
        <v>26</v>
      </c>
    </row>
    <row r="8254" spans="1:2" ht="15">
      <c r="A8254" s="61" t="s">
        <v>8347</v>
      </c>
      <c r="B8254" s="64" t="s">
        <v>26</v>
      </c>
    </row>
    <row r="8255" spans="1:2" ht="15">
      <c r="A8255" s="61" t="s">
        <v>8348</v>
      </c>
      <c r="B8255" s="64" t="s">
        <v>26</v>
      </c>
    </row>
    <row r="8256" spans="1:2" ht="15">
      <c r="A8256" s="61" t="s">
        <v>8349</v>
      </c>
      <c r="B8256" s="64" t="s">
        <v>26</v>
      </c>
    </row>
    <row r="8257" spans="1:2" ht="15">
      <c r="A8257" s="61" t="s">
        <v>8350</v>
      </c>
      <c r="B8257" s="64" t="s">
        <v>26</v>
      </c>
    </row>
    <row r="8258" spans="1:2" ht="15">
      <c r="A8258" s="61" t="s">
        <v>8351</v>
      </c>
      <c r="B8258" s="64" t="s">
        <v>26</v>
      </c>
    </row>
    <row r="8259" spans="1:2" ht="15">
      <c r="A8259" s="61" t="s">
        <v>8352</v>
      </c>
      <c r="B8259" s="64" t="s">
        <v>26</v>
      </c>
    </row>
    <row r="8260" spans="1:2" ht="15">
      <c r="A8260" s="61" t="s">
        <v>8353</v>
      </c>
      <c r="B8260" s="64" t="s">
        <v>26</v>
      </c>
    </row>
    <row r="8261" spans="1:2" ht="15">
      <c r="A8261" s="61" t="s">
        <v>8354</v>
      </c>
      <c r="B8261" s="64" t="s">
        <v>26</v>
      </c>
    </row>
    <row r="8262" spans="1:2" ht="15">
      <c r="A8262" s="61" t="s">
        <v>8355</v>
      </c>
      <c r="B8262" s="64" t="s">
        <v>26</v>
      </c>
    </row>
    <row r="8263" spans="1:2" ht="15">
      <c r="A8263" s="61" t="s">
        <v>8356</v>
      </c>
      <c r="B8263" s="64" t="s">
        <v>26</v>
      </c>
    </row>
    <row r="8264" spans="1:2" ht="15">
      <c r="A8264" s="61" t="s">
        <v>8357</v>
      </c>
      <c r="B8264" s="64" t="s">
        <v>26</v>
      </c>
    </row>
    <row r="8265" spans="1:2" ht="15">
      <c r="A8265" s="61" t="s">
        <v>8358</v>
      </c>
      <c r="B8265" s="64" t="s">
        <v>26</v>
      </c>
    </row>
    <row r="8266" spans="1:2" ht="15">
      <c r="A8266" s="61" t="s">
        <v>8359</v>
      </c>
      <c r="B8266" s="64" t="s">
        <v>26</v>
      </c>
    </row>
    <row r="8267" spans="1:2" ht="15">
      <c r="A8267" s="61" t="s">
        <v>8360</v>
      </c>
      <c r="B8267" s="64" t="s">
        <v>26</v>
      </c>
    </row>
    <row r="8268" spans="1:2" ht="15">
      <c r="A8268" s="61" t="s">
        <v>8361</v>
      </c>
      <c r="B8268" s="64" t="s">
        <v>26</v>
      </c>
    </row>
    <row r="8269" spans="1:2" ht="15">
      <c r="A8269" s="61" t="s">
        <v>8362</v>
      </c>
      <c r="B8269" s="64" t="s">
        <v>26</v>
      </c>
    </row>
    <row r="8270" spans="1:2" ht="15">
      <c r="A8270" s="61" t="s">
        <v>8363</v>
      </c>
      <c r="B8270" s="64" t="s">
        <v>26</v>
      </c>
    </row>
    <row r="8271" spans="1:2" ht="15">
      <c r="A8271" s="61" t="s">
        <v>8364</v>
      </c>
      <c r="B8271" s="64" t="s">
        <v>26</v>
      </c>
    </row>
    <row r="8272" spans="1:2" ht="15">
      <c r="A8272" s="61" t="s">
        <v>8365</v>
      </c>
      <c r="B8272" s="64" t="s">
        <v>26</v>
      </c>
    </row>
    <row r="8273" spans="1:2" ht="15">
      <c r="A8273" s="61" t="s">
        <v>8366</v>
      </c>
      <c r="B8273" s="64" t="s">
        <v>26</v>
      </c>
    </row>
    <row r="8274" spans="1:2" ht="15">
      <c r="A8274" s="61" t="s">
        <v>8367</v>
      </c>
      <c r="B8274" s="64" t="s">
        <v>26</v>
      </c>
    </row>
    <row r="8275" spans="1:2" ht="15">
      <c r="A8275" s="61" t="s">
        <v>8368</v>
      </c>
      <c r="B8275" s="64" t="s">
        <v>26</v>
      </c>
    </row>
    <row r="8276" spans="1:2" ht="15">
      <c r="A8276" s="61" t="s">
        <v>8369</v>
      </c>
      <c r="B8276" s="64" t="s">
        <v>20</v>
      </c>
    </row>
    <row r="8277" spans="1:2" ht="15">
      <c r="A8277" s="61" t="s">
        <v>8370</v>
      </c>
      <c r="B8277" s="64" t="s">
        <v>26</v>
      </c>
    </row>
    <row r="8278" spans="1:2" ht="15">
      <c r="A8278" s="61" t="s">
        <v>8371</v>
      </c>
      <c r="B8278" s="64" t="s">
        <v>26</v>
      </c>
    </row>
    <row r="8279" spans="1:2" ht="15">
      <c r="A8279" s="61" t="s">
        <v>8372</v>
      </c>
      <c r="B8279" s="64" t="s">
        <v>26</v>
      </c>
    </row>
    <row r="8280" spans="1:2" ht="15">
      <c r="A8280" s="61" t="s">
        <v>8373</v>
      </c>
      <c r="B8280" s="64" t="s">
        <v>26</v>
      </c>
    </row>
    <row r="8281" spans="1:2" ht="15">
      <c r="A8281" s="61" t="s">
        <v>8374</v>
      </c>
      <c r="B8281" s="64" t="s">
        <v>26</v>
      </c>
    </row>
    <row r="8282" spans="1:2" ht="15">
      <c r="A8282" s="61" t="s">
        <v>8375</v>
      </c>
      <c r="B8282" s="64" t="s">
        <v>26</v>
      </c>
    </row>
    <row r="8283" spans="1:2" ht="15">
      <c r="A8283" s="61" t="s">
        <v>8376</v>
      </c>
      <c r="B8283" s="64" t="s">
        <v>26</v>
      </c>
    </row>
    <row r="8284" spans="1:2" ht="15">
      <c r="A8284" s="61" t="s">
        <v>8377</v>
      </c>
      <c r="B8284" s="64" t="s">
        <v>26</v>
      </c>
    </row>
    <row r="8285" spans="1:2" ht="15">
      <c r="A8285" s="61" t="s">
        <v>8378</v>
      </c>
      <c r="B8285" s="64" t="s">
        <v>26</v>
      </c>
    </row>
    <row r="8286" spans="1:2" ht="15">
      <c r="A8286" s="61" t="s">
        <v>8379</v>
      </c>
      <c r="B8286" s="64" t="s">
        <v>26</v>
      </c>
    </row>
    <row r="8287" spans="1:2" ht="15">
      <c r="A8287" s="61" t="s">
        <v>8380</v>
      </c>
      <c r="B8287" s="64" t="s">
        <v>26</v>
      </c>
    </row>
    <row r="8288" spans="1:2" ht="15">
      <c r="A8288" s="61" t="s">
        <v>8381</v>
      </c>
      <c r="B8288" s="64" t="s">
        <v>26</v>
      </c>
    </row>
    <row r="8289" spans="1:2" ht="15">
      <c r="A8289" s="61" t="s">
        <v>8382</v>
      </c>
      <c r="B8289" s="64" t="s">
        <v>26</v>
      </c>
    </row>
    <row r="8290" spans="1:2" ht="15">
      <c r="A8290" s="61" t="s">
        <v>8383</v>
      </c>
      <c r="B8290" s="64" t="s">
        <v>26</v>
      </c>
    </row>
    <row r="8291" spans="1:2" ht="15">
      <c r="A8291" s="61" t="s">
        <v>8384</v>
      </c>
      <c r="B8291" s="64" t="s">
        <v>26</v>
      </c>
    </row>
    <row r="8292" spans="1:2" ht="15">
      <c r="A8292" s="61" t="s">
        <v>8385</v>
      </c>
      <c r="B8292" s="64" t="s">
        <v>26</v>
      </c>
    </row>
    <row r="8293" spans="1:2" ht="15">
      <c r="A8293" s="61" t="s">
        <v>8386</v>
      </c>
      <c r="B8293" s="64" t="s">
        <v>26</v>
      </c>
    </row>
    <row r="8294" spans="1:2" ht="15">
      <c r="A8294" s="61" t="s">
        <v>8387</v>
      </c>
      <c r="B8294" s="64" t="s">
        <v>26</v>
      </c>
    </row>
    <row r="8295" spans="1:2" ht="15">
      <c r="A8295" s="61" t="s">
        <v>8388</v>
      </c>
      <c r="B8295" s="64" t="s">
        <v>26</v>
      </c>
    </row>
    <row r="8296" spans="1:2" ht="15">
      <c r="A8296" s="61" t="s">
        <v>8389</v>
      </c>
      <c r="B8296" s="64" t="s">
        <v>26</v>
      </c>
    </row>
    <row r="8297" spans="1:2" ht="15">
      <c r="A8297" s="61" t="s">
        <v>8390</v>
      </c>
      <c r="B8297" s="64" t="s">
        <v>26</v>
      </c>
    </row>
    <row r="8298" spans="1:2" ht="15">
      <c r="A8298" s="61" t="s">
        <v>8391</v>
      </c>
      <c r="B8298" s="64" t="s">
        <v>20</v>
      </c>
    </row>
    <row r="8299" spans="1:2" ht="15">
      <c r="A8299" s="61" t="s">
        <v>8392</v>
      </c>
      <c r="B8299" s="64" t="s">
        <v>26</v>
      </c>
    </row>
    <row r="8300" spans="1:2" ht="15">
      <c r="A8300" s="61" t="s">
        <v>8393</v>
      </c>
      <c r="B8300" s="64" t="s">
        <v>20</v>
      </c>
    </row>
    <row r="8301" spans="1:2" ht="15">
      <c r="A8301" s="61" t="s">
        <v>8394</v>
      </c>
      <c r="B8301" s="64" t="s">
        <v>20</v>
      </c>
    </row>
    <row r="8302" spans="1:2" ht="15">
      <c r="A8302" s="61" t="s">
        <v>8395</v>
      </c>
      <c r="B8302" s="64" t="s">
        <v>20</v>
      </c>
    </row>
    <row r="8303" spans="1:2" ht="15">
      <c r="A8303" s="61" t="s">
        <v>8396</v>
      </c>
      <c r="B8303" s="64" t="s">
        <v>20</v>
      </c>
    </row>
    <row r="8304" spans="1:2" ht="15">
      <c r="A8304" s="61" t="s">
        <v>8397</v>
      </c>
      <c r="B8304" s="64" t="s">
        <v>20</v>
      </c>
    </row>
    <row r="8305" spans="1:2" ht="15">
      <c r="A8305" s="61" t="s">
        <v>8398</v>
      </c>
      <c r="B8305" s="64" t="s">
        <v>20</v>
      </c>
    </row>
    <row r="8306" spans="1:2" ht="15">
      <c r="A8306" s="61" t="s">
        <v>8399</v>
      </c>
      <c r="B8306" s="64" t="s">
        <v>20</v>
      </c>
    </row>
    <row r="8307" spans="1:2" ht="15">
      <c r="A8307" s="61" t="s">
        <v>8400</v>
      </c>
      <c r="B8307" s="64" t="s">
        <v>20</v>
      </c>
    </row>
    <row r="8308" spans="1:2" ht="15">
      <c r="A8308" s="61" t="s">
        <v>8401</v>
      </c>
      <c r="B8308" s="64" t="s">
        <v>20</v>
      </c>
    </row>
    <row r="8309" spans="1:2" ht="15">
      <c r="A8309" s="61" t="s">
        <v>8402</v>
      </c>
      <c r="B8309" s="64" t="s">
        <v>20</v>
      </c>
    </row>
    <row r="8310" spans="1:2" ht="15">
      <c r="A8310" s="61" t="s">
        <v>8403</v>
      </c>
      <c r="B8310" s="64" t="s">
        <v>20</v>
      </c>
    </row>
    <row r="8311" spans="1:2" ht="15">
      <c r="A8311" s="61" t="s">
        <v>8404</v>
      </c>
      <c r="B8311" s="64" t="s">
        <v>20</v>
      </c>
    </row>
    <row r="8312" spans="1:2" ht="15">
      <c r="A8312" s="61" t="s">
        <v>8405</v>
      </c>
      <c r="B8312" s="64" t="s">
        <v>20</v>
      </c>
    </row>
    <row r="8313" spans="1:2" ht="15">
      <c r="A8313" s="61" t="s">
        <v>8406</v>
      </c>
      <c r="B8313" s="64" t="s">
        <v>20</v>
      </c>
    </row>
    <row r="8314" spans="1:2" ht="15">
      <c r="A8314" s="61" t="s">
        <v>8407</v>
      </c>
      <c r="B8314" s="64" t="s">
        <v>20</v>
      </c>
    </row>
    <row r="8315" spans="1:2" ht="15">
      <c r="A8315" s="61" t="s">
        <v>8408</v>
      </c>
      <c r="B8315" s="64" t="s">
        <v>20</v>
      </c>
    </row>
    <row r="8316" spans="1:2" ht="15">
      <c r="A8316" s="61" t="s">
        <v>8409</v>
      </c>
      <c r="B8316" s="64" t="s">
        <v>20</v>
      </c>
    </row>
    <row r="8317" spans="1:2" ht="15">
      <c r="A8317" s="61" t="s">
        <v>8410</v>
      </c>
      <c r="B8317" s="64" t="s">
        <v>20</v>
      </c>
    </row>
    <row r="8318" spans="1:2" ht="15">
      <c r="A8318" s="61" t="s">
        <v>8411</v>
      </c>
      <c r="B8318" s="64" t="s">
        <v>20</v>
      </c>
    </row>
    <row r="8319" spans="1:2" ht="15">
      <c r="A8319" s="61" t="s">
        <v>8412</v>
      </c>
      <c r="B8319" s="64" t="s">
        <v>20</v>
      </c>
    </row>
    <row r="8320" spans="1:2" ht="15">
      <c r="A8320" s="61" t="s">
        <v>8413</v>
      </c>
      <c r="B8320" s="64" t="s">
        <v>20</v>
      </c>
    </row>
    <row r="8321" spans="1:2" ht="15">
      <c r="A8321" s="61" t="s">
        <v>8414</v>
      </c>
      <c r="B8321" s="64" t="s">
        <v>20</v>
      </c>
    </row>
    <row r="8322" spans="1:2" ht="15">
      <c r="A8322" s="61" t="s">
        <v>8415</v>
      </c>
      <c r="B8322" s="64" t="s">
        <v>20</v>
      </c>
    </row>
    <row r="8323" spans="1:2" ht="15">
      <c r="A8323" s="61" t="s">
        <v>8416</v>
      </c>
      <c r="B8323" s="64" t="s">
        <v>20</v>
      </c>
    </row>
    <row r="8324" spans="1:2" ht="15">
      <c r="A8324" s="61" t="s">
        <v>8417</v>
      </c>
      <c r="B8324" s="64" t="s">
        <v>20</v>
      </c>
    </row>
    <row r="8325" spans="1:2" ht="15">
      <c r="A8325" s="61" t="s">
        <v>8418</v>
      </c>
      <c r="B8325" s="64" t="s">
        <v>20</v>
      </c>
    </row>
    <row r="8326" spans="1:2" ht="15">
      <c r="A8326" s="61" t="s">
        <v>8419</v>
      </c>
      <c r="B8326" s="64" t="s">
        <v>20</v>
      </c>
    </row>
    <row r="8327" spans="1:2" ht="15">
      <c r="A8327" s="61" t="s">
        <v>8420</v>
      </c>
      <c r="B8327" s="64" t="s">
        <v>20</v>
      </c>
    </row>
    <row r="8328" spans="1:2" ht="15">
      <c r="A8328" s="61" t="s">
        <v>8421</v>
      </c>
      <c r="B8328" s="64" t="s">
        <v>20</v>
      </c>
    </row>
    <row r="8329" spans="1:2" ht="15">
      <c r="A8329" s="61" t="s">
        <v>8422</v>
      </c>
      <c r="B8329" s="64" t="s">
        <v>20</v>
      </c>
    </row>
    <row r="8330" spans="1:2" ht="15">
      <c r="A8330" s="61" t="s">
        <v>8423</v>
      </c>
      <c r="B8330" s="64" t="s">
        <v>20</v>
      </c>
    </row>
    <row r="8331" spans="1:2" ht="15">
      <c r="A8331" s="61" t="s">
        <v>8424</v>
      </c>
      <c r="B8331" s="64" t="s">
        <v>20</v>
      </c>
    </row>
    <row r="8332" spans="1:2" ht="15">
      <c r="A8332" s="61" t="s">
        <v>8425</v>
      </c>
      <c r="B8332" s="64" t="s">
        <v>20</v>
      </c>
    </row>
    <row r="8333" spans="1:2" ht="15">
      <c r="A8333" s="61" t="s">
        <v>8426</v>
      </c>
      <c r="B8333" s="64" t="s">
        <v>20</v>
      </c>
    </row>
    <row r="8334" spans="1:2" ht="15">
      <c r="A8334" s="61" t="s">
        <v>8427</v>
      </c>
      <c r="B8334" s="64" t="s">
        <v>20</v>
      </c>
    </row>
    <row r="8335" spans="1:2" ht="15">
      <c r="A8335" s="61" t="s">
        <v>8428</v>
      </c>
      <c r="B8335" s="64" t="s">
        <v>20</v>
      </c>
    </row>
    <row r="8336" spans="1:2" ht="15">
      <c r="A8336" s="61" t="s">
        <v>8429</v>
      </c>
      <c r="B8336" s="64" t="s">
        <v>20</v>
      </c>
    </row>
    <row r="8337" spans="1:2" ht="15">
      <c r="A8337" s="61" t="s">
        <v>8430</v>
      </c>
      <c r="B8337" s="64" t="s">
        <v>20</v>
      </c>
    </row>
    <row r="8338" spans="1:2" ht="15">
      <c r="A8338" s="61" t="s">
        <v>8431</v>
      </c>
      <c r="B8338" s="64" t="s">
        <v>20</v>
      </c>
    </row>
    <row r="8339" spans="1:2" ht="15">
      <c r="A8339" s="61" t="s">
        <v>8432</v>
      </c>
      <c r="B8339" s="64" t="s">
        <v>20</v>
      </c>
    </row>
    <row r="8340" spans="1:2" ht="15">
      <c r="A8340" s="61" t="s">
        <v>8433</v>
      </c>
      <c r="B8340" s="64" t="s">
        <v>20</v>
      </c>
    </row>
    <row r="8341" spans="1:2" ht="15">
      <c r="A8341" s="61" t="s">
        <v>8434</v>
      </c>
      <c r="B8341" s="64" t="s">
        <v>20</v>
      </c>
    </row>
    <row r="8342" spans="1:2" ht="15">
      <c r="A8342" s="61" t="s">
        <v>8435</v>
      </c>
      <c r="B8342" s="64" t="s">
        <v>20</v>
      </c>
    </row>
    <row r="8343" spans="1:2" ht="15">
      <c r="A8343" s="61" t="s">
        <v>8436</v>
      </c>
      <c r="B8343" s="64" t="s">
        <v>20</v>
      </c>
    </row>
    <row r="8344" spans="1:2" ht="15">
      <c r="A8344" s="61" t="s">
        <v>8437</v>
      </c>
      <c r="B8344" s="64" t="s">
        <v>20</v>
      </c>
    </row>
    <row r="8345" spans="1:2" ht="15">
      <c r="A8345" s="61" t="s">
        <v>8438</v>
      </c>
      <c r="B8345" s="64" t="s">
        <v>20</v>
      </c>
    </row>
    <row r="8346" spans="1:2" ht="15">
      <c r="A8346" s="61" t="s">
        <v>8439</v>
      </c>
      <c r="B8346" s="64" t="s">
        <v>20</v>
      </c>
    </row>
    <row r="8347" spans="1:2" ht="15">
      <c r="A8347" s="61" t="s">
        <v>8440</v>
      </c>
      <c r="B8347" s="64" t="s">
        <v>20</v>
      </c>
    </row>
    <row r="8348" spans="1:2" ht="15">
      <c r="A8348" s="61" t="s">
        <v>8441</v>
      </c>
      <c r="B8348" s="64" t="s">
        <v>20</v>
      </c>
    </row>
    <row r="8349" spans="1:2" ht="15">
      <c r="A8349" s="61" t="s">
        <v>8442</v>
      </c>
      <c r="B8349" s="64" t="s">
        <v>20</v>
      </c>
    </row>
    <row r="8350" spans="1:2" ht="15">
      <c r="A8350" s="61" t="s">
        <v>8443</v>
      </c>
      <c r="B8350" s="64" t="s">
        <v>20</v>
      </c>
    </row>
    <row r="8351" spans="1:2" ht="15">
      <c r="A8351" s="61" t="s">
        <v>8444</v>
      </c>
      <c r="B8351" s="64" t="s">
        <v>20</v>
      </c>
    </row>
    <row r="8352" spans="1:2" ht="15">
      <c r="A8352" s="61" t="s">
        <v>8445</v>
      </c>
      <c r="B8352" s="64" t="s">
        <v>20</v>
      </c>
    </row>
    <row r="8353" spans="1:2" ht="15">
      <c r="A8353" s="61" t="s">
        <v>8446</v>
      </c>
      <c r="B8353" s="64" t="s">
        <v>20</v>
      </c>
    </row>
    <row r="8354" spans="1:2" ht="15">
      <c r="A8354" s="61" t="s">
        <v>8447</v>
      </c>
      <c r="B8354" s="64" t="s">
        <v>20</v>
      </c>
    </row>
    <row r="8355" spans="1:2" ht="15">
      <c r="A8355" s="61" t="s">
        <v>8448</v>
      </c>
      <c r="B8355" s="64" t="s">
        <v>20</v>
      </c>
    </row>
    <row r="8356" spans="1:2" ht="15">
      <c r="A8356" s="61" t="s">
        <v>8449</v>
      </c>
      <c r="B8356" s="64" t="s">
        <v>20</v>
      </c>
    </row>
    <row r="8357" spans="1:2" ht="15">
      <c r="A8357" s="61" t="s">
        <v>8450</v>
      </c>
      <c r="B8357" s="64" t="s">
        <v>20</v>
      </c>
    </row>
    <row r="8358" spans="1:2" ht="15">
      <c r="A8358" s="61" t="s">
        <v>8451</v>
      </c>
      <c r="B8358" s="64" t="s">
        <v>20</v>
      </c>
    </row>
    <row r="8359" spans="1:2" ht="15">
      <c r="A8359" s="61" t="s">
        <v>8452</v>
      </c>
      <c r="B8359" s="64" t="s">
        <v>20</v>
      </c>
    </row>
    <row r="8360" spans="1:2" ht="15">
      <c r="A8360" s="61" t="s">
        <v>8453</v>
      </c>
      <c r="B8360" s="64" t="s">
        <v>20</v>
      </c>
    </row>
    <row r="8361" spans="1:2" ht="15">
      <c r="A8361" s="61" t="s">
        <v>8454</v>
      </c>
      <c r="B8361" s="64" t="s">
        <v>20</v>
      </c>
    </row>
    <row r="8362" spans="1:2" ht="15">
      <c r="A8362" s="61" t="s">
        <v>8455</v>
      </c>
      <c r="B8362" s="64" t="s">
        <v>20</v>
      </c>
    </row>
    <row r="8363" spans="1:2" ht="15">
      <c r="A8363" s="61" t="s">
        <v>8456</v>
      </c>
      <c r="B8363" s="64" t="s">
        <v>20</v>
      </c>
    </row>
    <row r="8364" spans="1:2" ht="15">
      <c r="A8364" s="61" t="s">
        <v>8457</v>
      </c>
      <c r="B8364" s="64" t="s">
        <v>20</v>
      </c>
    </row>
    <row r="8365" spans="1:2" ht="15">
      <c r="A8365" s="61" t="s">
        <v>8458</v>
      </c>
      <c r="B8365" s="64" t="s">
        <v>20</v>
      </c>
    </row>
    <row r="8366" spans="1:2" ht="15">
      <c r="A8366" s="61" t="s">
        <v>8459</v>
      </c>
      <c r="B8366" s="64" t="s">
        <v>20</v>
      </c>
    </row>
    <row r="8367" spans="1:2" ht="15">
      <c r="A8367" s="61" t="s">
        <v>8460</v>
      </c>
      <c r="B8367" s="64" t="s">
        <v>20</v>
      </c>
    </row>
    <row r="8368" spans="1:2" ht="15">
      <c r="A8368" s="61" t="s">
        <v>8461</v>
      </c>
      <c r="B8368" s="64" t="s">
        <v>20</v>
      </c>
    </row>
    <row r="8369" spans="1:2" ht="15">
      <c r="A8369" s="61" t="s">
        <v>8462</v>
      </c>
      <c r="B8369" s="64" t="s">
        <v>20</v>
      </c>
    </row>
    <row r="8370" spans="1:2" ht="15">
      <c r="A8370" s="61" t="s">
        <v>8463</v>
      </c>
      <c r="B8370" s="64" t="s">
        <v>20</v>
      </c>
    </row>
    <row r="8371" spans="1:2" ht="15">
      <c r="A8371" s="61" t="s">
        <v>8464</v>
      </c>
      <c r="B8371" s="64" t="s">
        <v>20</v>
      </c>
    </row>
    <row r="8372" spans="1:2" ht="15">
      <c r="A8372" s="61" t="s">
        <v>8465</v>
      </c>
      <c r="B8372" s="64" t="s">
        <v>20</v>
      </c>
    </row>
    <row r="8373" spans="1:2" ht="15">
      <c r="A8373" s="61" t="s">
        <v>8466</v>
      </c>
      <c r="B8373" s="64" t="s">
        <v>20</v>
      </c>
    </row>
    <row r="8374" spans="1:2" ht="15">
      <c r="A8374" s="61" t="s">
        <v>8467</v>
      </c>
      <c r="B8374" s="64" t="s">
        <v>20</v>
      </c>
    </row>
    <row r="8375" spans="1:2" ht="15">
      <c r="A8375" s="61" t="s">
        <v>8468</v>
      </c>
      <c r="B8375" s="64" t="s">
        <v>20</v>
      </c>
    </row>
    <row r="8376" spans="1:2" ht="15">
      <c r="A8376" s="61" t="s">
        <v>8469</v>
      </c>
      <c r="B8376" s="64" t="s">
        <v>20</v>
      </c>
    </row>
    <row r="8377" spans="1:2" ht="15">
      <c r="A8377" s="61" t="s">
        <v>8470</v>
      </c>
      <c r="B8377" s="64" t="s">
        <v>20</v>
      </c>
    </row>
    <row r="8378" spans="1:2" ht="15">
      <c r="A8378" s="61" t="s">
        <v>8471</v>
      </c>
      <c r="B8378" s="64" t="s">
        <v>20</v>
      </c>
    </row>
    <row r="8379" spans="1:2" ht="15">
      <c r="A8379" s="61" t="s">
        <v>8472</v>
      </c>
      <c r="B8379" s="64" t="s">
        <v>20</v>
      </c>
    </row>
    <row r="8380" spans="1:2" ht="15">
      <c r="A8380" s="61" t="s">
        <v>8473</v>
      </c>
      <c r="B8380" s="64" t="s">
        <v>20</v>
      </c>
    </row>
    <row r="8381" spans="1:2" ht="15">
      <c r="A8381" s="61" t="s">
        <v>8474</v>
      </c>
      <c r="B8381" s="64" t="s">
        <v>20</v>
      </c>
    </row>
    <row r="8382" spans="1:2" ht="15">
      <c r="A8382" s="61" t="s">
        <v>8475</v>
      </c>
      <c r="B8382" s="64" t="s">
        <v>20</v>
      </c>
    </row>
    <row r="8383" spans="1:2" ht="15">
      <c r="A8383" s="61" t="s">
        <v>8476</v>
      </c>
      <c r="B8383" s="64" t="s">
        <v>20</v>
      </c>
    </row>
    <row r="8384" spans="1:2" ht="15">
      <c r="A8384" s="61" t="s">
        <v>8477</v>
      </c>
      <c r="B8384" s="64" t="s">
        <v>20</v>
      </c>
    </row>
    <row r="8385" spans="1:2" ht="15">
      <c r="A8385" s="61" t="s">
        <v>8478</v>
      </c>
      <c r="B8385" s="64" t="s">
        <v>20</v>
      </c>
    </row>
    <row r="8386" spans="1:2" ht="15">
      <c r="A8386" s="61" t="s">
        <v>8479</v>
      </c>
      <c r="B8386" s="64" t="s">
        <v>20</v>
      </c>
    </row>
    <row r="8387" spans="1:2" ht="15">
      <c r="A8387" s="61" t="s">
        <v>8480</v>
      </c>
      <c r="B8387" s="64" t="s">
        <v>20</v>
      </c>
    </row>
    <row r="8388" spans="1:2" ht="15">
      <c r="A8388" s="61" t="s">
        <v>8481</v>
      </c>
      <c r="B8388" s="64" t="s">
        <v>20</v>
      </c>
    </row>
    <row r="8389" spans="1:2" ht="15">
      <c r="A8389" s="61" t="s">
        <v>8482</v>
      </c>
      <c r="B8389" s="64" t="s">
        <v>20</v>
      </c>
    </row>
    <row r="8390" spans="1:2" ht="15">
      <c r="A8390" s="61" t="s">
        <v>8483</v>
      </c>
      <c r="B8390" s="64" t="s">
        <v>20</v>
      </c>
    </row>
    <row r="8391" spans="1:2" ht="15">
      <c r="A8391" s="61" t="s">
        <v>8484</v>
      </c>
      <c r="B8391" s="64" t="s">
        <v>20</v>
      </c>
    </row>
    <row r="8392" spans="1:2" ht="15">
      <c r="A8392" s="61" t="s">
        <v>8485</v>
      </c>
      <c r="B8392" s="64" t="s">
        <v>20</v>
      </c>
    </row>
    <row r="8393" spans="1:2" ht="15">
      <c r="A8393" s="61" t="s">
        <v>8486</v>
      </c>
      <c r="B8393" s="64" t="s">
        <v>20</v>
      </c>
    </row>
    <row r="8394" spans="1:2" ht="15">
      <c r="A8394" s="61" t="s">
        <v>8487</v>
      </c>
      <c r="B8394" s="64" t="s">
        <v>20</v>
      </c>
    </row>
    <row r="8395" spans="1:2" ht="15">
      <c r="A8395" s="61" t="s">
        <v>8488</v>
      </c>
      <c r="B8395" s="64" t="s">
        <v>20</v>
      </c>
    </row>
    <row r="8396" spans="1:2" ht="15">
      <c r="A8396" s="61" t="s">
        <v>8489</v>
      </c>
      <c r="B8396" s="64" t="s">
        <v>20</v>
      </c>
    </row>
    <row r="8397" spans="1:2" ht="15">
      <c r="A8397" s="61" t="s">
        <v>8490</v>
      </c>
      <c r="B8397" s="64" t="s">
        <v>20</v>
      </c>
    </row>
    <row r="8398" spans="1:2" ht="15">
      <c r="A8398" s="61" t="s">
        <v>8491</v>
      </c>
      <c r="B8398" s="64" t="s">
        <v>20</v>
      </c>
    </row>
    <row r="8399" spans="1:2" ht="15">
      <c r="A8399" s="61" t="s">
        <v>8492</v>
      </c>
      <c r="B8399" s="64" t="s">
        <v>20</v>
      </c>
    </row>
    <row r="8400" spans="1:2" ht="15">
      <c r="A8400" s="61" t="s">
        <v>8493</v>
      </c>
      <c r="B8400" s="64" t="s">
        <v>20</v>
      </c>
    </row>
    <row r="8401" spans="1:2" ht="15">
      <c r="A8401" s="61" t="s">
        <v>8494</v>
      </c>
      <c r="B8401" s="64" t="s">
        <v>20</v>
      </c>
    </row>
    <row r="8402" spans="1:2" ht="15">
      <c r="A8402" s="61" t="s">
        <v>8495</v>
      </c>
      <c r="B8402" s="64" t="s">
        <v>20</v>
      </c>
    </row>
    <row r="8403" spans="1:2" ht="15">
      <c r="A8403" s="61" t="s">
        <v>8496</v>
      </c>
      <c r="B8403" s="64" t="s">
        <v>20</v>
      </c>
    </row>
    <row r="8404" spans="1:2" ht="15">
      <c r="A8404" s="61" t="s">
        <v>8497</v>
      </c>
      <c r="B8404" s="64" t="s">
        <v>20</v>
      </c>
    </row>
    <row r="8405" spans="1:2" ht="15">
      <c r="A8405" s="61" t="s">
        <v>8498</v>
      </c>
      <c r="B8405" s="64" t="s">
        <v>20</v>
      </c>
    </row>
    <row r="8406" spans="1:2" ht="15">
      <c r="A8406" s="61" t="s">
        <v>8499</v>
      </c>
      <c r="B8406" s="64" t="s">
        <v>20</v>
      </c>
    </row>
    <row r="8407" spans="1:2" ht="15">
      <c r="A8407" s="61" t="s">
        <v>8500</v>
      </c>
      <c r="B8407" s="64" t="s">
        <v>20</v>
      </c>
    </row>
    <row r="8408" spans="1:2" ht="15">
      <c r="A8408" s="61" t="s">
        <v>8501</v>
      </c>
      <c r="B8408" s="64" t="s">
        <v>20</v>
      </c>
    </row>
    <row r="8409" spans="1:2" ht="15">
      <c r="A8409" s="61" t="s">
        <v>8502</v>
      </c>
      <c r="B8409" s="64" t="s">
        <v>20</v>
      </c>
    </row>
    <row r="8410" spans="1:2" ht="15">
      <c r="A8410" s="61" t="s">
        <v>8503</v>
      </c>
      <c r="B8410" s="64" t="s">
        <v>20</v>
      </c>
    </row>
    <row r="8411" spans="1:2" ht="15">
      <c r="A8411" s="61" t="s">
        <v>8504</v>
      </c>
      <c r="B8411" s="64" t="s">
        <v>20</v>
      </c>
    </row>
    <row r="8412" spans="1:2" ht="15">
      <c r="A8412" s="61" t="s">
        <v>8505</v>
      </c>
      <c r="B8412" s="64" t="s">
        <v>20</v>
      </c>
    </row>
    <row r="8413" spans="1:2" ht="15">
      <c r="A8413" s="61" t="s">
        <v>8506</v>
      </c>
      <c r="B8413" s="64" t="s">
        <v>20</v>
      </c>
    </row>
    <row r="8414" spans="1:2" ht="15">
      <c r="A8414" s="61" t="s">
        <v>8507</v>
      </c>
      <c r="B8414" s="64" t="s">
        <v>20</v>
      </c>
    </row>
    <row r="8415" spans="1:2" ht="15">
      <c r="A8415" s="61" t="s">
        <v>8508</v>
      </c>
      <c r="B8415" s="64" t="s">
        <v>20</v>
      </c>
    </row>
    <row r="8416" spans="1:2" ht="15">
      <c r="A8416" s="61" t="s">
        <v>8509</v>
      </c>
      <c r="B8416" s="64" t="s">
        <v>20</v>
      </c>
    </row>
    <row r="8417" spans="1:2" ht="15">
      <c r="A8417" s="61" t="s">
        <v>8510</v>
      </c>
      <c r="B8417" s="64" t="s">
        <v>20</v>
      </c>
    </row>
    <row r="8418" spans="1:2" ht="15">
      <c r="A8418" s="61" t="s">
        <v>8511</v>
      </c>
      <c r="B8418" s="64" t="s">
        <v>20</v>
      </c>
    </row>
    <row r="8419" spans="1:2" ht="15">
      <c r="A8419" s="61" t="s">
        <v>8512</v>
      </c>
      <c r="B8419" s="64" t="s">
        <v>20</v>
      </c>
    </row>
    <row r="8420" spans="1:2" ht="15">
      <c r="A8420" s="61" t="s">
        <v>8513</v>
      </c>
      <c r="B8420" s="64" t="s">
        <v>20</v>
      </c>
    </row>
    <row r="8421" spans="1:2" ht="15">
      <c r="A8421" s="61" t="s">
        <v>8514</v>
      </c>
      <c r="B8421" s="64" t="s">
        <v>20</v>
      </c>
    </row>
    <row r="8422" spans="1:2" ht="15">
      <c r="A8422" s="61" t="s">
        <v>8515</v>
      </c>
      <c r="B8422" s="64" t="s">
        <v>20</v>
      </c>
    </row>
    <row r="8423" spans="1:2" ht="15">
      <c r="A8423" s="61" t="s">
        <v>8516</v>
      </c>
      <c r="B8423" s="64" t="s">
        <v>20</v>
      </c>
    </row>
    <row r="8424" spans="1:2" ht="15">
      <c r="A8424" s="61" t="s">
        <v>8517</v>
      </c>
      <c r="B8424" s="64" t="s">
        <v>20</v>
      </c>
    </row>
    <row r="8425" spans="1:2" ht="15">
      <c r="A8425" s="61" t="s">
        <v>8518</v>
      </c>
      <c r="B8425" s="64" t="s">
        <v>20</v>
      </c>
    </row>
    <row r="8426" spans="1:2" ht="15">
      <c r="A8426" s="61" t="s">
        <v>8519</v>
      </c>
      <c r="B8426" s="64" t="s">
        <v>20</v>
      </c>
    </row>
    <row r="8427" spans="1:2" ht="15">
      <c r="A8427" s="61" t="s">
        <v>8520</v>
      </c>
      <c r="B8427" s="64" t="s">
        <v>20</v>
      </c>
    </row>
    <row r="8428" spans="1:2" ht="15">
      <c r="A8428" s="61" t="s">
        <v>8521</v>
      </c>
      <c r="B8428" s="64" t="s">
        <v>20</v>
      </c>
    </row>
    <row r="8429" spans="1:2" ht="15">
      <c r="A8429" s="61" t="s">
        <v>8522</v>
      </c>
      <c r="B8429" s="64" t="s">
        <v>20</v>
      </c>
    </row>
    <row r="8430" spans="1:2" ht="15">
      <c r="A8430" s="61" t="s">
        <v>8523</v>
      </c>
      <c r="B8430" s="64" t="s">
        <v>20</v>
      </c>
    </row>
    <row r="8431" spans="1:2" ht="15">
      <c r="A8431" s="61" t="s">
        <v>8524</v>
      </c>
      <c r="B8431" s="64" t="s">
        <v>20</v>
      </c>
    </row>
    <row r="8432" spans="1:2" ht="15">
      <c r="A8432" s="61" t="s">
        <v>8525</v>
      </c>
      <c r="B8432" s="64" t="s">
        <v>20</v>
      </c>
    </row>
    <row r="8433" spans="1:2" ht="15">
      <c r="A8433" s="61" t="s">
        <v>8526</v>
      </c>
      <c r="B8433" s="64" t="s">
        <v>20</v>
      </c>
    </row>
    <row r="8434" spans="1:2" ht="15">
      <c r="A8434" s="61" t="s">
        <v>8527</v>
      </c>
      <c r="B8434" s="64" t="s">
        <v>20</v>
      </c>
    </row>
    <row r="8435" spans="1:2" ht="15">
      <c r="A8435" s="61" t="s">
        <v>8528</v>
      </c>
      <c r="B8435" s="64" t="s">
        <v>20</v>
      </c>
    </row>
    <row r="8436" spans="1:2" ht="15">
      <c r="A8436" s="61" t="s">
        <v>8529</v>
      </c>
      <c r="B8436" s="64" t="s">
        <v>20</v>
      </c>
    </row>
    <row r="8437" spans="1:2" ht="15">
      <c r="A8437" s="61" t="s">
        <v>8530</v>
      </c>
      <c r="B8437" s="64" t="s">
        <v>20</v>
      </c>
    </row>
    <row r="8438" spans="1:2" ht="15">
      <c r="A8438" s="61" t="s">
        <v>8531</v>
      </c>
      <c r="B8438" s="64" t="s">
        <v>20</v>
      </c>
    </row>
    <row r="8439" spans="1:2" ht="15">
      <c r="A8439" s="61" t="s">
        <v>8532</v>
      </c>
      <c r="B8439" s="64" t="s">
        <v>20</v>
      </c>
    </row>
    <row r="8440" spans="1:2" ht="15">
      <c r="A8440" s="61" t="s">
        <v>8533</v>
      </c>
      <c r="B8440" s="64" t="s">
        <v>20</v>
      </c>
    </row>
    <row r="8441" spans="1:2" ht="15">
      <c r="A8441" s="61" t="s">
        <v>8534</v>
      </c>
      <c r="B8441" s="64" t="s">
        <v>20</v>
      </c>
    </row>
    <row r="8442" spans="1:2" ht="15">
      <c r="A8442" s="61" t="s">
        <v>8535</v>
      </c>
      <c r="B8442" s="64" t="s">
        <v>20</v>
      </c>
    </row>
    <row r="8443" spans="1:2" ht="15">
      <c r="A8443" s="61" t="s">
        <v>8536</v>
      </c>
      <c r="B8443" s="64" t="s">
        <v>20</v>
      </c>
    </row>
    <row r="8444" spans="1:2" ht="15">
      <c r="A8444" s="61" t="s">
        <v>8537</v>
      </c>
      <c r="B8444" s="64" t="s">
        <v>20</v>
      </c>
    </row>
    <row r="8445" spans="1:2" ht="15">
      <c r="A8445" s="61" t="s">
        <v>8538</v>
      </c>
      <c r="B8445" s="64" t="s">
        <v>20</v>
      </c>
    </row>
    <row r="8446" spans="1:2" ht="15">
      <c r="A8446" s="61" t="s">
        <v>8539</v>
      </c>
      <c r="B8446" s="64" t="s">
        <v>20</v>
      </c>
    </row>
    <row r="8447" spans="1:2" ht="15">
      <c r="A8447" s="61" t="s">
        <v>8540</v>
      </c>
      <c r="B8447" s="64" t="s">
        <v>20</v>
      </c>
    </row>
    <row r="8448" spans="1:2" ht="15">
      <c r="A8448" s="61" t="s">
        <v>8541</v>
      </c>
      <c r="B8448" s="64" t="s">
        <v>20</v>
      </c>
    </row>
    <row r="8449" spans="1:2" ht="15">
      <c r="A8449" s="61" t="s">
        <v>8542</v>
      </c>
      <c r="B8449" s="64" t="s">
        <v>20</v>
      </c>
    </row>
    <row r="8450" spans="1:2" ht="15">
      <c r="A8450" s="61" t="s">
        <v>8543</v>
      </c>
      <c r="B8450" s="64" t="s">
        <v>20</v>
      </c>
    </row>
    <row r="8451" spans="1:2" ht="15">
      <c r="A8451" s="61" t="s">
        <v>8544</v>
      </c>
      <c r="B8451" s="64" t="s">
        <v>20</v>
      </c>
    </row>
    <row r="8452" spans="1:2" ht="15">
      <c r="A8452" s="61" t="s">
        <v>8545</v>
      </c>
      <c r="B8452" s="64" t="s">
        <v>20</v>
      </c>
    </row>
    <row r="8453" spans="1:2" ht="15">
      <c r="A8453" s="61" t="s">
        <v>8546</v>
      </c>
      <c r="B8453" s="64" t="s">
        <v>20</v>
      </c>
    </row>
    <row r="8454" spans="1:2" ht="15">
      <c r="A8454" s="61" t="s">
        <v>8547</v>
      </c>
      <c r="B8454" s="64" t="s">
        <v>20</v>
      </c>
    </row>
    <row r="8455" spans="1:2" ht="15">
      <c r="A8455" s="61" t="s">
        <v>8548</v>
      </c>
      <c r="B8455" s="64" t="s">
        <v>20</v>
      </c>
    </row>
    <row r="8456" spans="1:2" ht="15">
      <c r="A8456" s="61" t="s">
        <v>8549</v>
      </c>
      <c r="B8456" s="64" t="s">
        <v>20</v>
      </c>
    </row>
    <row r="8457" spans="1:2" ht="15">
      <c r="A8457" s="61" t="s">
        <v>8550</v>
      </c>
      <c r="B8457" s="64" t="s">
        <v>20</v>
      </c>
    </row>
    <row r="8458" spans="1:2" ht="15">
      <c r="A8458" s="61" t="s">
        <v>8551</v>
      </c>
      <c r="B8458" s="64" t="s">
        <v>20</v>
      </c>
    </row>
    <row r="8459" spans="1:2" ht="15">
      <c r="A8459" s="61" t="s">
        <v>8552</v>
      </c>
      <c r="B8459" s="64" t="s">
        <v>20</v>
      </c>
    </row>
    <row r="8460" spans="1:2" ht="15">
      <c r="A8460" s="61" t="s">
        <v>8553</v>
      </c>
      <c r="B8460" s="64" t="s">
        <v>20</v>
      </c>
    </row>
    <row r="8461" spans="1:2" ht="15">
      <c r="A8461" s="61" t="s">
        <v>8554</v>
      </c>
      <c r="B8461" s="64" t="s">
        <v>20</v>
      </c>
    </row>
    <row r="8462" spans="1:2" ht="15">
      <c r="A8462" s="61" t="s">
        <v>8555</v>
      </c>
      <c r="B8462" s="64" t="s">
        <v>20</v>
      </c>
    </row>
    <row r="8463" spans="1:2" ht="15">
      <c r="A8463" s="61" t="s">
        <v>8556</v>
      </c>
      <c r="B8463" s="64" t="s">
        <v>20</v>
      </c>
    </row>
    <row r="8464" spans="1:2" ht="15">
      <c r="A8464" s="61" t="s">
        <v>8557</v>
      </c>
      <c r="B8464" s="64" t="s">
        <v>20</v>
      </c>
    </row>
    <row r="8465" spans="1:2" ht="15">
      <c r="A8465" s="61" t="s">
        <v>8558</v>
      </c>
      <c r="B8465" s="64" t="s">
        <v>20</v>
      </c>
    </row>
    <row r="8466" spans="1:2" ht="15">
      <c r="A8466" s="61" t="s">
        <v>8559</v>
      </c>
      <c r="B8466" s="64" t="s">
        <v>20</v>
      </c>
    </row>
    <row r="8467" spans="1:2" ht="15">
      <c r="A8467" s="61" t="s">
        <v>8560</v>
      </c>
      <c r="B8467" s="64" t="s">
        <v>20</v>
      </c>
    </row>
    <row r="8468" spans="1:2" ht="15">
      <c r="A8468" s="61" t="s">
        <v>8561</v>
      </c>
      <c r="B8468" s="64" t="s">
        <v>20</v>
      </c>
    </row>
    <row r="8469" spans="1:2" ht="15">
      <c r="A8469" s="61" t="s">
        <v>8562</v>
      </c>
      <c r="B8469" s="64" t="s">
        <v>20</v>
      </c>
    </row>
    <row r="8470" spans="1:2" ht="15">
      <c r="A8470" s="61" t="s">
        <v>8563</v>
      </c>
      <c r="B8470" s="64" t="s">
        <v>20</v>
      </c>
    </row>
    <row r="8471" spans="1:2" ht="15">
      <c r="A8471" s="61" t="s">
        <v>8564</v>
      </c>
      <c r="B8471" s="64" t="s">
        <v>20</v>
      </c>
    </row>
    <row r="8472" spans="1:2" ht="15">
      <c r="A8472" s="61" t="s">
        <v>8565</v>
      </c>
      <c r="B8472" s="64" t="s">
        <v>20</v>
      </c>
    </row>
    <row r="8473" spans="1:2" ht="15">
      <c r="A8473" s="61" t="s">
        <v>8566</v>
      </c>
      <c r="B8473" s="64" t="s">
        <v>20</v>
      </c>
    </row>
    <row r="8474" spans="1:2" ht="15">
      <c r="A8474" s="61" t="s">
        <v>8567</v>
      </c>
      <c r="B8474" s="64" t="s">
        <v>20</v>
      </c>
    </row>
    <row r="8475" spans="1:2" ht="15">
      <c r="A8475" s="61" t="s">
        <v>8568</v>
      </c>
      <c r="B8475" s="64" t="s">
        <v>20</v>
      </c>
    </row>
    <row r="8476" spans="1:2" ht="15">
      <c r="A8476" s="61" t="s">
        <v>8569</v>
      </c>
      <c r="B8476" s="64" t="s">
        <v>20</v>
      </c>
    </row>
    <row r="8477" spans="1:2" ht="15">
      <c r="A8477" s="61" t="s">
        <v>8570</v>
      </c>
      <c r="B8477" s="64" t="s">
        <v>20</v>
      </c>
    </row>
    <row r="8478" spans="1:2" ht="15">
      <c r="A8478" s="61" t="s">
        <v>8571</v>
      </c>
      <c r="B8478" s="64" t="s">
        <v>20</v>
      </c>
    </row>
    <row r="8479" spans="1:2" ht="15">
      <c r="A8479" s="61" t="s">
        <v>8572</v>
      </c>
      <c r="B8479" s="64" t="s">
        <v>20</v>
      </c>
    </row>
    <row r="8480" spans="1:2" ht="15">
      <c r="A8480" s="61" t="s">
        <v>8573</v>
      </c>
      <c r="B8480" s="64" t="s">
        <v>20</v>
      </c>
    </row>
    <row r="8481" spans="1:2" ht="15">
      <c r="A8481" s="61" t="s">
        <v>8574</v>
      </c>
      <c r="B8481" s="64" t="s">
        <v>20</v>
      </c>
    </row>
    <row r="8482" spans="1:2" ht="15">
      <c r="A8482" s="61" t="s">
        <v>8575</v>
      </c>
      <c r="B8482" s="64" t="s">
        <v>20</v>
      </c>
    </row>
    <row r="8483" spans="1:2" ht="15">
      <c r="A8483" s="61" t="s">
        <v>8576</v>
      </c>
      <c r="B8483" s="64" t="s">
        <v>20</v>
      </c>
    </row>
    <row r="8484" spans="1:2" ht="15">
      <c r="A8484" s="61" t="s">
        <v>8577</v>
      </c>
      <c r="B8484" s="64" t="s">
        <v>20</v>
      </c>
    </row>
    <row r="8485" spans="1:2" ht="15">
      <c r="A8485" s="61" t="s">
        <v>8578</v>
      </c>
      <c r="B8485" s="64" t="s">
        <v>20</v>
      </c>
    </row>
    <row r="8486" spans="1:2" ht="15">
      <c r="A8486" s="61" t="s">
        <v>8579</v>
      </c>
      <c r="B8486" s="64" t="s">
        <v>20</v>
      </c>
    </row>
    <row r="8487" spans="1:2" ht="15">
      <c r="A8487" s="61" t="s">
        <v>8580</v>
      </c>
      <c r="B8487" s="64" t="s">
        <v>20</v>
      </c>
    </row>
    <row r="8488" spans="1:2" ht="15">
      <c r="A8488" s="61" t="s">
        <v>8581</v>
      </c>
      <c r="B8488" s="64" t="s">
        <v>20</v>
      </c>
    </row>
    <row r="8489" spans="1:2" ht="15">
      <c r="A8489" s="61" t="s">
        <v>8582</v>
      </c>
      <c r="B8489" s="64" t="s">
        <v>20</v>
      </c>
    </row>
    <row r="8490" spans="1:2" ht="15">
      <c r="A8490" s="61" t="s">
        <v>8583</v>
      </c>
      <c r="B8490" s="64" t="s">
        <v>20</v>
      </c>
    </row>
    <row r="8491" spans="1:2" ht="15">
      <c r="A8491" s="61" t="s">
        <v>8584</v>
      </c>
      <c r="B8491" s="64" t="s">
        <v>20</v>
      </c>
    </row>
    <row r="8492" spans="1:2" ht="15">
      <c r="A8492" s="61" t="s">
        <v>8585</v>
      </c>
      <c r="B8492" s="64" t="s">
        <v>20</v>
      </c>
    </row>
    <row r="8493" spans="1:2" ht="15">
      <c r="A8493" s="61" t="s">
        <v>8586</v>
      </c>
      <c r="B8493" s="64" t="s">
        <v>20</v>
      </c>
    </row>
    <row r="8494" spans="1:2" ht="15">
      <c r="A8494" s="61" t="s">
        <v>8587</v>
      </c>
      <c r="B8494" s="64" t="s">
        <v>20</v>
      </c>
    </row>
    <row r="8495" spans="1:2" ht="15">
      <c r="A8495" s="61" t="s">
        <v>8588</v>
      </c>
      <c r="B8495" s="64" t="s">
        <v>20</v>
      </c>
    </row>
    <row r="8496" spans="1:2" ht="15">
      <c r="A8496" s="61" t="s">
        <v>8589</v>
      </c>
      <c r="B8496" s="64" t="s">
        <v>20</v>
      </c>
    </row>
    <row r="8497" spans="1:2" ht="15">
      <c r="A8497" s="61" t="s">
        <v>8590</v>
      </c>
      <c r="B8497" s="64" t="s">
        <v>20</v>
      </c>
    </row>
    <row r="8498" spans="1:2" ht="15">
      <c r="A8498" s="61" t="s">
        <v>8591</v>
      </c>
      <c r="B8498" s="64" t="s">
        <v>20</v>
      </c>
    </row>
    <row r="8499" spans="1:2" ht="15">
      <c r="A8499" s="61" t="s">
        <v>8592</v>
      </c>
      <c r="B8499" s="64" t="s">
        <v>20</v>
      </c>
    </row>
    <row r="8500" spans="1:2" ht="15">
      <c r="A8500" s="61" t="s">
        <v>8593</v>
      </c>
      <c r="B8500" s="64" t="s">
        <v>20</v>
      </c>
    </row>
    <row r="8501" spans="1:2" ht="15">
      <c r="A8501" s="61" t="s">
        <v>8594</v>
      </c>
      <c r="B8501" s="64" t="s">
        <v>20</v>
      </c>
    </row>
    <row r="8502" spans="1:2" ht="15">
      <c r="A8502" s="61" t="s">
        <v>8595</v>
      </c>
      <c r="B8502" s="64" t="s">
        <v>20</v>
      </c>
    </row>
    <row r="8503" spans="1:2" ht="15">
      <c r="A8503" s="61" t="s">
        <v>8596</v>
      </c>
      <c r="B8503" s="64" t="s">
        <v>20</v>
      </c>
    </row>
    <row r="8504" spans="1:2" ht="15">
      <c r="A8504" s="61" t="s">
        <v>8597</v>
      </c>
      <c r="B8504" s="64" t="s">
        <v>20</v>
      </c>
    </row>
    <row r="8505" spans="1:2" ht="15">
      <c r="A8505" s="61" t="s">
        <v>8598</v>
      </c>
      <c r="B8505" s="64" t="s">
        <v>20</v>
      </c>
    </row>
    <row r="8506" spans="1:2" ht="15">
      <c r="A8506" s="61" t="s">
        <v>8599</v>
      </c>
      <c r="B8506" s="64" t="s">
        <v>20</v>
      </c>
    </row>
    <row r="8507" spans="1:2" ht="15">
      <c r="A8507" s="61" t="s">
        <v>8600</v>
      </c>
      <c r="B8507" s="64" t="s">
        <v>20</v>
      </c>
    </row>
    <row r="8508" spans="1:2" ht="15">
      <c r="A8508" s="61" t="s">
        <v>8601</v>
      </c>
      <c r="B8508" s="64" t="s">
        <v>20</v>
      </c>
    </row>
    <row r="8509" spans="1:2" ht="15">
      <c r="A8509" s="61" t="s">
        <v>8602</v>
      </c>
      <c r="B8509" s="64" t="s">
        <v>20</v>
      </c>
    </row>
    <row r="8510" spans="1:2" ht="15">
      <c r="A8510" s="61" t="s">
        <v>8603</v>
      </c>
      <c r="B8510" s="64" t="s">
        <v>20</v>
      </c>
    </row>
    <row r="8511" spans="1:2" ht="15">
      <c r="A8511" s="61" t="s">
        <v>8604</v>
      </c>
      <c r="B8511" s="64" t="s">
        <v>20</v>
      </c>
    </row>
    <row r="8512" spans="1:2" ht="15">
      <c r="A8512" s="61" t="s">
        <v>8605</v>
      </c>
      <c r="B8512" s="64" t="s">
        <v>20</v>
      </c>
    </row>
    <row r="8513" spans="1:2" ht="15">
      <c r="A8513" s="61" t="s">
        <v>8606</v>
      </c>
      <c r="B8513" s="64" t="s">
        <v>20</v>
      </c>
    </row>
    <row r="8514" spans="1:2" ht="15">
      <c r="A8514" s="61" t="s">
        <v>8607</v>
      </c>
      <c r="B8514" s="64" t="s">
        <v>20</v>
      </c>
    </row>
    <row r="8515" spans="1:2" ht="15">
      <c r="A8515" s="61" t="s">
        <v>8608</v>
      </c>
      <c r="B8515" s="64" t="s">
        <v>20</v>
      </c>
    </row>
    <row r="8516" spans="1:2" ht="15">
      <c r="A8516" s="61" t="s">
        <v>8609</v>
      </c>
      <c r="B8516" s="64" t="s">
        <v>20</v>
      </c>
    </row>
    <row r="8517" spans="1:2" ht="15">
      <c r="A8517" s="61" t="s">
        <v>8610</v>
      </c>
      <c r="B8517" s="64" t="s">
        <v>20</v>
      </c>
    </row>
    <row r="8518" spans="1:2" ht="15">
      <c r="A8518" s="61" t="s">
        <v>8611</v>
      </c>
      <c r="B8518" s="64" t="s">
        <v>20</v>
      </c>
    </row>
    <row r="8519" spans="1:2" ht="15">
      <c r="A8519" s="61" t="s">
        <v>8612</v>
      </c>
      <c r="B8519" s="64" t="s">
        <v>20</v>
      </c>
    </row>
    <row r="8520" spans="1:2" ht="15">
      <c r="A8520" s="61" t="s">
        <v>8613</v>
      </c>
      <c r="B8520" s="64" t="s">
        <v>20</v>
      </c>
    </row>
    <row r="8521" spans="1:2" ht="15">
      <c r="A8521" s="61" t="s">
        <v>8614</v>
      </c>
      <c r="B8521" s="64" t="s">
        <v>20</v>
      </c>
    </row>
    <row r="8522" spans="1:2" ht="15">
      <c r="A8522" s="61" t="s">
        <v>8615</v>
      </c>
      <c r="B8522" s="64" t="s">
        <v>20</v>
      </c>
    </row>
    <row r="8523" spans="1:2" ht="15">
      <c r="A8523" s="61" t="s">
        <v>8616</v>
      </c>
      <c r="B8523" s="64" t="s">
        <v>20</v>
      </c>
    </row>
    <row r="8524" spans="1:2" ht="15">
      <c r="A8524" s="61" t="s">
        <v>8617</v>
      </c>
      <c r="B8524" s="64" t="s">
        <v>20</v>
      </c>
    </row>
    <row r="8525" spans="1:2" ht="15">
      <c r="A8525" s="61" t="s">
        <v>8618</v>
      </c>
      <c r="B8525" s="64" t="s">
        <v>20</v>
      </c>
    </row>
    <row r="8526" spans="1:2" ht="15">
      <c r="A8526" s="61" t="s">
        <v>8619</v>
      </c>
      <c r="B8526" s="64" t="s">
        <v>20</v>
      </c>
    </row>
    <row r="8527" spans="1:2" ht="15">
      <c r="A8527" s="61" t="s">
        <v>8620</v>
      </c>
      <c r="B8527" s="64" t="s">
        <v>20</v>
      </c>
    </row>
    <row r="8528" spans="1:2" ht="15">
      <c r="A8528" s="61" t="s">
        <v>8621</v>
      </c>
      <c r="B8528" s="64" t="s">
        <v>20</v>
      </c>
    </row>
    <row r="8529" spans="1:2" ht="15">
      <c r="A8529" s="61" t="s">
        <v>8622</v>
      </c>
      <c r="B8529" s="64" t="s">
        <v>20</v>
      </c>
    </row>
    <row r="8530" spans="1:2" ht="15">
      <c r="A8530" s="61" t="s">
        <v>8623</v>
      </c>
      <c r="B8530" s="64" t="s">
        <v>20</v>
      </c>
    </row>
    <row r="8531" spans="1:2" ht="15">
      <c r="A8531" s="61" t="s">
        <v>8624</v>
      </c>
      <c r="B8531" s="64" t="s">
        <v>20</v>
      </c>
    </row>
    <row r="8532" spans="1:2" ht="15">
      <c r="A8532" s="61" t="s">
        <v>8625</v>
      </c>
      <c r="B8532" s="64" t="s">
        <v>20</v>
      </c>
    </row>
    <row r="8533" spans="1:2" ht="15">
      <c r="A8533" s="61" t="s">
        <v>8626</v>
      </c>
      <c r="B8533" s="64" t="s">
        <v>20</v>
      </c>
    </row>
    <row r="8534" spans="1:2" ht="15">
      <c r="A8534" s="61" t="s">
        <v>8627</v>
      </c>
      <c r="B8534" s="64" t="s">
        <v>20</v>
      </c>
    </row>
    <row r="8535" spans="1:2" ht="15">
      <c r="A8535" s="61" t="s">
        <v>8628</v>
      </c>
      <c r="B8535" s="64" t="s">
        <v>20</v>
      </c>
    </row>
    <row r="8536" spans="1:2" ht="15">
      <c r="A8536" s="61" t="s">
        <v>8629</v>
      </c>
      <c r="B8536" s="64" t="s">
        <v>20</v>
      </c>
    </row>
    <row r="8537" spans="1:2" ht="15">
      <c r="A8537" s="61" t="s">
        <v>8630</v>
      </c>
      <c r="B8537" s="64" t="s">
        <v>20</v>
      </c>
    </row>
    <row r="8538" spans="1:2" ht="15">
      <c r="A8538" s="61" t="s">
        <v>8631</v>
      </c>
      <c r="B8538" s="64" t="s">
        <v>20</v>
      </c>
    </row>
    <row r="8539" spans="1:2" ht="15">
      <c r="A8539" s="61" t="s">
        <v>8632</v>
      </c>
      <c r="B8539" s="64" t="s">
        <v>20</v>
      </c>
    </row>
    <row r="8540" spans="1:2" ht="15">
      <c r="A8540" s="61" t="s">
        <v>8633</v>
      </c>
      <c r="B8540" s="64" t="s">
        <v>20</v>
      </c>
    </row>
    <row r="8541" spans="1:2" ht="15">
      <c r="A8541" s="61" t="s">
        <v>8634</v>
      </c>
      <c r="B8541" s="64" t="s">
        <v>20</v>
      </c>
    </row>
    <row r="8542" spans="1:2" ht="15">
      <c r="A8542" s="61" t="s">
        <v>8635</v>
      </c>
      <c r="B8542" s="64" t="s">
        <v>20</v>
      </c>
    </row>
    <row r="8543" spans="1:2" ht="15">
      <c r="A8543" s="61" t="s">
        <v>8636</v>
      </c>
      <c r="B8543" s="64" t="s">
        <v>20</v>
      </c>
    </row>
    <row r="8544" spans="1:2" ht="15">
      <c r="A8544" s="61" t="s">
        <v>8637</v>
      </c>
      <c r="B8544" s="64" t="s">
        <v>20</v>
      </c>
    </row>
    <row r="8545" spans="1:2" ht="15">
      <c r="A8545" s="61" t="s">
        <v>8638</v>
      </c>
      <c r="B8545" s="64" t="s">
        <v>20</v>
      </c>
    </row>
    <row r="8546" spans="1:2" ht="15">
      <c r="A8546" s="61" t="s">
        <v>8639</v>
      </c>
      <c r="B8546" s="64" t="s">
        <v>20</v>
      </c>
    </row>
    <row r="8547" spans="1:2" ht="15">
      <c r="A8547" s="61" t="s">
        <v>8640</v>
      </c>
      <c r="B8547" s="64" t="s">
        <v>20</v>
      </c>
    </row>
    <row r="8548" spans="1:2" ht="15">
      <c r="A8548" s="61" t="s">
        <v>8641</v>
      </c>
      <c r="B8548" s="64" t="s">
        <v>20</v>
      </c>
    </row>
    <row r="8549" spans="1:2" ht="15">
      <c r="A8549" s="61" t="s">
        <v>8642</v>
      </c>
      <c r="B8549" s="64" t="s">
        <v>20</v>
      </c>
    </row>
    <row r="8550" spans="1:2" ht="15">
      <c r="A8550" s="61" t="s">
        <v>8643</v>
      </c>
      <c r="B8550" s="64" t="s">
        <v>20</v>
      </c>
    </row>
    <row r="8551" spans="1:2" ht="15">
      <c r="A8551" s="61" t="s">
        <v>8644</v>
      </c>
      <c r="B8551" s="64" t="s">
        <v>20</v>
      </c>
    </row>
    <row r="8552" spans="1:2" ht="15">
      <c r="A8552" s="61" t="s">
        <v>8645</v>
      </c>
      <c r="B8552" s="64" t="s">
        <v>20</v>
      </c>
    </row>
    <row r="8553" spans="1:2" ht="15">
      <c r="A8553" s="61" t="s">
        <v>8646</v>
      </c>
      <c r="B8553" s="64" t="s">
        <v>20</v>
      </c>
    </row>
    <row r="8554" spans="1:2" ht="15">
      <c r="A8554" s="61" t="s">
        <v>8647</v>
      </c>
      <c r="B8554" s="64" t="s">
        <v>20</v>
      </c>
    </row>
    <row r="8555" spans="1:2" ht="15">
      <c r="A8555" s="61" t="s">
        <v>8648</v>
      </c>
      <c r="B8555" s="64" t="s">
        <v>20</v>
      </c>
    </row>
    <row r="8556" spans="1:2" ht="15">
      <c r="A8556" s="61" t="s">
        <v>8649</v>
      </c>
      <c r="B8556" s="64" t="s">
        <v>20</v>
      </c>
    </row>
    <row r="8557" spans="1:2" ht="15">
      <c r="A8557" s="61" t="s">
        <v>8650</v>
      </c>
      <c r="B8557" s="64" t="s">
        <v>20</v>
      </c>
    </row>
    <row r="8558" spans="1:2" ht="15">
      <c r="A8558" s="61" t="s">
        <v>8651</v>
      </c>
      <c r="B8558" s="64" t="s">
        <v>20</v>
      </c>
    </row>
    <row r="8559" spans="1:2" ht="15">
      <c r="A8559" s="61" t="s">
        <v>8652</v>
      </c>
      <c r="B8559" s="64" t="s">
        <v>20</v>
      </c>
    </row>
    <row r="8560" spans="1:2" ht="15">
      <c r="A8560" s="61" t="s">
        <v>8653</v>
      </c>
      <c r="B8560" s="64" t="s">
        <v>20</v>
      </c>
    </row>
    <row r="8561" spans="1:2" ht="15">
      <c r="A8561" s="61" t="s">
        <v>8654</v>
      </c>
      <c r="B8561" s="64" t="s">
        <v>20</v>
      </c>
    </row>
    <row r="8562" spans="1:2" ht="15">
      <c r="A8562" s="61" t="s">
        <v>8655</v>
      </c>
      <c r="B8562" s="64" t="s">
        <v>20</v>
      </c>
    </row>
    <row r="8563" spans="1:2" ht="15">
      <c r="A8563" s="61" t="s">
        <v>8656</v>
      </c>
      <c r="B8563" s="64" t="s">
        <v>20</v>
      </c>
    </row>
    <row r="8564" spans="1:2" ht="15">
      <c r="A8564" s="61" t="s">
        <v>8657</v>
      </c>
      <c r="B8564" s="64" t="s">
        <v>20</v>
      </c>
    </row>
    <row r="8565" spans="1:2" ht="15">
      <c r="A8565" s="61" t="s">
        <v>8658</v>
      </c>
      <c r="B8565" s="64" t="s">
        <v>20</v>
      </c>
    </row>
    <row r="8566" spans="1:2" ht="15">
      <c r="A8566" s="61" t="s">
        <v>8659</v>
      </c>
      <c r="B8566" s="64" t="s">
        <v>20</v>
      </c>
    </row>
    <row r="8567" spans="1:2" ht="15">
      <c r="A8567" s="61" t="s">
        <v>8660</v>
      </c>
      <c r="B8567" s="64" t="s">
        <v>20</v>
      </c>
    </row>
    <row r="8568" spans="1:2" ht="15">
      <c r="A8568" s="61" t="s">
        <v>8661</v>
      </c>
      <c r="B8568" s="64" t="s">
        <v>20</v>
      </c>
    </row>
    <row r="8569" spans="1:2" ht="15">
      <c r="A8569" s="61" t="s">
        <v>8662</v>
      </c>
      <c r="B8569" s="64" t="s">
        <v>20</v>
      </c>
    </row>
    <row r="8570" spans="1:2" ht="15">
      <c r="A8570" s="61" t="s">
        <v>8663</v>
      </c>
      <c r="B8570" s="64" t="s">
        <v>20</v>
      </c>
    </row>
    <row r="8571" spans="1:2" ht="15">
      <c r="A8571" s="61" t="s">
        <v>8664</v>
      </c>
      <c r="B8571" s="64" t="s">
        <v>20</v>
      </c>
    </row>
    <row r="8572" spans="1:2" ht="15">
      <c r="A8572" s="61" t="s">
        <v>8665</v>
      </c>
      <c r="B8572" s="64" t="s">
        <v>20</v>
      </c>
    </row>
    <row r="8573" spans="1:2" ht="15">
      <c r="A8573" s="61" t="s">
        <v>8666</v>
      </c>
      <c r="B8573" s="64" t="s">
        <v>20</v>
      </c>
    </row>
    <row r="8574" spans="1:2" ht="15">
      <c r="A8574" s="61" t="s">
        <v>8667</v>
      </c>
      <c r="B8574" s="64" t="s">
        <v>20</v>
      </c>
    </row>
    <row r="8575" spans="1:2" ht="15">
      <c r="A8575" s="61" t="s">
        <v>8668</v>
      </c>
      <c r="B8575" s="64" t="s">
        <v>20</v>
      </c>
    </row>
    <row r="8576" spans="1:2" ht="15">
      <c r="A8576" s="61" t="s">
        <v>8669</v>
      </c>
      <c r="B8576" s="64" t="s">
        <v>20</v>
      </c>
    </row>
    <row r="8577" spans="1:2" ht="15">
      <c r="A8577" s="61" t="s">
        <v>8670</v>
      </c>
      <c r="B8577" s="64" t="s">
        <v>20</v>
      </c>
    </row>
    <row r="8578" spans="1:2" ht="15">
      <c r="A8578" s="61" t="s">
        <v>8671</v>
      </c>
      <c r="B8578" s="64" t="s">
        <v>20</v>
      </c>
    </row>
    <row r="8579" spans="1:2" ht="15">
      <c r="A8579" s="61" t="s">
        <v>8672</v>
      </c>
      <c r="B8579" s="64" t="s">
        <v>20</v>
      </c>
    </row>
    <row r="8580" spans="1:2" ht="15">
      <c r="A8580" s="61" t="s">
        <v>8673</v>
      </c>
      <c r="B8580" s="64" t="s">
        <v>20</v>
      </c>
    </row>
    <row r="8581" spans="1:2" ht="15">
      <c r="A8581" s="61" t="s">
        <v>8674</v>
      </c>
      <c r="B8581" s="64" t="s">
        <v>20</v>
      </c>
    </row>
    <row r="8582" spans="1:2" ht="15">
      <c r="A8582" s="61" t="s">
        <v>8675</v>
      </c>
      <c r="B8582" s="64" t="s">
        <v>20</v>
      </c>
    </row>
    <row r="8583" spans="1:2" ht="15">
      <c r="A8583" s="61" t="s">
        <v>8676</v>
      </c>
      <c r="B8583" s="64" t="s">
        <v>20</v>
      </c>
    </row>
    <row r="8584" spans="1:2" ht="15">
      <c r="A8584" s="61" t="s">
        <v>8677</v>
      </c>
      <c r="B8584" s="64" t="s">
        <v>20</v>
      </c>
    </row>
    <row r="8585" spans="1:2" ht="15">
      <c r="A8585" s="61" t="s">
        <v>8678</v>
      </c>
      <c r="B8585" s="64" t="s">
        <v>20</v>
      </c>
    </row>
    <row r="8586" spans="1:2" ht="15">
      <c r="A8586" s="61" t="s">
        <v>8679</v>
      </c>
      <c r="B8586" s="64" t="s">
        <v>20</v>
      </c>
    </row>
    <row r="8587" spans="1:2" ht="15">
      <c r="A8587" s="61" t="s">
        <v>8680</v>
      </c>
      <c r="B8587" s="64" t="s">
        <v>20</v>
      </c>
    </row>
    <row r="8588" spans="1:2" ht="15">
      <c r="A8588" s="61" t="s">
        <v>8681</v>
      </c>
      <c r="B8588" s="64" t="s">
        <v>20</v>
      </c>
    </row>
    <row r="8589" spans="1:2" ht="15">
      <c r="A8589" s="61" t="s">
        <v>8682</v>
      </c>
      <c r="B8589" s="64" t="s">
        <v>20</v>
      </c>
    </row>
    <row r="8590" spans="1:2" ht="15">
      <c r="A8590" s="61" t="s">
        <v>8683</v>
      </c>
      <c r="B8590" s="64" t="s">
        <v>20</v>
      </c>
    </row>
    <row r="8591" spans="1:2" ht="15">
      <c r="A8591" s="61" t="s">
        <v>8684</v>
      </c>
      <c r="B8591" s="64" t="s">
        <v>20</v>
      </c>
    </row>
    <row r="8592" spans="1:2" ht="15">
      <c r="A8592" s="61" t="s">
        <v>8685</v>
      </c>
      <c r="B8592" s="64" t="s">
        <v>20</v>
      </c>
    </row>
    <row r="8593" spans="1:2" ht="15">
      <c r="A8593" s="61" t="s">
        <v>8686</v>
      </c>
      <c r="B8593" s="64" t="s">
        <v>20</v>
      </c>
    </row>
    <row r="8594" spans="1:2" ht="15">
      <c r="A8594" s="61" t="s">
        <v>8687</v>
      </c>
      <c r="B8594" s="64" t="s">
        <v>20</v>
      </c>
    </row>
    <row r="8595" spans="1:2" ht="15">
      <c r="A8595" s="61" t="s">
        <v>8688</v>
      </c>
      <c r="B8595" s="64" t="s">
        <v>20</v>
      </c>
    </row>
    <row r="8596" spans="1:2" ht="15">
      <c r="A8596" s="61" t="s">
        <v>8689</v>
      </c>
      <c r="B8596" s="64" t="s">
        <v>20</v>
      </c>
    </row>
    <row r="8597" spans="1:2" ht="15">
      <c r="A8597" s="61" t="s">
        <v>8690</v>
      </c>
      <c r="B8597" s="64" t="s">
        <v>20</v>
      </c>
    </row>
    <row r="8598" spans="1:2" ht="15">
      <c r="A8598" s="61" t="s">
        <v>8691</v>
      </c>
      <c r="B8598" s="64" t="s">
        <v>20</v>
      </c>
    </row>
    <row r="8599" spans="1:2" ht="15">
      <c r="A8599" s="61" t="s">
        <v>8692</v>
      </c>
      <c r="B8599" s="64" t="s">
        <v>20</v>
      </c>
    </row>
    <row r="8600" spans="1:2" ht="15">
      <c r="A8600" s="61" t="s">
        <v>8693</v>
      </c>
      <c r="B8600" s="64" t="s">
        <v>20</v>
      </c>
    </row>
    <row r="8601" spans="1:2" ht="15">
      <c r="A8601" s="61" t="s">
        <v>8694</v>
      </c>
      <c r="B8601" s="64" t="s">
        <v>20</v>
      </c>
    </row>
    <row r="8602" spans="1:2" ht="15">
      <c r="A8602" s="61" t="s">
        <v>8695</v>
      </c>
      <c r="B8602" s="64" t="s">
        <v>20</v>
      </c>
    </row>
    <row r="8603" spans="1:2" ht="15">
      <c r="A8603" s="61" t="s">
        <v>8696</v>
      </c>
      <c r="B8603" s="64" t="s">
        <v>20</v>
      </c>
    </row>
    <row r="8604" spans="1:2" ht="15">
      <c r="A8604" s="61" t="s">
        <v>8697</v>
      </c>
      <c r="B8604" s="64" t="s">
        <v>20</v>
      </c>
    </row>
    <row r="8605" spans="1:2" ht="15">
      <c r="A8605" s="61" t="s">
        <v>8698</v>
      </c>
      <c r="B8605" s="64" t="s">
        <v>20</v>
      </c>
    </row>
    <row r="8606" spans="1:2" ht="15">
      <c r="A8606" s="61" t="s">
        <v>8699</v>
      </c>
      <c r="B8606" s="64" t="s">
        <v>20</v>
      </c>
    </row>
    <row r="8607" spans="1:2" ht="15">
      <c r="A8607" s="61" t="s">
        <v>8700</v>
      </c>
      <c r="B8607" s="64" t="s">
        <v>20</v>
      </c>
    </row>
    <row r="8608" spans="1:2" ht="15">
      <c r="A8608" s="61" t="s">
        <v>8701</v>
      </c>
      <c r="B8608" s="64" t="s">
        <v>20</v>
      </c>
    </row>
    <row r="8609" spans="1:2" ht="15">
      <c r="A8609" s="61" t="s">
        <v>8702</v>
      </c>
      <c r="B8609" s="64" t="s">
        <v>20</v>
      </c>
    </row>
    <row r="8610" spans="1:2" ht="15">
      <c r="A8610" s="61" t="s">
        <v>8703</v>
      </c>
      <c r="B8610" s="64" t="s">
        <v>20</v>
      </c>
    </row>
    <row r="8611" spans="1:2" ht="15">
      <c r="A8611" s="61" t="s">
        <v>8704</v>
      </c>
      <c r="B8611" s="64" t="s">
        <v>20</v>
      </c>
    </row>
    <row r="8612" spans="1:2" ht="15">
      <c r="A8612" s="61" t="s">
        <v>8705</v>
      </c>
      <c r="B8612" s="64" t="s">
        <v>20</v>
      </c>
    </row>
    <row r="8613" spans="1:2" ht="15">
      <c r="A8613" s="61" t="s">
        <v>8706</v>
      </c>
      <c r="B8613" s="64" t="s">
        <v>20</v>
      </c>
    </row>
    <row r="8614" spans="1:2" ht="15">
      <c r="A8614" s="61" t="s">
        <v>8707</v>
      </c>
      <c r="B8614" s="64" t="s">
        <v>20</v>
      </c>
    </row>
    <row r="8615" spans="1:2" ht="15">
      <c r="A8615" s="61" t="s">
        <v>8708</v>
      </c>
      <c r="B8615" s="64" t="s">
        <v>20</v>
      </c>
    </row>
    <row r="8616" spans="1:2" ht="15">
      <c r="A8616" s="61" t="s">
        <v>8709</v>
      </c>
      <c r="B8616" s="64" t="s">
        <v>20</v>
      </c>
    </row>
    <row r="8617" spans="1:2" ht="15">
      <c r="A8617" s="61" t="s">
        <v>8710</v>
      </c>
      <c r="B8617" s="64" t="s">
        <v>20</v>
      </c>
    </row>
    <row r="8618" spans="1:2" ht="15">
      <c r="A8618" s="61" t="s">
        <v>8711</v>
      </c>
      <c r="B8618" s="64" t="s">
        <v>20</v>
      </c>
    </row>
    <row r="8619" spans="1:2" ht="15">
      <c r="A8619" s="61" t="s">
        <v>8712</v>
      </c>
      <c r="B8619" s="64" t="s">
        <v>20</v>
      </c>
    </row>
    <row r="8620" spans="1:2" ht="15">
      <c r="A8620" s="61" t="s">
        <v>8713</v>
      </c>
      <c r="B8620" s="64" t="s">
        <v>20</v>
      </c>
    </row>
    <row r="8621" spans="1:2" ht="15">
      <c r="A8621" s="61" t="s">
        <v>8714</v>
      </c>
      <c r="B8621" s="64" t="s">
        <v>20</v>
      </c>
    </row>
    <row r="8622" spans="1:2" ht="15">
      <c r="A8622" s="61" t="s">
        <v>8715</v>
      </c>
      <c r="B8622" s="64" t="s">
        <v>20</v>
      </c>
    </row>
    <row r="8623" spans="1:2" ht="15">
      <c r="A8623" s="61" t="s">
        <v>8716</v>
      </c>
      <c r="B8623" s="64" t="s">
        <v>20</v>
      </c>
    </row>
    <row r="8624" spans="1:2" ht="15">
      <c r="A8624" s="61" t="s">
        <v>8717</v>
      </c>
      <c r="B8624" s="64" t="s">
        <v>20</v>
      </c>
    </row>
    <row r="8625" spans="1:2" ht="15">
      <c r="A8625" s="61" t="s">
        <v>8718</v>
      </c>
      <c r="B8625" s="64" t="s">
        <v>20</v>
      </c>
    </row>
    <row r="8626" spans="1:2" ht="15">
      <c r="A8626" s="61" t="s">
        <v>8719</v>
      </c>
      <c r="B8626" s="64" t="s">
        <v>20</v>
      </c>
    </row>
    <row r="8627" spans="1:2" ht="15">
      <c r="A8627" s="61" t="s">
        <v>8720</v>
      </c>
      <c r="B8627" s="64" t="s">
        <v>20</v>
      </c>
    </row>
    <row r="8628" spans="1:2" ht="15">
      <c r="A8628" s="61" t="s">
        <v>8721</v>
      </c>
      <c r="B8628" s="64" t="s">
        <v>20</v>
      </c>
    </row>
    <row r="8629" spans="1:2" ht="15">
      <c r="A8629" s="61" t="s">
        <v>8722</v>
      </c>
      <c r="B8629" s="64" t="s">
        <v>20</v>
      </c>
    </row>
    <row r="8630" spans="1:2" ht="15">
      <c r="A8630" s="61" t="s">
        <v>8723</v>
      </c>
      <c r="B8630" s="64" t="s">
        <v>20</v>
      </c>
    </row>
    <row r="8631" spans="1:2" ht="15">
      <c r="A8631" s="61" t="s">
        <v>8724</v>
      </c>
      <c r="B8631" s="64" t="s">
        <v>20</v>
      </c>
    </row>
    <row r="8632" spans="1:2" ht="15">
      <c r="A8632" s="61" t="s">
        <v>8725</v>
      </c>
      <c r="B8632" s="64" t="s">
        <v>20</v>
      </c>
    </row>
    <row r="8633" spans="1:2" ht="15">
      <c r="A8633" s="61" t="s">
        <v>8726</v>
      </c>
      <c r="B8633" s="64" t="s">
        <v>20</v>
      </c>
    </row>
    <row r="8634" spans="1:2" ht="15">
      <c r="A8634" s="61" t="s">
        <v>8727</v>
      </c>
      <c r="B8634" s="64" t="s">
        <v>20</v>
      </c>
    </row>
    <row r="8635" spans="1:2" ht="15">
      <c r="A8635" s="61" t="s">
        <v>8728</v>
      </c>
      <c r="B8635" s="64" t="s">
        <v>20</v>
      </c>
    </row>
    <row r="8636" spans="1:2" ht="15">
      <c r="A8636" s="61" t="s">
        <v>8729</v>
      </c>
      <c r="B8636" s="64" t="s">
        <v>20</v>
      </c>
    </row>
    <row r="8637" spans="1:2" ht="15">
      <c r="A8637" s="61" t="s">
        <v>8730</v>
      </c>
      <c r="B8637" s="64" t="s">
        <v>20</v>
      </c>
    </row>
    <row r="8638" spans="1:2" ht="15">
      <c r="A8638" s="61" t="s">
        <v>8731</v>
      </c>
      <c r="B8638" s="64" t="s">
        <v>20</v>
      </c>
    </row>
    <row r="8639" spans="1:2" ht="15">
      <c r="A8639" s="61" t="s">
        <v>8732</v>
      </c>
      <c r="B8639" s="64" t="s">
        <v>20</v>
      </c>
    </row>
    <row r="8640" spans="1:2" ht="15">
      <c r="A8640" s="61" t="s">
        <v>8733</v>
      </c>
      <c r="B8640" s="64" t="s">
        <v>20</v>
      </c>
    </row>
    <row r="8641" spans="1:2" ht="15">
      <c r="A8641" s="61" t="s">
        <v>8734</v>
      </c>
      <c r="B8641" s="64" t="s">
        <v>20</v>
      </c>
    </row>
    <row r="8642" spans="1:2" ht="15">
      <c r="A8642" s="61" t="s">
        <v>8735</v>
      </c>
      <c r="B8642" s="64" t="s">
        <v>20</v>
      </c>
    </row>
    <row r="8643" spans="1:2" ht="15">
      <c r="A8643" s="61" t="s">
        <v>8736</v>
      </c>
      <c r="B8643" s="64" t="s">
        <v>20</v>
      </c>
    </row>
    <row r="8644" spans="1:2" ht="15">
      <c r="A8644" s="61" t="s">
        <v>8737</v>
      </c>
      <c r="B8644" s="64" t="s">
        <v>20</v>
      </c>
    </row>
    <row r="8645" spans="1:2" ht="15">
      <c r="A8645" s="61" t="s">
        <v>8738</v>
      </c>
      <c r="B8645" s="64" t="s">
        <v>20</v>
      </c>
    </row>
    <row r="8646" spans="1:2" ht="15">
      <c r="A8646" s="61" t="s">
        <v>8739</v>
      </c>
      <c r="B8646" s="64" t="s">
        <v>20</v>
      </c>
    </row>
    <row r="8647" spans="1:2" ht="15">
      <c r="A8647" s="61" t="s">
        <v>8740</v>
      </c>
      <c r="B8647" s="64" t="s">
        <v>20</v>
      </c>
    </row>
    <row r="8648" spans="1:2" ht="15">
      <c r="A8648" s="61" t="s">
        <v>8741</v>
      </c>
      <c r="B8648" s="64" t="s">
        <v>20</v>
      </c>
    </row>
    <row r="8649" spans="1:2" ht="15">
      <c r="A8649" s="61" t="s">
        <v>8742</v>
      </c>
      <c r="B8649" s="64" t="s">
        <v>20</v>
      </c>
    </row>
    <row r="8650" spans="1:2" ht="15">
      <c r="A8650" s="61" t="s">
        <v>8743</v>
      </c>
      <c r="B8650" s="64" t="s">
        <v>20</v>
      </c>
    </row>
    <row r="8651" spans="1:2" ht="15">
      <c r="A8651" s="61" t="s">
        <v>8744</v>
      </c>
      <c r="B8651" s="64" t="s">
        <v>20</v>
      </c>
    </row>
    <row r="8652" spans="1:2" ht="15">
      <c r="A8652" s="61" t="s">
        <v>8745</v>
      </c>
      <c r="B8652" s="64" t="s">
        <v>20</v>
      </c>
    </row>
    <row r="8653" spans="1:2" ht="15">
      <c r="A8653" s="61" t="s">
        <v>8746</v>
      </c>
      <c r="B8653" s="64" t="s">
        <v>20</v>
      </c>
    </row>
    <row r="8654" spans="1:2" ht="15">
      <c r="A8654" s="61" t="s">
        <v>8747</v>
      </c>
      <c r="B8654" s="64" t="s">
        <v>20</v>
      </c>
    </row>
    <row r="8655" spans="1:2" ht="15">
      <c r="A8655" s="61" t="s">
        <v>8748</v>
      </c>
      <c r="B8655" s="64" t="s">
        <v>20</v>
      </c>
    </row>
    <row r="8656" spans="1:2" ht="15">
      <c r="A8656" s="61" t="s">
        <v>8749</v>
      </c>
      <c r="B8656" s="64" t="s">
        <v>20</v>
      </c>
    </row>
    <row r="8657" spans="1:2" ht="15">
      <c r="A8657" s="61" t="s">
        <v>8750</v>
      </c>
      <c r="B8657" s="64" t="s">
        <v>20</v>
      </c>
    </row>
    <row r="8658" spans="1:2" ht="15">
      <c r="A8658" s="61" t="s">
        <v>8751</v>
      </c>
      <c r="B8658" s="64" t="s">
        <v>20</v>
      </c>
    </row>
    <row r="8659" spans="1:2" ht="15">
      <c r="A8659" s="61" t="s">
        <v>8752</v>
      </c>
      <c r="B8659" s="64" t="s">
        <v>20</v>
      </c>
    </row>
    <row r="8660" spans="1:2" ht="15">
      <c r="A8660" s="61" t="s">
        <v>8753</v>
      </c>
      <c r="B8660" s="64" t="s">
        <v>20</v>
      </c>
    </row>
    <row r="8661" spans="1:2" ht="15">
      <c r="A8661" s="61" t="s">
        <v>8754</v>
      </c>
      <c r="B8661" s="64" t="s">
        <v>20</v>
      </c>
    </row>
    <row r="8662" spans="1:2" ht="15">
      <c r="A8662" s="61" t="s">
        <v>8755</v>
      </c>
      <c r="B8662" s="64" t="s">
        <v>20</v>
      </c>
    </row>
    <row r="8663" spans="1:2" ht="15">
      <c r="A8663" s="61" t="s">
        <v>8756</v>
      </c>
      <c r="B8663" s="64" t="s">
        <v>20</v>
      </c>
    </row>
    <row r="8664" spans="1:2" ht="15">
      <c r="A8664" s="61" t="s">
        <v>8757</v>
      </c>
      <c r="B8664" s="64" t="s">
        <v>20</v>
      </c>
    </row>
    <row r="8665" spans="1:2" ht="15">
      <c r="A8665" s="61" t="s">
        <v>8758</v>
      </c>
      <c r="B8665" s="64" t="s">
        <v>20</v>
      </c>
    </row>
    <row r="8666" spans="1:2" ht="15">
      <c r="A8666" s="61" t="s">
        <v>8759</v>
      </c>
      <c r="B8666" s="64" t="s">
        <v>20</v>
      </c>
    </row>
    <row r="8667" spans="1:2" ht="15">
      <c r="A8667" s="61" t="s">
        <v>8760</v>
      </c>
      <c r="B8667" s="64" t="s">
        <v>20</v>
      </c>
    </row>
    <row r="8668" spans="1:2" ht="15">
      <c r="A8668" s="61" t="s">
        <v>8761</v>
      </c>
      <c r="B8668" s="64" t="s">
        <v>20</v>
      </c>
    </row>
    <row r="8669" spans="1:2" ht="15">
      <c r="A8669" s="61" t="s">
        <v>8762</v>
      </c>
      <c r="B8669" s="64" t="s">
        <v>20</v>
      </c>
    </row>
    <row r="8670" spans="1:2" ht="15">
      <c r="A8670" s="61" t="s">
        <v>8763</v>
      </c>
      <c r="B8670" s="64" t="s">
        <v>20</v>
      </c>
    </row>
    <row r="8671" spans="1:2" ht="15">
      <c r="A8671" s="61" t="s">
        <v>8764</v>
      </c>
      <c r="B8671" s="64" t="s">
        <v>20</v>
      </c>
    </row>
    <row r="8672" spans="1:2" ht="15">
      <c r="A8672" s="61" t="s">
        <v>8765</v>
      </c>
      <c r="B8672" s="64" t="s">
        <v>20</v>
      </c>
    </row>
    <row r="8673" spans="1:2" ht="15">
      <c r="A8673" s="61" t="s">
        <v>8766</v>
      </c>
      <c r="B8673" s="64" t="s">
        <v>20</v>
      </c>
    </row>
    <row r="8674" spans="1:2" ht="15">
      <c r="A8674" s="61" t="s">
        <v>8767</v>
      </c>
      <c r="B8674" s="64" t="s">
        <v>20</v>
      </c>
    </row>
    <row r="8675" spans="1:2" ht="15">
      <c r="A8675" s="61" t="s">
        <v>8768</v>
      </c>
      <c r="B8675" s="64" t="s">
        <v>20</v>
      </c>
    </row>
    <row r="8676" spans="1:2" ht="15">
      <c r="A8676" s="61" t="s">
        <v>8769</v>
      </c>
      <c r="B8676" s="64" t="s">
        <v>20</v>
      </c>
    </row>
    <row r="8677" spans="1:2" ht="15">
      <c r="A8677" s="61" t="s">
        <v>8770</v>
      </c>
      <c r="B8677" s="64" t="s">
        <v>20</v>
      </c>
    </row>
    <row r="8678" spans="1:2" ht="15">
      <c r="A8678" s="61" t="s">
        <v>8771</v>
      </c>
      <c r="B8678" s="64" t="s">
        <v>20</v>
      </c>
    </row>
    <row r="8679" spans="1:2" ht="15">
      <c r="A8679" s="61" t="s">
        <v>8772</v>
      </c>
      <c r="B8679" s="64" t="s">
        <v>20</v>
      </c>
    </row>
    <row r="8680" spans="1:2" ht="15">
      <c r="A8680" s="61" t="s">
        <v>8773</v>
      </c>
      <c r="B8680" s="64" t="s">
        <v>20</v>
      </c>
    </row>
    <row r="8681" spans="1:2" ht="15">
      <c r="A8681" s="61" t="s">
        <v>8774</v>
      </c>
      <c r="B8681" s="64" t="s">
        <v>20</v>
      </c>
    </row>
    <row r="8682" spans="1:2" ht="15">
      <c r="A8682" s="61" t="s">
        <v>8775</v>
      </c>
      <c r="B8682" s="64" t="s">
        <v>20</v>
      </c>
    </row>
    <row r="8683" spans="1:2" ht="15">
      <c r="A8683" s="61" t="s">
        <v>8776</v>
      </c>
      <c r="B8683" s="64" t="s">
        <v>20</v>
      </c>
    </row>
    <row r="8684" spans="1:2" ht="15">
      <c r="A8684" s="61" t="s">
        <v>8777</v>
      </c>
      <c r="B8684" s="64" t="s">
        <v>20</v>
      </c>
    </row>
    <row r="8685" spans="1:2" ht="15">
      <c r="A8685" s="61" t="s">
        <v>8778</v>
      </c>
      <c r="B8685" s="64" t="s">
        <v>20</v>
      </c>
    </row>
    <row r="8686" spans="1:2" ht="15">
      <c r="A8686" s="61" t="s">
        <v>8779</v>
      </c>
      <c r="B8686" s="64" t="s">
        <v>20</v>
      </c>
    </row>
    <row r="8687" spans="1:2" ht="15">
      <c r="A8687" s="61" t="s">
        <v>8780</v>
      </c>
      <c r="B8687" s="64" t="s">
        <v>20</v>
      </c>
    </row>
    <row r="8688" spans="1:2" ht="15">
      <c r="A8688" s="61" t="s">
        <v>8781</v>
      </c>
      <c r="B8688" s="64" t="s">
        <v>20</v>
      </c>
    </row>
    <row r="8689" spans="1:2" ht="15">
      <c r="A8689" s="61" t="s">
        <v>8782</v>
      </c>
      <c r="B8689" s="64" t="s">
        <v>20</v>
      </c>
    </row>
    <row r="8690" spans="1:2" ht="15">
      <c r="A8690" s="61" t="s">
        <v>8783</v>
      </c>
      <c r="B8690" s="64" t="s">
        <v>20</v>
      </c>
    </row>
    <row r="8691" spans="1:2" ht="15">
      <c r="A8691" s="61" t="s">
        <v>8784</v>
      </c>
      <c r="B8691" s="64" t="s">
        <v>20</v>
      </c>
    </row>
    <row r="8692" spans="1:2" ht="15">
      <c r="A8692" s="61" t="s">
        <v>8785</v>
      </c>
      <c r="B8692" s="64" t="s">
        <v>20</v>
      </c>
    </row>
    <row r="8693" spans="1:2" ht="15">
      <c r="A8693" s="61" t="s">
        <v>8786</v>
      </c>
      <c r="B8693" s="64" t="s">
        <v>20</v>
      </c>
    </row>
    <row r="8694" spans="1:2" ht="15">
      <c r="A8694" s="61" t="s">
        <v>8787</v>
      </c>
      <c r="B8694" s="64" t="s">
        <v>20</v>
      </c>
    </row>
    <row r="8695" spans="1:2" ht="15">
      <c r="A8695" s="61" t="s">
        <v>8788</v>
      </c>
      <c r="B8695" s="64" t="s">
        <v>20</v>
      </c>
    </row>
    <row r="8696" spans="1:2" ht="15">
      <c r="A8696" s="61" t="s">
        <v>8789</v>
      </c>
      <c r="B8696" s="64" t="s">
        <v>20</v>
      </c>
    </row>
    <row r="8697" spans="1:2" ht="15">
      <c r="A8697" s="61" t="s">
        <v>8790</v>
      </c>
      <c r="B8697" s="64" t="s">
        <v>20</v>
      </c>
    </row>
    <row r="8698" spans="1:2" ht="15">
      <c r="A8698" s="61" t="s">
        <v>8791</v>
      </c>
      <c r="B8698" s="64" t="s">
        <v>20</v>
      </c>
    </row>
    <row r="8699" spans="1:2" ht="15">
      <c r="A8699" s="61" t="s">
        <v>8792</v>
      </c>
      <c r="B8699" s="64" t="s">
        <v>20</v>
      </c>
    </row>
    <row r="8700" spans="1:2" ht="15">
      <c r="A8700" s="61" t="s">
        <v>8793</v>
      </c>
      <c r="B8700" s="64" t="s">
        <v>20</v>
      </c>
    </row>
    <row r="8701" spans="1:2" ht="15">
      <c r="A8701" s="61" t="s">
        <v>8794</v>
      </c>
      <c r="B8701" s="64" t="s">
        <v>20</v>
      </c>
    </row>
    <row r="8702" spans="1:2" ht="15">
      <c r="A8702" s="61" t="s">
        <v>8795</v>
      </c>
      <c r="B8702" s="64" t="s">
        <v>20</v>
      </c>
    </row>
    <row r="8703" spans="1:2" ht="15">
      <c r="A8703" s="61" t="s">
        <v>8796</v>
      </c>
      <c r="B8703" s="64" t="s">
        <v>20</v>
      </c>
    </row>
    <row r="8704" spans="1:2" ht="15">
      <c r="A8704" s="61" t="s">
        <v>8797</v>
      </c>
      <c r="B8704" s="64" t="s">
        <v>20</v>
      </c>
    </row>
    <row r="8705" spans="1:2" ht="15">
      <c r="A8705" s="61" t="s">
        <v>8798</v>
      </c>
      <c r="B8705" s="64" t="s">
        <v>20</v>
      </c>
    </row>
    <row r="8706" spans="1:2" ht="15">
      <c r="A8706" s="61" t="s">
        <v>8799</v>
      </c>
      <c r="B8706" s="64" t="s">
        <v>20</v>
      </c>
    </row>
    <row r="8707" spans="1:2" ht="15">
      <c r="A8707" s="61" t="s">
        <v>8800</v>
      </c>
      <c r="B8707" s="64" t="s">
        <v>20</v>
      </c>
    </row>
    <row r="8708" spans="1:2" ht="15">
      <c r="A8708" s="61" t="s">
        <v>8801</v>
      </c>
      <c r="B8708" s="64" t="s">
        <v>20</v>
      </c>
    </row>
    <row r="8709" spans="1:2" ht="15">
      <c r="A8709" s="61" t="s">
        <v>8802</v>
      </c>
      <c r="B8709" s="64" t="s">
        <v>20</v>
      </c>
    </row>
    <row r="8710" spans="1:2" ht="15">
      <c r="A8710" s="61" t="s">
        <v>8803</v>
      </c>
      <c r="B8710" s="64" t="s">
        <v>20</v>
      </c>
    </row>
    <row r="8711" spans="1:2" ht="15">
      <c r="A8711" s="61" t="s">
        <v>8804</v>
      </c>
      <c r="B8711" s="64" t="s">
        <v>20</v>
      </c>
    </row>
    <row r="8712" spans="1:2" ht="15">
      <c r="A8712" s="61" t="s">
        <v>8805</v>
      </c>
      <c r="B8712" s="64" t="s">
        <v>20</v>
      </c>
    </row>
    <row r="8713" spans="1:2" ht="15">
      <c r="A8713" s="61" t="s">
        <v>8806</v>
      </c>
      <c r="B8713" s="64" t="s">
        <v>20</v>
      </c>
    </row>
    <row r="8714" spans="1:2" ht="15">
      <c r="A8714" s="61" t="s">
        <v>8807</v>
      </c>
      <c r="B8714" s="64" t="s">
        <v>20</v>
      </c>
    </row>
    <row r="8715" spans="1:2" ht="15">
      <c r="A8715" s="61" t="s">
        <v>8808</v>
      </c>
      <c r="B8715" s="64" t="s">
        <v>20</v>
      </c>
    </row>
    <row r="8716" spans="1:2" ht="15">
      <c r="A8716" s="61" t="s">
        <v>8809</v>
      </c>
      <c r="B8716" s="64" t="s">
        <v>20</v>
      </c>
    </row>
    <row r="8717" spans="1:2" ht="15">
      <c r="A8717" s="61" t="s">
        <v>8810</v>
      </c>
      <c r="B8717" s="64" t="s">
        <v>20</v>
      </c>
    </row>
    <row r="8718" spans="1:2" ht="15">
      <c r="A8718" s="61" t="s">
        <v>8811</v>
      </c>
      <c r="B8718" s="64" t="s">
        <v>20</v>
      </c>
    </row>
    <row r="8719" spans="1:2" ht="15">
      <c r="A8719" s="61" t="s">
        <v>8812</v>
      </c>
      <c r="B8719" s="64" t="s">
        <v>20</v>
      </c>
    </row>
    <row r="8720" spans="1:2" ht="15">
      <c r="A8720" s="61" t="s">
        <v>8813</v>
      </c>
      <c r="B8720" s="64" t="s">
        <v>20</v>
      </c>
    </row>
    <row r="8721" spans="1:2" ht="15">
      <c r="A8721" s="61" t="s">
        <v>8814</v>
      </c>
      <c r="B8721" s="64" t="s">
        <v>23</v>
      </c>
    </row>
    <row r="8722" spans="1:2" ht="15">
      <c r="A8722" s="61" t="s">
        <v>8815</v>
      </c>
      <c r="B8722" s="64" t="s">
        <v>23</v>
      </c>
    </row>
    <row r="8723" spans="1:2" ht="15">
      <c r="A8723" s="61" t="s">
        <v>8816</v>
      </c>
      <c r="B8723" s="64" t="s">
        <v>23</v>
      </c>
    </row>
    <row r="8724" spans="1:2" ht="15">
      <c r="A8724" s="61" t="s">
        <v>8817</v>
      </c>
      <c r="B8724" s="64" t="s">
        <v>23</v>
      </c>
    </row>
    <row r="8725" spans="1:2" ht="15">
      <c r="A8725" s="61" t="s">
        <v>8818</v>
      </c>
      <c r="B8725" s="64" t="s">
        <v>23</v>
      </c>
    </row>
    <row r="8726" spans="1:2" ht="15">
      <c r="A8726" s="61" t="s">
        <v>8819</v>
      </c>
      <c r="B8726" s="64" t="s">
        <v>23</v>
      </c>
    </row>
    <row r="8727" spans="1:2" ht="15">
      <c r="A8727" s="61" t="s">
        <v>8820</v>
      </c>
      <c r="B8727" s="64" t="s">
        <v>23</v>
      </c>
    </row>
    <row r="8728" spans="1:2" ht="15">
      <c r="A8728" s="61" t="s">
        <v>8821</v>
      </c>
      <c r="B8728" s="64" t="s">
        <v>23</v>
      </c>
    </row>
    <row r="8729" spans="1:2" ht="15">
      <c r="A8729" s="61" t="s">
        <v>8822</v>
      </c>
      <c r="B8729" s="64" t="s">
        <v>23</v>
      </c>
    </row>
    <row r="8730" spans="1:2" ht="15">
      <c r="A8730" s="61" t="s">
        <v>8823</v>
      </c>
      <c r="B8730" s="64" t="s">
        <v>23</v>
      </c>
    </row>
    <row r="8731" spans="1:2" ht="15">
      <c r="A8731" s="61" t="s">
        <v>8824</v>
      </c>
      <c r="B8731" s="64" t="s">
        <v>23</v>
      </c>
    </row>
    <row r="8732" spans="1:2" ht="15">
      <c r="A8732" s="61" t="s">
        <v>8825</v>
      </c>
      <c r="B8732" s="64" t="s">
        <v>23</v>
      </c>
    </row>
    <row r="8733" spans="1:2" ht="15">
      <c r="A8733" s="61" t="s">
        <v>8826</v>
      </c>
      <c r="B8733" s="64" t="s">
        <v>23</v>
      </c>
    </row>
    <row r="8734" spans="1:2" ht="15">
      <c r="A8734" s="61" t="s">
        <v>8827</v>
      </c>
      <c r="B8734" s="64" t="s">
        <v>23</v>
      </c>
    </row>
    <row r="8735" spans="1:2" ht="15">
      <c r="A8735" s="61" t="s">
        <v>8828</v>
      </c>
      <c r="B8735" s="64" t="s">
        <v>23</v>
      </c>
    </row>
    <row r="8736" spans="1:2" ht="15">
      <c r="A8736" s="61" t="s">
        <v>8829</v>
      </c>
      <c r="B8736" s="64" t="s">
        <v>23</v>
      </c>
    </row>
    <row r="8737" spans="1:2" ht="15">
      <c r="A8737" s="61" t="s">
        <v>8830</v>
      </c>
      <c r="B8737" s="64" t="s">
        <v>23</v>
      </c>
    </row>
    <row r="8738" spans="1:2" ht="15">
      <c r="A8738" s="61" t="s">
        <v>8831</v>
      </c>
      <c r="B8738" s="64" t="s">
        <v>23</v>
      </c>
    </row>
    <row r="8739" spans="1:2" ht="15">
      <c r="A8739" s="61" t="s">
        <v>8832</v>
      </c>
      <c r="B8739" s="64" t="s">
        <v>23</v>
      </c>
    </row>
    <row r="8740" spans="1:2" ht="15">
      <c r="A8740" s="61" t="s">
        <v>8833</v>
      </c>
      <c r="B8740" s="64" t="s">
        <v>23</v>
      </c>
    </row>
    <row r="8741" spans="1:2" ht="15">
      <c r="A8741" s="61" t="s">
        <v>8834</v>
      </c>
      <c r="B8741" s="64" t="s">
        <v>24</v>
      </c>
    </row>
    <row r="8742" spans="1:2" ht="15">
      <c r="A8742" s="61" t="s">
        <v>8835</v>
      </c>
      <c r="B8742" s="64" t="s">
        <v>23</v>
      </c>
    </row>
    <row r="8743" spans="1:2" ht="15">
      <c r="A8743" s="61" t="s">
        <v>8836</v>
      </c>
      <c r="B8743" s="64" t="s">
        <v>24</v>
      </c>
    </row>
    <row r="8744" spans="1:2" ht="15">
      <c r="A8744" s="61" t="s">
        <v>8837</v>
      </c>
      <c r="B8744" s="64" t="s">
        <v>23</v>
      </c>
    </row>
    <row r="8745" spans="1:2" ht="15">
      <c r="A8745" s="61" t="s">
        <v>8838</v>
      </c>
      <c r="B8745" s="64" t="s">
        <v>23</v>
      </c>
    </row>
    <row r="8746" spans="1:2" ht="15">
      <c r="A8746" s="61" t="s">
        <v>8839</v>
      </c>
      <c r="B8746" s="64" t="s">
        <v>24</v>
      </c>
    </row>
    <row r="8747" spans="1:2" ht="15">
      <c r="A8747" s="61" t="s">
        <v>8840</v>
      </c>
      <c r="B8747" s="64" t="s">
        <v>23</v>
      </c>
    </row>
    <row r="8748" spans="1:2" ht="15">
      <c r="A8748" s="61" t="s">
        <v>8841</v>
      </c>
      <c r="B8748" s="64" t="s">
        <v>24</v>
      </c>
    </row>
    <row r="8749" spans="1:2" ht="15">
      <c r="A8749" s="61" t="s">
        <v>8842</v>
      </c>
      <c r="B8749" s="64" t="s">
        <v>23</v>
      </c>
    </row>
    <row r="8750" spans="1:2" ht="15">
      <c r="A8750" s="61" t="s">
        <v>8843</v>
      </c>
      <c r="B8750" s="64" t="s">
        <v>23</v>
      </c>
    </row>
    <row r="8751" spans="1:2" ht="15">
      <c r="A8751" s="61" t="s">
        <v>8844</v>
      </c>
      <c r="B8751" s="64" t="s">
        <v>24</v>
      </c>
    </row>
    <row r="8752" spans="1:2" ht="15">
      <c r="A8752" s="61" t="s">
        <v>8845</v>
      </c>
      <c r="B8752" s="64" t="s">
        <v>24</v>
      </c>
    </row>
    <row r="8753" spans="1:2" ht="15">
      <c r="A8753" s="61" t="s">
        <v>8846</v>
      </c>
      <c r="B8753" s="64" t="s">
        <v>23</v>
      </c>
    </row>
    <row r="8754" spans="1:2" ht="15">
      <c r="A8754" s="61" t="s">
        <v>8847</v>
      </c>
      <c r="B8754" s="64" t="s">
        <v>23</v>
      </c>
    </row>
    <row r="8755" spans="1:2" ht="15">
      <c r="A8755" s="61" t="s">
        <v>8848</v>
      </c>
      <c r="B8755" s="64" t="s">
        <v>23</v>
      </c>
    </row>
    <row r="8756" spans="1:2" ht="15">
      <c r="A8756" s="61" t="s">
        <v>8849</v>
      </c>
      <c r="B8756" s="64" t="s">
        <v>24</v>
      </c>
    </row>
    <row r="8757" spans="1:2" ht="15">
      <c r="A8757" s="61" t="s">
        <v>8850</v>
      </c>
      <c r="B8757" s="64" t="s">
        <v>24</v>
      </c>
    </row>
    <row r="8758" spans="1:2" ht="15">
      <c r="A8758" s="61" t="s">
        <v>8851</v>
      </c>
      <c r="B8758" s="64" t="s">
        <v>24</v>
      </c>
    </row>
    <row r="8759" spans="1:2" ht="15">
      <c r="A8759" s="61" t="s">
        <v>8852</v>
      </c>
      <c r="B8759" s="64" t="s">
        <v>24</v>
      </c>
    </row>
    <row r="8760" spans="1:2" ht="15">
      <c r="A8760" s="61" t="s">
        <v>8853</v>
      </c>
      <c r="B8760" s="64" t="s">
        <v>24</v>
      </c>
    </row>
    <row r="8761" spans="1:2" ht="15">
      <c r="A8761" s="61" t="s">
        <v>8854</v>
      </c>
      <c r="B8761" s="64" t="s">
        <v>24</v>
      </c>
    </row>
    <row r="8762" spans="1:2" ht="15">
      <c r="A8762" s="61" t="s">
        <v>8855</v>
      </c>
      <c r="B8762" s="64" t="s">
        <v>24</v>
      </c>
    </row>
    <row r="8763" spans="1:2" ht="15">
      <c r="A8763" s="61" t="s">
        <v>8856</v>
      </c>
      <c r="B8763" s="64" t="s">
        <v>24</v>
      </c>
    </row>
    <row r="8764" spans="1:2" ht="15">
      <c r="A8764" s="61" t="s">
        <v>8857</v>
      </c>
      <c r="B8764" s="64" t="s">
        <v>24</v>
      </c>
    </row>
    <row r="8765" spans="1:2" ht="15">
      <c r="A8765" s="61" t="s">
        <v>8858</v>
      </c>
      <c r="B8765" s="64" t="s">
        <v>24</v>
      </c>
    </row>
    <row r="8766" spans="1:2" ht="15">
      <c r="A8766" s="61" t="s">
        <v>8859</v>
      </c>
      <c r="B8766" s="64" t="s">
        <v>24</v>
      </c>
    </row>
    <row r="8767" spans="1:2" ht="15">
      <c r="A8767" s="61" t="s">
        <v>8860</v>
      </c>
      <c r="B8767" s="64" t="s">
        <v>24</v>
      </c>
    </row>
    <row r="8768" spans="1:2" ht="15">
      <c r="A8768" s="61" t="s">
        <v>8861</v>
      </c>
      <c r="B8768" s="64" t="s">
        <v>24</v>
      </c>
    </row>
    <row r="8769" spans="1:2" ht="15">
      <c r="A8769" s="61" t="s">
        <v>8862</v>
      </c>
      <c r="B8769" s="64" t="s">
        <v>24</v>
      </c>
    </row>
    <row r="8770" spans="1:2" ht="15">
      <c r="A8770" s="61" t="s">
        <v>8863</v>
      </c>
      <c r="B8770" s="64" t="s">
        <v>24</v>
      </c>
    </row>
    <row r="8771" spans="1:2" ht="15">
      <c r="A8771" s="61" t="s">
        <v>8864</v>
      </c>
      <c r="B8771" s="64" t="s">
        <v>24</v>
      </c>
    </row>
    <row r="8772" spans="1:2" ht="15">
      <c r="A8772" s="61" t="s">
        <v>8865</v>
      </c>
      <c r="B8772" s="64" t="s">
        <v>24</v>
      </c>
    </row>
    <row r="8773" spans="1:2" ht="15">
      <c r="A8773" s="61" t="s">
        <v>8866</v>
      </c>
      <c r="B8773" s="64" t="s">
        <v>24</v>
      </c>
    </row>
    <row r="8774" spans="1:2" ht="15">
      <c r="A8774" s="61" t="s">
        <v>8867</v>
      </c>
      <c r="B8774" s="64" t="s">
        <v>24</v>
      </c>
    </row>
    <row r="8775" spans="1:2" ht="15">
      <c r="A8775" s="61" t="s">
        <v>8868</v>
      </c>
      <c r="B8775" s="64" t="s">
        <v>23</v>
      </c>
    </row>
    <row r="8776" spans="1:2" ht="15">
      <c r="A8776" s="61" t="s">
        <v>8869</v>
      </c>
      <c r="B8776" s="64" t="s">
        <v>23</v>
      </c>
    </row>
    <row r="8777" spans="1:2" ht="15">
      <c r="A8777" s="61" t="s">
        <v>8870</v>
      </c>
      <c r="B8777" s="64" t="s">
        <v>23</v>
      </c>
    </row>
    <row r="8778" spans="1:2" ht="15">
      <c r="A8778" s="61" t="s">
        <v>8871</v>
      </c>
      <c r="B8778" s="64" t="s">
        <v>23</v>
      </c>
    </row>
    <row r="8779" spans="1:2" ht="15">
      <c r="A8779" s="61" t="s">
        <v>8872</v>
      </c>
      <c r="B8779" s="64" t="s">
        <v>23</v>
      </c>
    </row>
    <row r="8780" spans="1:2" ht="15">
      <c r="A8780" s="61" t="s">
        <v>8873</v>
      </c>
      <c r="B8780" s="64" t="s">
        <v>23</v>
      </c>
    </row>
    <row r="8781" spans="1:2" ht="15">
      <c r="A8781" s="61" t="s">
        <v>8874</v>
      </c>
      <c r="B8781" s="64" t="s">
        <v>23</v>
      </c>
    </row>
    <row r="8782" spans="1:2" ht="15">
      <c r="A8782" s="61" t="s">
        <v>8875</v>
      </c>
      <c r="B8782" s="64" t="s">
        <v>23</v>
      </c>
    </row>
    <row r="8783" spans="1:2" ht="15">
      <c r="A8783" s="61" t="s">
        <v>8876</v>
      </c>
      <c r="B8783" s="64" t="s">
        <v>23</v>
      </c>
    </row>
    <row r="8784" spans="1:2" ht="15">
      <c r="A8784" s="61" t="s">
        <v>8877</v>
      </c>
      <c r="B8784" s="64" t="s">
        <v>23</v>
      </c>
    </row>
    <row r="8785" spans="1:2" ht="15">
      <c r="A8785" s="61" t="s">
        <v>8878</v>
      </c>
      <c r="B8785" s="64" t="s">
        <v>23</v>
      </c>
    </row>
    <row r="8786" spans="1:2" ht="15">
      <c r="A8786" s="61" t="s">
        <v>8879</v>
      </c>
      <c r="B8786" s="64" t="s">
        <v>23</v>
      </c>
    </row>
    <row r="8787" spans="1:2" ht="15">
      <c r="A8787" s="61" t="s">
        <v>8880</v>
      </c>
      <c r="B8787" s="64" t="s">
        <v>23</v>
      </c>
    </row>
    <row r="8788" spans="1:2" ht="15">
      <c r="A8788" s="61" t="s">
        <v>8881</v>
      </c>
      <c r="B8788" s="64" t="s">
        <v>23</v>
      </c>
    </row>
    <row r="8789" spans="1:2" ht="15">
      <c r="A8789" s="61" t="s">
        <v>8882</v>
      </c>
      <c r="B8789" s="64" t="s">
        <v>23</v>
      </c>
    </row>
    <row r="8790" spans="1:2" ht="15">
      <c r="A8790" s="61" t="s">
        <v>8883</v>
      </c>
      <c r="B8790" s="64" t="s">
        <v>23</v>
      </c>
    </row>
    <row r="8791" spans="1:2" ht="15">
      <c r="A8791" s="61" t="s">
        <v>8884</v>
      </c>
      <c r="B8791" s="64" t="s">
        <v>23</v>
      </c>
    </row>
    <row r="8792" spans="1:2" ht="15">
      <c r="A8792" s="61" t="s">
        <v>8885</v>
      </c>
      <c r="B8792" s="64" t="s">
        <v>23</v>
      </c>
    </row>
    <row r="8793" spans="1:2" ht="15">
      <c r="A8793" s="61" t="s">
        <v>8886</v>
      </c>
      <c r="B8793" s="64" t="s">
        <v>23</v>
      </c>
    </row>
    <row r="8794" spans="1:2" ht="15">
      <c r="A8794" s="61" t="s">
        <v>8887</v>
      </c>
      <c r="B8794" s="64" t="s">
        <v>23</v>
      </c>
    </row>
    <row r="8795" spans="1:2" ht="15">
      <c r="A8795" s="61" t="s">
        <v>8888</v>
      </c>
      <c r="B8795" s="64" t="s">
        <v>23</v>
      </c>
    </row>
    <row r="8796" spans="1:2" ht="15">
      <c r="A8796" s="61" t="s">
        <v>8889</v>
      </c>
      <c r="B8796" s="64" t="s">
        <v>23</v>
      </c>
    </row>
    <row r="8797" spans="1:2" ht="15">
      <c r="A8797" s="61" t="s">
        <v>8890</v>
      </c>
      <c r="B8797" s="64" t="s">
        <v>23</v>
      </c>
    </row>
    <row r="8798" spans="1:2" ht="15">
      <c r="A8798" s="61" t="s">
        <v>8891</v>
      </c>
      <c r="B8798" s="64" t="s">
        <v>23</v>
      </c>
    </row>
    <row r="8799" spans="1:2" ht="15">
      <c r="A8799" s="61" t="s">
        <v>8892</v>
      </c>
      <c r="B8799" s="64" t="s">
        <v>23</v>
      </c>
    </row>
    <row r="8800" spans="1:2" ht="15">
      <c r="A8800" s="61" t="s">
        <v>8893</v>
      </c>
      <c r="B8800" s="64" t="s">
        <v>23</v>
      </c>
    </row>
    <row r="8801" spans="1:2" ht="15">
      <c r="A8801" s="61" t="s">
        <v>8894</v>
      </c>
      <c r="B8801" s="64" t="s">
        <v>23</v>
      </c>
    </row>
    <row r="8802" spans="1:2" ht="15">
      <c r="A8802" s="61" t="s">
        <v>8895</v>
      </c>
      <c r="B8802" s="64" t="s">
        <v>23</v>
      </c>
    </row>
    <row r="8803" spans="1:2" ht="15">
      <c r="A8803" s="61" t="s">
        <v>8896</v>
      </c>
      <c r="B8803" s="64" t="s">
        <v>23</v>
      </c>
    </row>
    <row r="8804" spans="1:2" ht="15">
      <c r="A8804" s="61" t="s">
        <v>8897</v>
      </c>
      <c r="B8804" s="64" t="s">
        <v>23</v>
      </c>
    </row>
    <row r="8805" spans="1:2" ht="15">
      <c r="A8805" s="61" t="s">
        <v>8898</v>
      </c>
      <c r="B8805" s="64" t="s">
        <v>23</v>
      </c>
    </row>
    <row r="8806" spans="1:2" ht="15">
      <c r="A8806" s="61" t="s">
        <v>8899</v>
      </c>
      <c r="B8806" s="64" t="s">
        <v>23</v>
      </c>
    </row>
    <row r="8807" spans="1:2" ht="15">
      <c r="A8807" s="61" t="s">
        <v>8900</v>
      </c>
      <c r="B8807" s="64" t="s">
        <v>23</v>
      </c>
    </row>
    <row r="8808" spans="1:2" ht="15">
      <c r="A8808" s="61" t="s">
        <v>8901</v>
      </c>
      <c r="B8808" s="64" t="s">
        <v>23</v>
      </c>
    </row>
    <row r="8809" spans="1:2" ht="15">
      <c r="A8809" s="61" t="s">
        <v>8902</v>
      </c>
      <c r="B8809" s="64" t="s">
        <v>23</v>
      </c>
    </row>
    <row r="8810" spans="1:2" ht="15">
      <c r="A8810" s="61" t="s">
        <v>8903</v>
      </c>
      <c r="B8810" s="64" t="s">
        <v>23</v>
      </c>
    </row>
    <row r="8811" spans="1:2" ht="15">
      <c r="A8811" s="61" t="s">
        <v>8904</v>
      </c>
      <c r="B8811" s="64" t="s">
        <v>23</v>
      </c>
    </row>
    <row r="8812" spans="1:2" ht="15">
      <c r="A8812" s="61" t="s">
        <v>8905</v>
      </c>
      <c r="B8812" s="64" t="s">
        <v>23</v>
      </c>
    </row>
    <row r="8813" spans="1:2" ht="15">
      <c r="A8813" s="61" t="s">
        <v>8906</v>
      </c>
      <c r="B8813" s="64" t="s">
        <v>23</v>
      </c>
    </row>
    <row r="8814" spans="1:2" ht="15">
      <c r="A8814" s="61" t="s">
        <v>8907</v>
      </c>
      <c r="B8814" s="64" t="s">
        <v>23</v>
      </c>
    </row>
    <row r="8815" spans="1:2" ht="15">
      <c r="A8815" s="61" t="s">
        <v>8908</v>
      </c>
      <c r="B8815" s="64" t="s">
        <v>23</v>
      </c>
    </row>
    <row r="8816" spans="1:2" ht="15">
      <c r="A8816" s="61" t="s">
        <v>8909</v>
      </c>
      <c r="B8816" s="64" t="s">
        <v>24</v>
      </c>
    </row>
    <row r="8817" spans="1:2" ht="15">
      <c r="A8817" s="61" t="s">
        <v>8910</v>
      </c>
      <c r="B8817" s="64" t="s">
        <v>24</v>
      </c>
    </row>
    <row r="8818" spans="1:2" ht="15">
      <c r="A8818" s="61" t="s">
        <v>8911</v>
      </c>
      <c r="B8818" s="64" t="s">
        <v>24</v>
      </c>
    </row>
    <row r="8819" spans="1:2" ht="15">
      <c r="A8819" s="61" t="s">
        <v>8912</v>
      </c>
      <c r="B8819" s="64" t="s">
        <v>23</v>
      </c>
    </row>
    <row r="8820" spans="1:2" ht="15">
      <c r="A8820" s="61" t="s">
        <v>8913</v>
      </c>
      <c r="B8820" s="64" t="s">
        <v>23</v>
      </c>
    </row>
    <row r="8821" spans="1:2" ht="15">
      <c r="A8821" s="61" t="s">
        <v>8914</v>
      </c>
      <c r="B8821" s="64" t="s">
        <v>23</v>
      </c>
    </row>
    <row r="8822" spans="1:2" ht="15">
      <c r="A8822" s="61" t="s">
        <v>8915</v>
      </c>
      <c r="B8822" s="64" t="s">
        <v>23</v>
      </c>
    </row>
    <row r="8823" spans="1:2" ht="15">
      <c r="A8823" s="61" t="s">
        <v>8916</v>
      </c>
      <c r="B8823" s="64" t="s">
        <v>23</v>
      </c>
    </row>
    <row r="8824" spans="1:2" ht="15">
      <c r="A8824" s="61" t="s">
        <v>8917</v>
      </c>
      <c r="B8824" s="64" t="s">
        <v>23</v>
      </c>
    </row>
    <row r="8825" spans="1:2" ht="15">
      <c r="A8825" s="61" t="s">
        <v>8918</v>
      </c>
      <c r="B8825" s="64" t="s">
        <v>23</v>
      </c>
    </row>
    <row r="8826" spans="1:2" ht="15">
      <c r="A8826" s="61" t="s">
        <v>8919</v>
      </c>
      <c r="B8826" s="64" t="s">
        <v>23</v>
      </c>
    </row>
    <row r="8827" spans="1:2" ht="15">
      <c r="A8827" s="61" t="s">
        <v>8920</v>
      </c>
      <c r="B8827" s="64" t="s">
        <v>23</v>
      </c>
    </row>
    <row r="8828" spans="1:2" ht="15">
      <c r="A8828" s="61" t="s">
        <v>8921</v>
      </c>
      <c r="B8828" s="64" t="s">
        <v>23</v>
      </c>
    </row>
    <row r="8829" spans="1:2" ht="15">
      <c r="A8829" s="61" t="s">
        <v>8922</v>
      </c>
      <c r="B8829" s="64" t="s">
        <v>23</v>
      </c>
    </row>
    <row r="8830" spans="1:2" ht="15">
      <c r="A8830" s="61" t="s">
        <v>8923</v>
      </c>
      <c r="B8830" s="64" t="s">
        <v>23</v>
      </c>
    </row>
    <row r="8831" spans="1:2" ht="15">
      <c r="A8831" s="61" t="s">
        <v>8924</v>
      </c>
      <c r="B8831" s="64" t="s">
        <v>23</v>
      </c>
    </row>
    <row r="8832" spans="1:2" ht="15">
      <c r="A8832" s="61" t="s">
        <v>8925</v>
      </c>
      <c r="B8832" s="64" t="s">
        <v>23</v>
      </c>
    </row>
    <row r="8833" spans="1:2" ht="15">
      <c r="A8833" s="61" t="s">
        <v>8926</v>
      </c>
      <c r="B8833" s="64" t="s">
        <v>23</v>
      </c>
    </row>
    <row r="8834" spans="1:2" ht="15">
      <c r="A8834" s="61" t="s">
        <v>8927</v>
      </c>
      <c r="B8834" s="64" t="s">
        <v>23</v>
      </c>
    </row>
    <row r="8835" spans="1:2" ht="15">
      <c r="A8835" s="61" t="s">
        <v>8928</v>
      </c>
      <c r="B8835" s="64" t="s">
        <v>23</v>
      </c>
    </row>
    <row r="8836" spans="1:2" ht="15">
      <c r="A8836" s="61" t="s">
        <v>8929</v>
      </c>
      <c r="B8836" s="64" t="s">
        <v>24</v>
      </c>
    </row>
    <row r="8837" spans="1:2" ht="15">
      <c r="A8837" s="61" t="s">
        <v>8930</v>
      </c>
      <c r="B8837" s="64" t="s">
        <v>24</v>
      </c>
    </row>
    <row r="8838" spans="1:2" ht="15">
      <c r="A8838" s="61" t="s">
        <v>8931</v>
      </c>
      <c r="B8838" s="64" t="s">
        <v>24</v>
      </c>
    </row>
    <row r="8839" spans="1:2" ht="15">
      <c r="A8839" s="61" t="s">
        <v>8932</v>
      </c>
      <c r="B8839" s="64" t="s">
        <v>24</v>
      </c>
    </row>
    <row r="8840" spans="1:2" ht="15">
      <c r="A8840" s="61" t="s">
        <v>8933</v>
      </c>
      <c r="B8840" s="64" t="s">
        <v>24</v>
      </c>
    </row>
    <row r="8841" spans="1:2" ht="15">
      <c r="A8841" s="61" t="s">
        <v>8934</v>
      </c>
      <c r="B8841" s="64" t="s">
        <v>24</v>
      </c>
    </row>
    <row r="8842" spans="1:2" ht="15">
      <c r="A8842" s="61" t="s">
        <v>8935</v>
      </c>
      <c r="B8842" s="64" t="s">
        <v>24</v>
      </c>
    </row>
    <row r="8843" spans="1:2" ht="15">
      <c r="A8843" s="61" t="s">
        <v>8936</v>
      </c>
      <c r="B8843" s="64" t="s">
        <v>24</v>
      </c>
    </row>
    <row r="8844" spans="1:2" ht="15">
      <c r="A8844" s="61" t="s">
        <v>8937</v>
      </c>
      <c r="B8844" s="64" t="s">
        <v>24</v>
      </c>
    </row>
    <row r="8845" spans="1:2" ht="15">
      <c r="A8845" s="61" t="s">
        <v>8938</v>
      </c>
      <c r="B8845" s="64" t="s">
        <v>24</v>
      </c>
    </row>
    <row r="8846" spans="1:2" ht="15">
      <c r="A8846" s="61" t="s">
        <v>8939</v>
      </c>
      <c r="B8846" s="64" t="s">
        <v>24</v>
      </c>
    </row>
    <row r="8847" spans="1:2" ht="15">
      <c r="A8847" s="61" t="s">
        <v>8940</v>
      </c>
      <c r="B8847" s="64" t="s">
        <v>24</v>
      </c>
    </row>
    <row r="8848" spans="1:2" ht="15">
      <c r="A8848" s="61" t="s">
        <v>8941</v>
      </c>
      <c r="B8848" s="64" t="s">
        <v>24</v>
      </c>
    </row>
    <row r="8849" spans="1:2" ht="15">
      <c r="A8849" s="61" t="s">
        <v>8942</v>
      </c>
      <c r="B8849" s="64" t="s">
        <v>24</v>
      </c>
    </row>
    <row r="8850" spans="1:2" ht="15">
      <c r="A8850" s="61" t="s">
        <v>8943</v>
      </c>
      <c r="B8850" s="64" t="s">
        <v>24</v>
      </c>
    </row>
    <row r="8851" spans="1:2" ht="15">
      <c r="A8851" s="61" t="s">
        <v>8944</v>
      </c>
      <c r="B8851" s="64" t="s">
        <v>24</v>
      </c>
    </row>
    <row r="8852" spans="1:2" ht="15">
      <c r="A8852" s="61" t="s">
        <v>8945</v>
      </c>
      <c r="B8852" s="64" t="s">
        <v>24</v>
      </c>
    </row>
    <row r="8853" spans="1:2" ht="15">
      <c r="A8853" s="61" t="s">
        <v>8946</v>
      </c>
      <c r="B8853" s="64" t="s">
        <v>24</v>
      </c>
    </row>
    <row r="8854" spans="1:2" ht="15">
      <c r="A8854" s="61" t="s">
        <v>8947</v>
      </c>
      <c r="B8854" s="64" t="s">
        <v>24</v>
      </c>
    </row>
    <row r="8855" spans="1:2" ht="15">
      <c r="A8855" s="61" t="s">
        <v>8948</v>
      </c>
      <c r="B8855" s="64" t="s">
        <v>24</v>
      </c>
    </row>
    <row r="8856" spans="1:2" ht="15">
      <c r="A8856" s="61" t="s">
        <v>8949</v>
      </c>
      <c r="B8856" s="64" t="s">
        <v>24</v>
      </c>
    </row>
    <row r="8857" spans="1:2" ht="15">
      <c r="A8857" s="61" t="s">
        <v>8950</v>
      </c>
      <c r="B8857" s="64" t="s">
        <v>24</v>
      </c>
    </row>
    <row r="8858" spans="1:2" ht="15">
      <c r="A8858" s="61" t="s">
        <v>8951</v>
      </c>
      <c r="B8858" s="64" t="s">
        <v>24</v>
      </c>
    </row>
    <row r="8859" spans="1:2" ht="15">
      <c r="A8859" s="61" t="s">
        <v>8952</v>
      </c>
      <c r="B8859" s="64" t="s">
        <v>24</v>
      </c>
    </row>
    <row r="8860" spans="1:2" ht="15">
      <c r="A8860" s="61" t="s">
        <v>8953</v>
      </c>
      <c r="B8860" s="64" t="s">
        <v>24</v>
      </c>
    </row>
    <row r="8861" spans="1:2" ht="15">
      <c r="A8861" s="61" t="s">
        <v>8954</v>
      </c>
      <c r="B8861" s="64" t="s">
        <v>24</v>
      </c>
    </row>
    <row r="8862" spans="1:2" ht="15">
      <c r="A8862" s="61" t="s">
        <v>8955</v>
      </c>
      <c r="B8862" s="64" t="s">
        <v>24</v>
      </c>
    </row>
    <row r="8863" spans="1:2" ht="15">
      <c r="A8863" s="61" t="s">
        <v>8956</v>
      </c>
      <c r="B8863" s="64" t="s">
        <v>24</v>
      </c>
    </row>
    <row r="8864" spans="1:2" ht="15">
      <c r="A8864" s="61" t="s">
        <v>8957</v>
      </c>
      <c r="B8864" s="64" t="s">
        <v>24</v>
      </c>
    </row>
    <row r="8865" spans="1:2" ht="15">
      <c r="A8865" s="61" t="s">
        <v>8958</v>
      </c>
      <c r="B8865" s="64" t="s">
        <v>24</v>
      </c>
    </row>
    <row r="8866" spans="1:2" ht="15">
      <c r="A8866" s="61" t="s">
        <v>8959</v>
      </c>
      <c r="B8866" s="64" t="s">
        <v>24</v>
      </c>
    </row>
    <row r="8867" spans="1:2" ht="15">
      <c r="A8867" s="61" t="s">
        <v>8960</v>
      </c>
      <c r="B8867" s="64" t="s">
        <v>24</v>
      </c>
    </row>
    <row r="8868" spans="1:2" ht="15">
      <c r="A8868" s="61" t="s">
        <v>8961</v>
      </c>
      <c r="B8868" s="64" t="s">
        <v>24</v>
      </c>
    </row>
    <row r="8869" spans="1:2" ht="15">
      <c r="A8869" s="61" t="s">
        <v>8962</v>
      </c>
      <c r="B8869" s="64" t="s">
        <v>24</v>
      </c>
    </row>
    <row r="8870" spans="1:2" ht="15">
      <c r="A8870" s="61" t="s">
        <v>8963</v>
      </c>
      <c r="B8870" s="64" t="s">
        <v>24</v>
      </c>
    </row>
    <row r="8871" spans="1:2" ht="15">
      <c r="A8871" s="61" t="s">
        <v>8964</v>
      </c>
      <c r="B8871" s="64" t="s">
        <v>24</v>
      </c>
    </row>
    <row r="8872" spans="1:2" ht="15">
      <c r="A8872" s="61" t="s">
        <v>8965</v>
      </c>
      <c r="B8872" s="64" t="s">
        <v>24</v>
      </c>
    </row>
    <row r="8873" spans="1:2" ht="15">
      <c r="A8873" s="61" t="s">
        <v>8966</v>
      </c>
      <c r="B8873" s="64" t="s">
        <v>24</v>
      </c>
    </row>
    <row r="8874" spans="1:2" ht="15">
      <c r="A8874" s="61" t="s">
        <v>8967</v>
      </c>
      <c r="B8874" s="64" t="s">
        <v>24</v>
      </c>
    </row>
    <row r="8875" spans="1:2" ht="15">
      <c r="A8875" s="61" t="s">
        <v>8968</v>
      </c>
      <c r="B8875" s="64" t="s">
        <v>24</v>
      </c>
    </row>
    <row r="8876" spans="1:2" ht="15">
      <c r="A8876" s="61" t="s">
        <v>8969</v>
      </c>
      <c r="B8876" s="64" t="s">
        <v>24</v>
      </c>
    </row>
    <row r="8877" spans="1:2" ht="15">
      <c r="A8877" s="61" t="s">
        <v>8970</v>
      </c>
      <c r="B8877" s="64" t="s">
        <v>24</v>
      </c>
    </row>
    <row r="8878" spans="1:2" ht="15">
      <c r="A8878" s="61" t="s">
        <v>8971</v>
      </c>
      <c r="B8878" s="64" t="s">
        <v>24</v>
      </c>
    </row>
    <row r="8879" spans="1:2" ht="15">
      <c r="A8879" s="61" t="s">
        <v>8972</v>
      </c>
      <c r="B8879" s="64" t="s">
        <v>24</v>
      </c>
    </row>
    <row r="8880" spans="1:2" ht="15">
      <c r="A8880" s="61" t="s">
        <v>8973</v>
      </c>
      <c r="B8880" s="64" t="s">
        <v>24</v>
      </c>
    </row>
    <row r="8881" spans="1:2" ht="15">
      <c r="A8881" s="61" t="s">
        <v>8974</v>
      </c>
      <c r="B8881" s="64" t="s">
        <v>24</v>
      </c>
    </row>
    <row r="8882" spans="1:2" ht="15">
      <c r="A8882" s="61" t="s">
        <v>8975</v>
      </c>
      <c r="B8882" s="64" t="s">
        <v>24</v>
      </c>
    </row>
    <row r="8883" spans="1:2" ht="15">
      <c r="A8883" s="61" t="s">
        <v>8976</v>
      </c>
      <c r="B8883" s="64" t="s">
        <v>24</v>
      </c>
    </row>
    <row r="8884" spans="1:2" ht="15">
      <c r="A8884" s="61" t="s">
        <v>8977</v>
      </c>
      <c r="B8884" s="64" t="s">
        <v>24</v>
      </c>
    </row>
    <row r="8885" spans="1:2" ht="15">
      <c r="A8885" s="61" t="s">
        <v>8978</v>
      </c>
      <c r="B8885" s="64" t="s">
        <v>24</v>
      </c>
    </row>
    <row r="8886" spans="1:2" ht="15">
      <c r="A8886" s="61" t="s">
        <v>8979</v>
      </c>
      <c r="B8886" s="64" t="s">
        <v>24</v>
      </c>
    </row>
    <row r="8887" spans="1:2" ht="15">
      <c r="A8887" s="61" t="s">
        <v>8980</v>
      </c>
      <c r="B8887" s="64" t="s">
        <v>24</v>
      </c>
    </row>
    <row r="8888" spans="1:2" ht="15">
      <c r="A8888" s="61" t="s">
        <v>8981</v>
      </c>
      <c r="B8888" s="64" t="s">
        <v>24</v>
      </c>
    </row>
    <row r="8889" spans="1:2" ht="15">
      <c r="A8889" s="61" t="s">
        <v>8982</v>
      </c>
      <c r="B8889" s="64" t="s">
        <v>24</v>
      </c>
    </row>
    <row r="8890" spans="1:2" ht="15">
      <c r="A8890" s="61" t="s">
        <v>8983</v>
      </c>
      <c r="B8890" s="64" t="s">
        <v>24</v>
      </c>
    </row>
    <row r="8891" spans="1:2" ht="15">
      <c r="A8891" s="61" t="s">
        <v>8984</v>
      </c>
      <c r="B8891" s="64" t="s">
        <v>24</v>
      </c>
    </row>
    <row r="8892" spans="1:2" ht="15">
      <c r="A8892" s="61" t="s">
        <v>8985</v>
      </c>
      <c r="B8892" s="64" t="s">
        <v>24</v>
      </c>
    </row>
    <row r="8893" spans="1:2" ht="15">
      <c r="A8893" s="61" t="s">
        <v>8986</v>
      </c>
      <c r="B8893" s="64" t="s">
        <v>24</v>
      </c>
    </row>
    <row r="8894" spans="1:2" ht="15">
      <c r="A8894" s="61" t="s">
        <v>8987</v>
      </c>
      <c r="B8894" s="64" t="s">
        <v>24</v>
      </c>
    </row>
    <row r="8895" spans="1:2" ht="15">
      <c r="A8895" s="61" t="s">
        <v>8988</v>
      </c>
      <c r="B8895" s="64" t="s">
        <v>24</v>
      </c>
    </row>
    <row r="8896" spans="1:2" ht="15">
      <c r="A8896" s="61" t="s">
        <v>8989</v>
      </c>
      <c r="B8896" s="64" t="s">
        <v>24</v>
      </c>
    </row>
    <row r="8897" spans="1:2" ht="15">
      <c r="A8897" s="61" t="s">
        <v>8990</v>
      </c>
      <c r="B8897" s="64" t="s">
        <v>24</v>
      </c>
    </row>
    <row r="8898" spans="1:2" ht="15">
      <c r="A8898" s="61" t="s">
        <v>8991</v>
      </c>
      <c r="B8898" s="64" t="s">
        <v>24</v>
      </c>
    </row>
    <row r="8899" spans="1:2" ht="15">
      <c r="A8899" s="61" t="s">
        <v>8992</v>
      </c>
      <c r="B8899" s="64" t="s">
        <v>24</v>
      </c>
    </row>
    <row r="8900" spans="1:2" ht="15">
      <c r="A8900" s="61" t="s">
        <v>8993</v>
      </c>
      <c r="B8900" s="64" t="s">
        <v>24</v>
      </c>
    </row>
    <row r="8901" spans="1:2" ht="15">
      <c r="A8901" s="61" t="s">
        <v>8994</v>
      </c>
      <c r="B8901" s="64" t="s">
        <v>24</v>
      </c>
    </row>
    <row r="8902" spans="1:2" ht="15">
      <c r="A8902" s="61" t="s">
        <v>8995</v>
      </c>
      <c r="B8902" s="64" t="s">
        <v>24</v>
      </c>
    </row>
    <row r="8903" spans="1:2" ht="15">
      <c r="A8903" s="61" t="s">
        <v>8996</v>
      </c>
      <c r="B8903" s="64" t="s">
        <v>24</v>
      </c>
    </row>
    <row r="8904" spans="1:2" ht="15">
      <c r="A8904" s="61" t="s">
        <v>8997</v>
      </c>
      <c r="B8904" s="64" t="s">
        <v>24</v>
      </c>
    </row>
    <row r="8905" spans="1:2" ht="15">
      <c r="A8905" s="61" t="s">
        <v>8998</v>
      </c>
      <c r="B8905" s="64" t="s">
        <v>24</v>
      </c>
    </row>
    <row r="8906" spans="1:2" ht="15">
      <c r="A8906" s="61" t="s">
        <v>8999</v>
      </c>
      <c r="B8906" s="64" t="s">
        <v>24</v>
      </c>
    </row>
    <row r="8907" spans="1:2" ht="15">
      <c r="A8907" s="61" t="s">
        <v>9000</v>
      </c>
      <c r="B8907" s="64" t="s">
        <v>24</v>
      </c>
    </row>
    <row r="8908" spans="1:2" ht="15">
      <c r="A8908" s="61" t="s">
        <v>9001</v>
      </c>
      <c r="B8908" s="64" t="s">
        <v>24</v>
      </c>
    </row>
    <row r="8909" spans="1:2" ht="15">
      <c r="A8909" s="61" t="s">
        <v>9002</v>
      </c>
      <c r="B8909" s="64" t="s">
        <v>24</v>
      </c>
    </row>
    <row r="8910" spans="1:2" ht="15">
      <c r="A8910" s="61" t="s">
        <v>9003</v>
      </c>
      <c r="B8910" s="64" t="s">
        <v>24</v>
      </c>
    </row>
    <row r="8911" spans="1:2" ht="15">
      <c r="A8911" s="61" t="s">
        <v>9004</v>
      </c>
      <c r="B8911" s="64" t="s">
        <v>24</v>
      </c>
    </row>
    <row r="8912" spans="1:2" ht="15">
      <c r="A8912" s="61" t="s">
        <v>9005</v>
      </c>
      <c r="B8912" s="64" t="s">
        <v>24</v>
      </c>
    </row>
    <row r="8913" spans="1:2" ht="15">
      <c r="A8913" s="61" t="s">
        <v>9006</v>
      </c>
      <c r="B8913" s="64" t="s">
        <v>24</v>
      </c>
    </row>
    <row r="8914" spans="1:2" ht="15">
      <c r="A8914" s="61" t="s">
        <v>9007</v>
      </c>
      <c r="B8914" s="64" t="s">
        <v>24</v>
      </c>
    </row>
    <row r="8915" spans="1:2" ht="15">
      <c r="A8915" s="61" t="s">
        <v>9008</v>
      </c>
      <c r="B8915" s="64" t="s">
        <v>24</v>
      </c>
    </row>
    <row r="8916" spans="1:2" ht="15">
      <c r="A8916" s="61" t="s">
        <v>9009</v>
      </c>
      <c r="B8916" s="64" t="s">
        <v>24</v>
      </c>
    </row>
    <row r="8917" spans="1:2" ht="15">
      <c r="A8917" s="61" t="s">
        <v>9010</v>
      </c>
      <c r="B8917" s="64" t="s">
        <v>24</v>
      </c>
    </row>
    <row r="8918" spans="1:2" ht="15">
      <c r="A8918" s="61" t="s">
        <v>9011</v>
      </c>
      <c r="B8918" s="64" t="s">
        <v>24</v>
      </c>
    </row>
    <row r="8919" spans="1:2" ht="15">
      <c r="A8919" s="61" t="s">
        <v>9012</v>
      </c>
      <c r="B8919" s="64" t="s">
        <v>24</v>
      </c>
    </row>
    <row r="8920" spans="1:2" ht="15">
      <c r="A8920" s="61" t="s">
        <v>9013</v>
      </c>
      <c r="B8920" s="64" t="s">
        <v>24</v>
      </c>
    </row>
    <row r="8921" spans="1:2" ht="15">
      <c r="A8921" s="61" t="s">
        <v>9014</v>
      </c>
      <c r="B8921" s="64" t="s">
        <v>24</v>
      </c>
    </row>
    <row r="8922" spans="1:2" ht="15">
      <c r="A8922" s="61" t="s">
        <v>9015</v>
      </c>
      <c r="B8922" s="64" t="s">
        <v>24</v>
      </c>
    </row>
    <row r="8923" spans="1:2" ht="15">
      <c r="A8923" s="61" t="s">
        <v>9016</v>
      </c>
      <c r="B8923" s="64" t="s">
        <v>24</v>
      </c>
    </row>
    <row r="8924" spans="1:2" ht="15">
      <c r="A8924" s="61" t="s">
        <v>9017</v>
      </c>
      <c r="B8924" s="64" t="s">
        <v>24</v>
      </c>
    </row>
    <row r="8925" spans="1:2" ht="15">
      <c r="A8925" s="61" t="s">
        <v>9018</v>
      </c>
      <c r="B8925" s="64" t="s">
        <v>24</v>
      </c>
    </row>
    <row r="8926" spans="1:2" ht="15">
      <c r="A8926" s="61" t="s">
        <v>9019</v>
      </c>
      <c r="B8926" s="64" t="s">
        <v>24</v>
      </c>
    </row>
    <row r="8927" spans="1:2" ht="15">
      <c r="A8927" s="61" t="s">
        <v>9020</v>
      </c>
      <c r="B8927" s="64" t="s">
        <v>24</v>
      </c>
    </row>
    <row r="8928" spans="1:2" ht="15">
      <c r="A8928" s="61" t="s">
        <v>9021</v>
      </c>
      <c r="B8928" s="64" t="s">
        <v>23</v>
      </c>
    </row>
    <row r="8929" spans="1:2" ht="15">
      <c r="A8929" s="61" t="s">
        <v>9022</v>
      </c>
      <c r="B8929" s="64" t="s">
        <v>23</v>
      </c>
    </row>
    <row r="8930" spans="1:2" ht="15">
      <c r="A8930" s="61" t="s">
        <v>9023</v>
      </c>
      <c r="B8930" s="64" t="s">
        <v>23</v>
      </c>
    </row>
    <row r="8931" spans="1:2" ht="15">
      <c r="A8931" s="61" t="s">
        <v>9024</v>
      </c>
      <c r="B8931" s="64" t="s">
        <v>23</v>
      </c>
    </row>
    <row r="8932" spans="1:2" ht="15">
      <c r="A8932" s="61" t="s">
        <v>9025</v>
      </c>
      <c r="B8932" s="64" t="s">
        <v>24</v>
      </c>
    </row>
    <row r="8933" spans="1:2" ht="15">
      <c r="A8933" s="61" t="s">
        <v>9026</v>
      </c>
      <c r="B8933" s="64" t="s">
        <v>24</v>
      </c>
    </row>
    <row r="8934" spans="1:2" ht="15">
      <c r="A8934" s="61" t="s">
        <v>9027</v>
      </c>
      <c r="B8934" s="64" t="s">
        <v>23</v>
      </c>
    </row>
    <row r="8935" spans="1:2" ht="15">
      <c r="A8935" s="61" t="s">
        <v>9028</v>
      </c>
      <c r="B8935" s="64" t="s">
        <v>24</v>
      </c>
    </row>
    <row r="8936" spans="1:2" ht="15">
      <c r="A8936" s="61" t="s">
        <v>9029</v>
      </c>
      <c r="B8936" s="64" t="s">
        <v>23</v>
      </c>
    </row>
    <row r="8937" spans="1:2" ht="15">
      <c r="A8937" s="61" t="s">
        <v>9030</v>
      </c>
      <c r="B8937" s="64" t="s">
        <v>23</v>
      </c>
    </row>
    <row r="8938" spans="1:2" ht="15">
      <c r="A8938" s="61" t="s">
        <v>9031</v>
      </c>
      <c r="B8938" s="64" t="s">
        <v>23</v>
      </c>
    </row>
    <row r="8939" spans="1:2" ht="15">
      <c r="A8939" s="61" t="s">
        <v>9032</v>
      </c>
      <c r="B8939" s="64" t="s">
        <v>23</v>
      </c>
    </row>
    <row r="8940" spans="1:2" ht="15">
      <c r="A8940" s="61" t="s">
        <v>9033</v>
      </c>
      <c r="B8940" s="64" t="s">
        <v>23</v>
      </c>
    </row>
    <row r="8941" spans="1:2" ht="15">
      <c r="A8941" s="61" t="s">
        <v>9034</v>
      </c>
      <c r="B8941" s="64" t="s">
        <v>23</v>
      </c>
    </row>
    <row r="8942" spans="1:2" ht="15">
      <c r="A8942" s="61" t="s">
        <v>9035</v>
      </c>
      <c r="B8942" s="64" t="s">
        <v>23</v>
      </c>
    </row>
    <row r="8943" spans="1:2" ht="15">
      <c r="A8943" s="61" t="s">
        <v>9036</v>
      </c>
      <c r="B8943" s="64" t="s">
        <v>23</v>
      </c>
    </row>
    <row r="8944" spans="1:2" ht="15">
      <c r="A8944" s="61" t="s">
        <v>9037</v>
      </c>
      <c r="B8944" s="64" t="s">
        <v>23</v>
      </c>
    </row>
    <row r="8945" spans="1:2" ht="15">
      <c r="A8945" s="61" t="s">
        <v>9038</v>
      </c>
      <c r="B8945" s="64" t="s">
        <v>23</v>
      </c>
    </row>
    <row r="8946" spans="1:2" ht="15">
      <c r="A8946" s="61" t="s">
        <v>9039</v>
      </c>
      <c r="B8946" s="64" t="s">
        <v>23</v>
      </c>
    </row>
    <row r="8947" spans="1:2" ht="15">
      <c r="A8947" s="61" t="s">
        <v>9040</v>
      </c>
      <c r="B8947" s="64" t="s">
        <v>23</v>
      </c>
    </row>
    <row r="8948" spans="1:2" ht="15">
      <c r="A8948" s="61" t="s">
        <v>9041</v>
      </c>
      <c r="B8948" s="64" t="s">
        <v>24</v>
      </c>
    </row>
    <row r="8949" spans="1:2" ht="15">
      <c r="A8949" s="61" t="s">
        <v>9042</v>
      </c>
      <c r="B8949" s="64" t="s">
        <v>23</v>
      </c>
    </row>
    <row r="8950" spans="1:2" ht="15">
      <c r="A8950" s="61" t="s">
        <v>9043</v>
      </c>
      <c r="B8950" s="64" t="s">
        <v>24</v>
      </c>
    </row>
    <row r="8951" spans="1:2" ht="15">
      <c r="A8951" s="61" t="s">
        <v>9044</v>
      </c>
      <c r="B8951" s="64" t="s">
        <v>24</v>
      </c>
    </row>
    <row r="8952" spans="1:2" ht="15">
      <c r="A8952" s="61" t="s">
        <v>9045</v>
      </c>
      <c r="B8952" s="64" t="s">
        <v>24</v>
      </c>
    </row>
    <row r="8953" spans="1:2" ht="15">
      <c r="A8953" s="61" t="s">
        <v>9046</v>
      </c>
      <c r="B8953" s="64" t="s">
        <v>24</v>
      </c>
    </row>
    <row r="8954" spans="1:2" ht="15">
      <c r="A8954" s="61" t="s">
        <v>9047</v>
      </c>
      <c r="B8954" s="64" t="s">
        <v>24</v>
      </c>
    </row>
    <row r="8955" spans="1:2" ht="15">
      <c r="A8955" s="61" t="s">
        <v>9048</v>
      </c>
      <c r="B8955" s="64" t="s">
        <v>24</v>
      </c>
    </row>
    <row r="8956" spans="1:2" ht="15">
      <c r="A8956" s="61" t="s">
        <v>9049</v>
      </c>
      <c r="B8956" s="64" t="s">
        <v>24</v>
      </c>
    </row>
    <row r="8957" spans="1:2" ht="15">
      <c r="A8957" s="61" t="s">
        <v>9050</v>
      </c>
      <c r="B8957" s="64" t="s">
        <v>24</v>
      </c>
    </row>
    <row r="8958" spans="1:2" ht="15">
      <c r="A8958" s="61" t="s">
        <v>9051</v>
      </c>
      <c r="B8958" s="64" t="s">
        <v>24</v>
      </c>
    </row>
    <row r="8959" spans="1:2" ht="15">
      <c r="A8959" s="61" t="s">
        <v>9052</v>
      </c>
      <c r="B8959" s="64" t="s">
        <v>24</v>
      </c>
    </row>
    <row r="8960" spans="1:2" ht="15">
      <c r="A8960" s="61" t="s">
        <v>9053</v>
      </c>
      <c r="B8960" s="64" t="s">
        <v>24</v>
      </c>
    </row>
    <row r="8961" spans="1:2" ht="15">
      <c r="A8961" s="61" t="s">
        <v>9054</v>
      </c>
      <c r="B8961" s="64" t="s">
        <v>24</v>
      </c>
    </row>
    <row r="8962" spans="1:2" ht="15">
      <c r="A8962" s="61" t="s">
        <v>9055</v>
      </c>
      <c r="B8962" s="64" t="s">
        <v>24</v>
      </c>
    </row>
    <row r="8963" spans="1:2" ht="15">
      <c r="A8963" s="61" t="s">
        <v>9056</v>
      </c>
      <c r="B8963" s="64" t="s">
        <v>24</v>
      </c>
    </row>
    <row r="8964" spans="1:2" ht="15">
      <c r="A8964" s="61" t="s">
        <v>9057</v>
      </c>
      <c r="B8964" s="64" t="s">
        <v>24</v>
      </c>
    </row>
    <row r="8965" spans="1:2" ht="15">
      <c r="A8965" s="61" t="s">
        <v>9058</v>
      </c>
      <c r="B8965" s="64" t="s">
        <v>24</v>
      </c>
    </row>
    <row r="8966" spans="1:2" ht="15">
      <c r="A8966" s="61" t="s">
        <v>9059</v>
      </c>
      <c r="B8966" s="64" t="s">
        <v>23</v>
      </c>
    </row>
    <row r="8967" spans="1:2" ht="15">
      <c r="A8967" s="61" t="s">
        <v>9060</v>
      </c>
      <c r="B8967" s="64" t="s">
        <v>23</v>
      </c>
    </row>
    <row r="8968" spans="1:2" ht="15">
      <c r="A8968" s="61" t="s">
        <v>9061</v>
      </c>
      <c r="B8968" s="64" t="s">
        <v>24</v>
      </c>
    </row>
    <row r="8969" spans="1:2" ht="15">
      <c r="A8969" s="61" t="s">
        <v>9062</v>
      </c>
      <c r="B8969" s="64" t="s">
        <v>24</v>
      </c>
    </row>
    <row r="8970" spans="1:2" ht="15">
      <c r="A8970" s="61" t="s">
        <v>9063</v>
      </c>
      <c r="B8970" s="64" t="s">
        <v>24</v>
      </c>
    </row>
    <row r="8971" spans="1:2" ht="15">
      <c r="A8971" s="61" t="s">
        <v>9064</v>
      </c>
      <c r="B8971" s="64" t="s">
        <v>24</v>
      </c>
    </row>
    <row r="8972" spans="1:2" ht="15">
      <c r="A8972" s="61" t="s">
        <v>9065</v>
      </c>
      <c r="B8972" s="64" t="s">
        <v>24</v>
      </c>
    </row>
    <row r="8973" spans="1:2" ht="15">
      <c r="A8973" s="61" t="s">
        <v>9066</v>
      </c>
      <c r="B8973" s="64" t="s">
        <v>24</v>
      </c>
    </row>
    <row r="8974" spans="1:2" ht="15">
      <c r="A8974" s="61" t="s">
        <v>9067</v>
      </c>
      <c r="B8974" s="64" t="s">
        <v>24</v>
      </c>
    </row>
    <row r="8975" spans="1:2" ht="15">
      <c r="A8975" s="61" t="s">
        <v>9068</v>
      </c>
      <c r="B8975" s="64" t="s">
        <v>24</v>
      </c>
    </row>
    <row r="8976" spans="1:2" ht="15">
      <c r="A8976" s="61" t="s">
        <v>9069</v>
      </c>
      <c r="B8976" s="64" t="s">
        <v>24</v>
      </c>
    </row>
    <row r="8977" spans="1:2" ht="15">
      <c r="A8977" s="61" t="s">
        <v>9070</v>
      </c>
      <c r="B8977" s="64" t="s">
        <v>24</v>
      </c>
    </row>
    <row r="8978" spans="1:2" ht="15">
      <c r="A8978" s="61" t="s">
        <v>9071</v>
      </c>
      <c r="B8978" s="64" t="s">
        <v>24</v>
      </c>
    </row>
    <row r="8979" spans="1:2" ht="15">
      <c r="A8979" s="61" t="s">
        <v>9072</v>
      </c>
      <c r="B8979" s="64" t="s">
        <v>24</v>
      </c>
    </row>
    <row r="8980" spans="1:2" ht="15">
      <c r="A8980" s="61" t="s">
        <v>9073</v>
      </c>
      <c r="B8980" s="64" t="s">
        <v>24</v>
      </c>
    </row>
    <row r="8981" spans="1:2" ht="15">
      <c r="A8981" s="61" t="s">
        <v>9074</v>
      </c>
      <c r="B8981" s="64" t="s">
        <v>24</v>
      </c>
    </row>
    <row r="8982" spans="1:2" ht="15">
      <c r="A8982" s="61" t="s">
        <v>9075</v>
      </c>
      <c r="B8982" s="64" t="s">
        <v>24</v>
      </c>
    </row>
    <row r="8983" spans="1:2" ht="15">
      <c r="A8983" s="61" t="s">
        <v>9076</v>
      </c>
      <c r="B8983" s="64" t="s">
        <v>24</v>
      </c>
    </row>
    <row r="8984" spans="1:2" ht="15">
      <c r="A8984" s="61" t="s">
        <v>9077</v>
      </c>
      <c r="B8984" s="64" t="s">
        <v>24</v>
      </c>
    </row>
    <row r="8985" spans="1:2" ht="15">
      <c r="A8985" s="61" t="s">
        <v>9078</v>
      </c>
      <c r="B8985" s="64" t="s">
        <v>24</v>
      </c>
    </row>
    <row r="8986" spans="1:2" ht="15">
      <c r="A8986" s="61" t="s">
        <v>9079</v>
      </c>
      <c r="B8986" s="64" t="s">
        <v>24</v>
      </c>
    </row>
    <row r="8987" spans="1:2" ht="15">
      <c r="A8987" s="61" t="s">
        <v>9080</v>
      </c>
      <c r="B8987" s="64" t="s">
        <v>24</v>
      </c>
    </row>
    <row r="8988" spans="1:2" ht="15">
      <c r="A8988" s="61" t="s">
        <v>9081</v>
      </c>
      <c r="B8988" s="64" t="s">
        <v>24</v>
      </c>
    </row>
    <row r="8989" spans="1:2" ht="15">
      <c r="A8989" s="61" t="s">
        <v>9082</v>
      </c>
      <c r="B8989" s="64" t="s">
        <v>24</v>
      </c>
    </row>
    <row r="8990" spans="1:2" ht="15">
      <c r="A8990" s="61" t="s">
        <v>9083</v>
      </c>
      <c r="B8990" s="64" t="s">
        <v>24</v>
      </c>
    </row>
    <row r="8991" spans="1:2" ht="15">
      <c r="A8991" s="61" t="s">
        <v>9084</v>
      </c>
      <c r="B8991" s="64" t="s">
        <v>24</v>
      </c>
    </row>
    <row r="8992" spans="1:2" ht="15">
      <c r="A8992" s="61" t="s">
        <v>9085</v>
      </c>
      <c r="B8992" s="64" t="s">
        <v>24</v>
      </c>
    </row>
    <row r="8993" spans="1:2" ht="15">
      <c r="A8993" s="61" t="s">
        <v>9086</v>
      </c>
      <c r="B8993" s="64" t="s">
        <v>24</v>
      </c>
    </row>
    <row r="8994" spans="1:2" ht="15">
      <c r="A8994" s="61" t="s">
        <v>9087</v>
      </c>
      <c r="B8994" s="64" t="s">
        <v>24</v>
      </c>
    </row>
    <row r="8995" spans="1:2" ht="15">
      <c r="A8995" s="61" t="s">
        <v>9088</v>
      </c>
      <c r="B8995" s="64" t="s">
        <v>24</v>
      </c>
    </row>
    <row r="8996" spans="1:2" ht="15">
      <c r="A8996" s="61" t="s">
        <v>9089</v>
      </c>
      <c r="B8996" s="64" t="s">
        <v>24</v>
      </c>
    </row>
    <row r="8997" spans="1:2" ht="15">
      <c r="A8997" s="61" t="s">
        <v>9090</v>
      </c>
      <c r="B8997" s="64" t="s">
        <v>24</v>
      </c>
    </row>
    <row r="8998" spans="1:2" ht="15">
      <c r="A8998" s="61" t="s">
        <v>9091</v>
      </c>
      <c r="B8998" s="64" t="s">
        <v>24</v>
      </c>
    </row>
    <row r="8999" spans="1:2" ht="15">
      <c r="A8999" s="61" t="s">
        <v>9092</v>
      </c>
      <c r="B8999" s="64" t="s">
        <v>24</v>
      </c>
    </row>
    <row r="9000" spans="1:2" ht="15">
      <c r="A9000" s="61" t="s">
        <v>9093</v>
      </c>
      <c r="B9000" s="64" t="s">
        <v>24</v>
      </c>
    </row>
    <row r="9001" spans="1:2" ht="15">
      <c r="A9001" s="61" t="s">
        <v>9094</v>
      </c>
      <c r="B9001" s="64" t="s">
        <v>24</v>
      </c>
    </row>
    <row r="9002" spans="1:2" ht="15">
      <c r="A9002" s="61" t="s">
        <v>9095</v>
      </c>
      <c r="B9002" s="64" t="s">
        <v>24</v>
      </c>
    </row>
    <row r="9003" spans="1:2" ht="15">
      <c r="A9003" s="61" t="s">
        <v>9096</v>
      </c>
      <c r="B9003" s="64" t="s">
        <v>24</v>
      </c>
    </row>
    <row r="9004" spans="1:2" ht="15">
      <c r="A9004" s="61" t="s">
        <v>9097</v>
      </c>
      <c r="B9004" s="64" t="s">
        <v>24</v>
      </c>
    </row>
    <row r="9005" spans="1:2" ht="15">
      <c r="A9005" s="61" t="s">
        <v>9098</v>
      </c>
      <c r="B9005" s="64" t="s">
        <v>24</v>
      </c>
    </row>
    <row r="9006" spans="1:2" ht="15">
      <c r="A9006" s="61" t="s">
        <v>9099</v>
      </c>
      <c r="B9006" s="64" t="s">
        <v>24</v>
      </c>
    </row>
    <row r="9007" spans="1:2" ht="15">
      <c r="A9007" s="61" t="s">
        <v>9100</v>
      </c>
      <c r="B9007" s="64" t="s">
        <v>24</v>
      </c>
    </row>
    <row r="9008" spans="1:2" ht="15">
      <c r="A9008" s="61" t="s">
        <v>9101</v>
      </c>
      <c r="B9008" s="64" t="s">
        <v>24</v>
      </c>
    </row>
    <row r="9009" spans="1:2" ht="15">
      <c r="A9009" s="61" t="s">
        <v>9102</v>
      </c>
      <c r="B9009" s="64" t="s">
        <v>24</v>
      </c>
    </row>
    <row r="9010" spans="1:2" ht="15">
      <c r="A9010" s="61" t="s">
        <v>9103</v>
      </c>
      <c r="B9010" s="64" t="s">
        <v>24</v>
      </c>
    </row>
    <row r="9011" spans="1:2" ht="15">
      <c r="A9011" s="61" t="s">
        <v>9104</v>
      </c>
      <c r="B9011" s="64" t="s">
        <v>24</v>
      </c>
    </row>
    <row r="9012" spans="1:2" ht="15">
      <c r="A9012" s="61" t="s">
        <v>9105</v>
      </c>
      <c r="B9012" s="64" t="s">
        <v>24</v>
      </c>
    </row>
    <row r="9013" spans="1:2" ht="15">
      <c r="A9013" s="61" t="s">
        <v>9106</v>
      </c>
      <c r="B9013" s="64" t="s">
        <v>24</v>
      </c>
    </row>
    <row r="9014" spans="1:2" ht="15">
      <c r="A9014" s="61" t="s">
        <v>9107</v>
      </c>
      <c r="B9014" s="64" t="s">
        <v>24</v>
      </c>
    </row>
    <row r="9015" spans="1:2" ht="15">
      <c r="A9015" s="61" t="s">
        <v>9108</v>
      </c>
      <c r="B9015" s="64" t="s">
        <v>24</v>
      </c>
    </row>
    <row r="9016" spans="1:2" ht="15">
      <c r="A9016" s="61" t="s">
        <v>9109</v>
      </c>
      <c r="B9016" s="64" t="s">
        <v>24</v>
      </c>
    </row>
    <row r="9017" spans="1:2" ht="15">
      <c r="A9017" s="61" t="s">
        <v>9110</v>
      </c>
      <c r="B9017" s="64" t="s">
        <v>24</v>
      </c>
    </row>
    <row r="9018" spans="1:2" ht="15">
      <c r="A9018" s="61" t="s">
        <v>9111</v>
      </c>
      <c r="B9018" s="64" t="s">
        <v>24</v>
      </c>
    </row>
    <row r="9019" spans="1:2" ht="15">
      <c r="A9019" s="61" t="s">
        <v>9112</v>
      </c>
      <c r="B9019" s="64" t="s">
        <v>24</v>
      </c>
    </row>
    <row r="9020" spans="1:2" ht="15">
      <c r="A9020" s="61" t="s">
        <v>9113</v>
      </c>
      <c r="B9020" s="64" t="s">
        <v>24</v>
      </c>
    </row>
    <row r="9021" spans="1:2" ht="15">
      <c r="A9021" s="61" t="s">
        <v>9114</v>
      </c>
      <c r="B9021" s="64" t="s">
        <v>24</v>
      </c>
    </row>
    <row r="9022" spans="1:2" ht="15">
      <c r="A9022" s="61" t="s">
        <v>9115</v>
      </c>
      <c r="B9022" s="64" t="s">
        <v>24</v>
      </c>
    </row>
    <row r="9023" spans="1:2" ht="15">
      <c r="A9023" s="61" t="s">
        <v>9116</v>
      </c>
      <c r="B9023" s="64" t="s">
        <v>24</v>
      </c>
    </row>
    <row r="9024" spans="1:2" ht="15">
      <c r="A9024" s="61" t="s">
        <v>9117</v>
      </c>
      <c r="B9024" s="64" t="s">
        <v>24</v>
      </c>
    </row>
    <row r="9025" spans="1:2" ht="15">
      <c r="A9025" s="61" t="s">
        <v>9118</v>
      </c>
      <c r="B9025" s="64" t="s">
        <v>24</v>
      </c>
    </row>
    <row r="9026" spans="1:2" ht="15">
      <c r="A9026" s="61" t="s">
        <v>9119</v>
      </c>
      <c r="B9026" s="64" t="s">
        <v>24</v>
      </c>
    </row>
    <row r="9027" spans="1:2" ht="15">
      <c r="A9027" s="61" t="s">
        <v>9120</v>
      </c>
      <c r="B9027" s="64" t="s">
        <v>24</v>
      </c>
    </row>
    <row r="9028" spans="1:2" ht="15">
      <c r="A9028" s="61" t="s">
        <v>9121</v>
      </c>
      <c r="B9028" s="64" t="s">
        <v>24</v>
      </c>
    </row>
    <row r="9029" spans="1:2" ht="15">
      <c r="A9029" s="61" t="s">
        <v>9122</v>
      </c>
      <c r="B9029" s="64" t="s">
        <v>24</v>
      </c>
    </row>
    <row r="9030" spans="1:2" ht="15">
      <c r="A9030" s="61" t="s">
        <v>9123</v>
      </c>
      <c r="B9030" s="64" t="s">
        <v>24</v>
      </c>
    </row>
    <row r="9031" spans="1:2" ht="15">
      <c r="A9031" s="61" t="s">
        <v>9124</v>
      </c>
      <c r="B9031" s="64" t="s">
        <v>24</v>
      </c>
    </row>
    <row r="9032" spans="1:2" ht="15">
      <c r="A9032" s="61" t="s">
        <v>9125</v>
      </c>
      <c r="B9032" s="64" t="s">
        <v>24</v>
      </c>
    </row>
    <row r="9033" spans="1:2" ht="15">
      <c r="A9033" s="61" t="s">
        <v>9126</v>
      </c>
      <c r="B9033" s="64" t="s">
        <v>24</v>
      </c>
    </row>
    <row r="9034" spans="1:2" ht="15">
      <c r="A9034" s="61" t="s">
        <v>9127</v>
      </c>
      <c r="B9034" s="64" t="s">
        <v>24</v>
      </c>
    </row>
    <row r="9035" spans="1:2" ht="15">
      <c r="A9035" s="61" t="s">
        <v>9128</v>
      </c>
      <c r="B9035" s="64" t="s">
        <v>24</v>
      </c>
    </row>
    <row r="9036" spans="1:2" ht="15">
      <c r="A9036" s="61" t="s">
        <v>9129</v>
      </c>
      <c r="B9036" s="64" t="s">
        <v>24</v>
      </c>
    </row>
    <row r="9037" spans="1:2" ht="15">
      <c r="A9037" s="61" t="s">
        <v>9130</v>
      </c>
      <c r="B9037" s="64" t="s">
        <v>24</v>
      </c>
    </row>
    <row r="9038" spans="1:2" ht="15">
      <c r="A9038" s="61" t="s">
        <v>9131</v>
      </c>
      <c r="B9038" s="64" t="s">
        <v>24</v>
      </c>
    </row>
    <row r="9039" spans="1:2" ht="15">
      <c r="A9039" s="61" t="s">
        <v>9132</v>
      </c>
      <c r="B9039" s="64" t="s">
        <v>23</v>
      </c>
    </row>
    <row r="9040" spans="1:2" ht="15">
      <c r="A9040" s="61" t="s">
        <v>9133</v>
      </c>
      <c r="B9040" s="64" t="s">
        <v>23</v>
      </c>
    </row>
    <row r="9041" spans="1:2" ht="15">
      <c r="A9041" s="61" t="s">
        <v>9134</v>
      </c>
      <c r="B9041" s="64" t="s">
        <v>23</v>
      </c>
    </row>
    <row r="9042" spans="1:2" ht="15">
      <c r="A9042" s="61" t="s">
        <v>9135</v>
      </c>
      <c r="B9042" s="64" t="s">
        <v>23</v>
      </c>
    </row>
    <row r="9043" spans="1:2" ht="15">
      <c r="A9043" s="61" t="s">
        <v>9136</v>
      </c>
      <c r="B9043" s="64" t="s">
        <v>23</v>
      </c>
    </row>
    <row r="9044" spans="1:2" ht="15">
      <c r="A9044" s="61" t="s">
        <v>9137</v>
      </c>
      <c r="B9044" s="64" t="s">
        <v>23</v>
      </c>
    </row>
    <row r="9045" spans="1:2" ht="15">
      <c r="A9045" s="61" t="s">
        <v>9138</v>
      </c>
      <c r="B9045" s="64" t="s">
        <v>23</v>
      </c>
    </row>
    <row r="9046" spans="1:2" ht="15">
      <c r="A9046" s="61" t="s">
        <v>9139</v>
      </c>
      <c r="B9046" s="64" t="s">
        <v>23</v>
      </c>
    </row>
    <row r="9047" spans="1:2" ht="15">
      <c r="A9047" s="61" t="s">
        <v>9140</v>
      </c>
      <c r="B9047" s="64" t="s">
        <v>23</v>
      </c>
    </row>
    <row r="9048" spans="1:2" ht="15">
      <c r="A9048" s="61" t="s">
        <v>9141</v>
      </c>
      <c r="B9048" s="64" t="s">
        <v>23</v>
      </c>
    </row>
    <row r="9049" spans="1:2" ht="15">
      <c r="A9049" s="61" t="s">
        <v>9142</v>
      </c>
      <c r="B9049" s="64" t="s">
        <v>23</v>
      </c>
    </row>
    <row r="9050" spans="1:2" ht="15">
      <c r="A9050" s="61" t="s">
        <v>9143</v>
      </c>
      <c r="B9050" s="64" t="s">
        <v>23</v>
      </c>
    </row>
    <row r="9051" spans="1:2" ht="15">
      <c r="A9051" s="61" t="s">
        <v>9144</v>
      </c>
      <c r="B9051" s="64" t="s">
        <v>23</v>
      </c>
    </row>
    <row r="9052" spans="1:2" ht="15">
      <c r="A9052" s="61" t="s">
        <v>9145</v>
      </c>
      <c r="B9052" s="64" t="s">
        <v>24</v>
      </c>
    </row>
    <row r="9053" spans="1:2" ht="15">
      <c r="A9053" s="61" t="s">
        <v>9146</v>
      </c>
      <c r="B9053" s="64" t="s">
        <v>23</v>
      </c>
    </row>
    <row r="9054" spans="1:2" ht="15">
      <c r="A9054" s="61" t="s">
        <v>9147</v>
      </c>
      <c r="B9054" s="64" t="s">
        <v>23</v>
      </c>
    </row>
    <row r="9055" spans="1:2" ht="15">
      <c r="A9055" s="61" t="s">
        <v>9148</v>
      </c>
      <c r="B9055" s="64" t="s">
        <v>23</v>
      </c>
    </row>
    <row r="9056" spans="1:2" ht="15">
      <c r="A9056" s="61" t="s">
        <v>9149</v>
      </c>
      <c r="B9056" s="64" t="s">
        <v>23</v>
      </c>
    </row>
    <row r="9057" spans="1:2" ht="15">
      <c r="A9057" s="61" t="s">
        <v>9150</v>
      </c>
      <c r="B9057" s="64" t="s">
        <v>23</v>
      </c>
    </row>
    <row r="9058" spans="1:2" ht="15">
      <c r="A9058" s="61" t="s">
        <v>9151</v>
      </c>
      <c r="B9058" s="64" t="s">
        <v>23</v>
      </c>
    </row>
    <row r="9059" spans="1:2" ht="15">
      <c r="A9059" s="61" t="s">
        <v>9152</v>
      </c>
      <c r="B9059" s="64" t="s">
        <v>23</v>
      </c>
    </row>
    <row r="9060" spans="1:2" ht="15">
      <c r="A9060" s="61" t="s">
        <v>9153</v>
      </c>
      <c r="B9060" s="64" t="s">
        <v>23</v>
      </c>
    </row>
    <row r="9061" spans="1:2" ht="15">
      <c r="A9061" s="61" t="s">
        <v>9154</v>
      </c>
      <c r="B9061" s="64" t="s">
        <v>23</v>
      </c>
    </row>
    <row r="9062" spans="1:2" ht="15">
      <c r="A9062" s="61" t="s">
        <v>9155</v>
      </c>
      <c r="B9062" s="64" t="s">
        <v>24</v>
      </c>
    </row>
    <row r="9063" spans="1:2" ht="15">
      <c r="A9063" s="61" t="s">
        <v>9156</v>
      </c>
      <c r="B9063" s="64" t="s">
        <v>23</v>
      </c>
    </row>
    <row r="9064" spans="1:2" ht="15">
      <c r="A9064" s="61" t="s">
        <v>9157</v>
      </c>
      <c r="B9064" s="64" t="s">
        <v>23</v>
      </c>
    </row>
    <row r="9065" spans="1:2" ht="15">
      <c r="A9065" s="61" t="s">
        <v>9158</v>
      </c>
      <c r="B9065" s="64" t="s">
        <v>23</v>
      </c>
    </row>
    <row r="9066" spans="1:2" ht="15">
      <c r="A9066" s="61" t="s">
        <v>9159</v>
      </c>
      <c r="B9066" s="64" t="s">
        <v>23</v>
      </c>
    </row>
    <row r="9067" spans="1:2" ht="15">
      <c r="A9067" s="61" t="s">
        <v>9160</v>
      </c>
      <c r="B9067" s="64" t="s">
        <v>23</v>
      </c>
    </row>
    <row r="9068" spans="1:2" ht="15">
      <c r="A9068" s="61" t="s">
        <v>9161</v>
      </c>
      <c r="B9068" s="64" t="s">
        <v>23</v>
      </c>
    </row>
    <row r="9069" spans="1:2" ht="15">
      <c r="A9069" s="61" t="s">
        <v>9162</v>
      </c>
      <c r="B9069" s="64" t="s">
        <v>24</v>
      </c>
    </row>
    <row r="9070" spans="1:2" ht="15">
      <c r="A9070" s="61" t="s">
        <v>9163</v>
      </c>
      <c r="B9070" s="64" t="s">
        <v>24</v>
      </c>
    </row>
    <row r="9071" spans="1:2" ht="15">
      <c r="A9071" s="61" t="s">
        <v>9164</v>
      </c>
      <c r="B9071" s="64" t="s">
        <v>23</v>
      </c>
    </row>
    <row r="9072" spans="1:2" ht="15">
      <c r="A9072" s="61" t="s">
        <v>9165</v>
      </c>
      <c r="B9072" s="64" t="s">
        <v>24</v>
      </c>
    </row>
    <row r="9073" spans="1:2" ht="15">
      <c r="A9073" s="61" t="s">
        <v>9166</v>
      </c>
      <c r="B9073" s="64" t="s">
        <v>23</v>
      </c>
    </row>
    <row r="9074" spans="1:2" ht="15">
      <c r="A9074" s="61" t="s">
        <v>9167</v>
      </c>
      <c r="B9074" s="64" t="s">
        <v>23</v>
      </c>
    </row>
    <row r="9075" spans="1:2" ht="15">
      <c r="A9075" s="61" t="s">
        <v>9168</v>
      </c>
      <c r="B9075" s="64" t="s">
        <v>23</v>
      </c>
    </row>
    <row r="9076" spans="1:2" ht="15">
      <c r="A9076" s="61" t="s">
        <v>9169</v>
      </c>
      <c r="B9076" s="64" t="s">
        <v>24</v>
      </c>
    </row>
    <row r="9077" spans="1:2" ht="15">
      <c r="A9077" s="61" t="s">
        <v>9170</v>
      </c>
      <c r="B9077" s="64" t="s">
        <v>24</v>
      </c>
    </row>
    <row r="9078" spans="1:2" ht="15">
      <c r="A9078" s="61" t="s">
        <v>9171</v>
      </c>
      <c r="B9078" s="64" t="s">
        <v>24</v>
      </c>
    </row>
    <row r="9079" spans="1:2" ht="15">
      <c r="A9079" s="61" t="s">
        <v>9172</v>
      </c>
      <c r="B9079" s="64" t="s">
        <v>23</v>
      </c>
    </row>
    <row r="9080" spans="1:2" ht="15">
      <c r="A9080" s="61" t="s">
        <v>9173</v>
      </c>
      <c r="B9080" s="64" t="s">
        <v>24</v>
      </c>
    </row>
    <row r="9081" spans="1:2" ht="15">
      <c r="A9081" s="61" t="s">
        <v>9174</v>
      </c>
      <c r="B9081" s="64" t="s">
        <v>23</v>
      </c>
    </row>
    <row r="9082" spans="1:2" ht="15">
      <c r="A9082" s="61" t="s">
        <v>9175</v>
      </c>
      <c r="B9082" s="64" t="s">
        <v>23</v>
      </c>
    </row>
    <row r="9083" spans="1:2" ht="15">
      <c r="A9083" s="61" t="s">
        <v>9176</v>
      </c>
      <c r="B9083" s="64" t="s">
        <v>23</v>
      </c>
    </row>
    <row r="9084" spans="1:2" ht="15">
      <c r="A9084" s="61" t="s">
        <v>9177</v>
      </c>
      <c r="B9084" s="64" t="s">
        <v>24</v>
      </c>
    </row>
    <row r="9085" spans="1:2" ht="15">
      <c r="A9085" s="61" t="s">
        <v>9178</v>
      </c>
      <c r="B9085" s="64" t="s">
        <v>24</v>
      </c>
    </row>
    <row r="9086" spans="1:2" ht="15">
      <c r="A9086" s="61" t="s">
        <v>9179</v>
      </c>
      <c r="B9086" s="64" t="s">
        <v>24</v>
      </c>
    </row>
    <row r="9087" spans="1:2" ht="15">
      <c r="A9087" s="61" t="s">
        <v>9180</v>
      </c>
      <c r="B9087" s="64" t="s">
        <v>24</v>
      </c>
    </row>
    <row r="9088" spans="1:2" ht="15">
      <c r="A9088" s="61" t="s">
        <v>9181</v>
      </c>
      <c r="B9088" s="64" t="s">
        <v>24</v>
      </c>
    </row>
    <row r="9089" spans="1:2" ht="15">
      <c r="A9089" s="61" t="s">
        <v>9182</v>
      </c>
      <c r="B9089" s="64" t="s">
        <v>24</v>
      </c>
    </row>
    <row r="9090" spans="1:2" ht="15">
      <c r="A9090" s="61" t="s">
        <v>9183</v>
      </c>
      <c r="B9090" s="64" t="s">
        <v>24</v>
      </c>
    </row>
    <row r="9091" spans="1:2" ht="15">
      <c r="A9091" s="61" t="s">
        <v>9184</v>
      </c>
      <c r="B9091" s="64" t="s">
        <v>23</v>
      </c>
    </row>
    <row r="9092" spans="1:2" ht="15">
      <c r="A9092" s="61" t="s">
        <v>9185</v>
      </c>
      <c r="B9092" s="64" t="s">
        <v>24</v>
      </c>
    </row>
    <row r="9093" spans="1:2" ht="15">
      <c r="A9093" s="61" t="s">
        <v>9186</v>
      </c>
      <c r="B9093" s="64" t="s">
        <v>24</v>
      </c>
    </row>
    <row r="9094" spans="1:2" ht="15">
      <c r="A9094" s="61" t="s">
        <v>9187</v>
      </c>
      <c r="B9094" s="64" t="s">
        <v>24</v>
      </c>
    </row>
    <row r="9095" spans="1:2" ht="15">
      <c r="A9095" s="61" t="s">
        <v>9188</v>
      </c>
      <c r="B9095" s="64" t="s">
        <v>24</v>
      </c>
    </row>
    <row r="9096" spans="1:2" ht="15">
      <c r="A9096" s="61" t="s">
        <v>9189</v>
      </c>
      <c r="B9096" s="64" t="s">
        <v>24</v>
      </c>
    </row>
    <row r="9097" spans="1:2" ht="15">
      <c r="A9097" s="61" t="s">
        <v>9190</v>
      </c>
      <c r="B9097" s="64" t="s">
        <v>24</v>
      </c>
    </row>
    <row r="9098" spans="1:2" ht="15">
      <c r="A9098" s="61" t="s">
        <v>9191</v>
      </c>
      <c r="B9098" s="64" t="s">
        <v>24</v>
      </c>
    </row>
    <row r="9099" spans="1:2" ht="15">
      <c r="A9099" s="61" t="s">
        <v>9192</v>
      </c>
      <c r="B9099" s="64" t="s">
        <v>24</v>
      </c>
    </row>
    <row r="9100" spans="1:2" ht="15">
      <c r="A9100" s="61" t="s">
        <v>9193</v>
      </c>
      <c r="B9100" s="64" t="s">
        <v>24</v>
      </c>
    </row>
    <row r="9101" spans="1:2" ht="15">
      <c r="A9101" s="61" t="s">
        <v>9194</v>
      </c>
      <c r="B9101" s="64" t="s">
        <v>24</v>
      </c>
    </row>
    <row r="9102" spans="1:2" ht="15">
      <c r="A9102" s="61" t="s">
        <v>9195</v>
      </c>
      <c r="B9102" s="64" t="s">
        <v>24</v>
      </c>
    </row>
    <row r="9103" spans="1:2" ht="15">
      <c r="A9103" s="61" t="s">
        <v>9196</v>
      </c>
      <c r="B9103" s="64" t="s">
        <v>24</v>
      </c>
    </row>
    <row r="9104" spans="1:2" ht="15">
      <c r="A9104" s="61" t="s">
        <v>9197</v>
      </c>
      <c r="B9104" s="64" t="s">
        <v>24</v>
      </c>
    </row>
    <row r="9105" spans="1:2" ht="15">
      <c r="A9105" s="61" t="s">
        <v>9198</v>
      </c>
      <c r="B9105" s="64" t="s">
        <v>24</v>
      </c>
    </row>
    <row r="9106" spans="1:2" ht="15">
      <c r="A9106" s="61" t="s">
        <v>9199</v>
      </c>
      <c r="B9106" s="64" t="s">
        <v>24</v>
      </c>
    </row>
    <row r="9107" spans="1:2" ht="15">
      <c r="A9107" s="61" t="s">
        <v>9200</v>
      </c>
      <c r="B9107" s="64" t="s">
        <v>24</v>
      </c>
    </row>
    <row r="9108" spans="1:2" ht="15">
      <c r="A9108" s="61" t="s">
        <v>9201</v>
      </c>
      <c r="B9108" s="64" t="s">
        <v>24</v>
      </c>
    </row>
    <row r="9109" spans="1:2" ht="15">
      <c r="A9109" s="61" t="s">
        <v>9202</v>
      </c>
      <c r="B9109" s="64" t="s">
        <v>24</v>
      </c>
    </row>
    <row r="9110" spans="1:2" ht="15">
      <c r="A9110" s="61" t="s">
        <v>9203</v>
      </c>
      <c r="B9110" s="64" t="s">
        <v>24</v>
      </c>
    </row>
    <row r="9111" spans="1:2" ht="15">
      <c r="A9111" s="61" t="s">
        <v>9204</v>
      </c>
      <c r="B9111" s="64" t="s">
        <v>24</v>
      </c>
    </row>
    <row r="9112" spans="1:2" ht="15">
      <c r="A9112" s="61" t="s">
        <v>9205</v>
      </c>
      <c r="B9112" s="64" t="s">
        <v>24</v>
      </c>
    </row>
    <row r="9113" spans="1:2" ht="15">
      <c r="A9113" s="61" t="s">
        <v>9206</v>
      </c>
      <c r="B9113" s="64" t="s">
        <v>24</v>
      </c>
    </row>
    <row r="9114" spans="1:2" ht="15">
      <c r="A9114" s="61" t="s">
        <v>9207</v>
      </c>
      <c r="B9114" s="64" t="s">
        <v>24</v>
      </c>
    </row>
    <row r="9115" spans="1:2" ht="15">
      <c r="A9115" s="61" t="s">
        <v>9208</v>
      </c>
      <c r="B9115" s="64" t="s">
        <v>24</v>
      </c>
    </row>
    <row r="9116" spans="1:2" ht="15">
      <c r="A9116" s="61" t="s">
        <v>9209</v>
      </c>
      <c r="B9116" s="64" t="s">
        <v>24</v>
      </c>
    </row>
    <row r="9117" spans="1:2" ht="15">
      <c r="A9117" s="61" t="s">
        <v>9210</v>
      </c>
      <c r="B9117" s="64" t="s">
        <v>24</v>
      </c>
    </row>
    <row r="9118" spans="1:2" ht="15">
      <c r="A9118" s="61" t="s">
        <v>9211</v>
      </c>
      <c r="B9118" s="64" t="s">
        <v>24</v>
      </c>
    </row>
    <row r="9119" spans="1:2" ht="15">
      <c r="A9119" s="61" t="s">
        <v>9212</v>
      </c>
      <c r="B9119" s="64" t="s">
        <v>24</v>
      </c>
    </row>
    <row r="9120" spans="1:2" ht="15">
      <c r="A9120" s="61" t="s">
        <v>9213</v>
      </c>
      <c r="B9120" s="64" t="s">
        <v>24</v>
      </c>
    </row>
    <row r="9121" spans="1:2" ht="15">
      <c r="A9121" s="61" t="s">
        <v>9214</v>
      </c>
      <c r="B9121" s="64" t="s">
        <v>24</v>
      </c>
    </row>
    <row r="9122" spans="1:2" ht="15">
      <c r="A9122" s="61" t="s">
        <v>9215</v>
      </c>
      <c r="B9122" s="64" t="s">
        <v>24</v>
      </c>
    </row>
    <row r="9123" spans="1:2" ht="15">
      <c r="A9123" s="61" t="s">
        <v>9216</v>
      </c>
      <c r="B9123" s="64" t="s">
        <v>24</v>
      </c>
    </row>
    <row r="9124" spans="1:2" ht="15">
      <c r="A9124" s="61" t="s">
        <v>9217</v>
      </c>
      <c r="B9124" s="64" t="s">
        <v>24</v>
      </c>
    </row>
    <row r="9125" spans="1:2" ht="15">
      <c r="A9125" s="61" t="s">
        <v>9218</v>
      </c>
      <c r="B9125" s="64" t="s">
        <v>24</v>
      </c>
    </row>
    <row r="9126" spans="1:2" ht="15">
      <c r="A9126" s="61" t="s">
        <v>9219</v>
      </c>
      <c r="B9126" s="64" t="s">
        <v>24</v>
      </c>
    </row>
    <row r="9127" spans="1:2" ht="15">
      <c r="A9127" s="61" t="s">
        <v>9220</v>
      </c>
      <c r="B9127" s="64" t="s">
        <v>24</v>
      </c>
    </row>
    <row r="9128" spans="1:2" ht="15">
      <c r="A9128" s="61" t="s">
        <v>9221</v>
      </c>
      <c r="B9128" s="64" t="s">
        <v>24</v>
      </c>
    </row>
    <row r="9129" spans="1:2" ht="15">
      <c r="A9129" s="61" t="s">
        <v>9222</v>
      </c>
      <c r="B9129" s="64" t="s">
        <v>24</v>
      </c>
    </row>
    <row r="9130" spans="1:2" ht="15">
      <c r="A9130" s="61" t="s">
        <v>9223</v>
      </c>
      <c r="B9130" s="64" t="s">
        <v>24</v>
      </c>
    </row>
    <row r="9131" spans="1:2" ht="15">
      <c r="A9131" s="61" t="s">
        <v>9224</v>
      </c>
      <c r="B9131" s="64" t="s">
        <v>24</v>
      </c>
    </row>
    <row r="9132" spans="1:2" ht="15">
      <c r="A9132" s="61" t="s">
        <v>9225</v>
      </c>
      <c r="B9132" s="64" t="s">
        <v>24</v>
      </c>
    </row>
    <row r="9133" spans="1:2" ht="15">
      <c r="A9133" s="61" t="s">
        <v>9226</v>
      </c>
      <c r="B9133" s="64" t="s">
        <v>24</v>
      </c>
    </row>
    <row r="9134" spans="1:2" ht="15">
      <c r="A9134" s="61" t="s">
        <v>9227</v>
      </c>
      <c r="B9134" s="64" t="s">
        <v>24</v>
      </c>
    </row>
    <row r="9135" spans="1:2" ht="15">
      <c r="A9135" s="61" t="s">
        <v>9228</v>
      </c>
      <c r="B9135" s="64" t="s">
        <v>24</v>
      </c>
    </row>
    <row r="9136" spans="1:2" ht="15">
      <c r="A9136" s="61" t="s">
        <v>9229</v>
      </c>
      <c r="B9136" s="64" t="s">
        <v>24</v>
      </c>
    </row>
    <row r="9137" spans="1:2" ht="15">
      <c r="A9137" s="61" t="s">
        <v>9230</v>
      </c>
      <c r="B9137" s="64" t="s">
        <v>24</v>
      </c>
    </row>
    <row r="9138" spans="1:2" ht="15">
      <c r="A9138" s="61" t="s">
        <v>9231</v>
      </c>
      <c r="B9138" s="64" t="s">
        <v>24</v>
      </c>
    </row>
    <row r="9139" spans="1:2" ht="15">
      <c r="A9139" s="61" t="s">
        <v>9232</v>
      </c>
      <c r="B9139" s="64" t="s">
        <v>24</v>
      </c>
    </row>
    <row r="9140" spans="1:2" ht="15">
      <c r="A9140" s="61" t="s">
        <v>9233</v>
      </c>
      <c r="B9140" s="64" t="s">
        <v>24</v>
      </c>
    </row>
    <row r="9141" spans="1:2" ht="15">
      <c r="A9141" s="61" t="s">
        <v>9234</v>
      </c>
      <c r="B9141" s="64" t="s">
        <v>24</v>
      </c>
    </row>
    <row r="9142" spans="1:2" ht="15">
      <c r="A9142" s="61" t="s">
        <v>9235</v>
      </c>
      <c r="B9142" s="64" t="s">
        <v>24</v>
      </c>
    </row>
    <row r="9143" spans="1:2" ht="15">
      <c r="A9143" s="61" t="s">
        <v>9236</v>
      </c>
      <c r="B9143" s="64" t="s">
        <v>24</v>
      </c>
    </row>
    <row r="9144" spans="1:2" ht="15">
      <c r="A9144" s="61" t="s">
        <v>9237</v>
      </c>
      <c r="B9144" s="64" t="s">
        <v>24</v>
      </c>
    </row>
    <row r="9145" spans="1:2" ht="15">
      <c r="A9145" s="61" t="s">
        <v>9238</v>
      </c>
      <c r="B9145" s="64" t="s">
        <v>24</v>
      </c>
    </row>
    <row r="9146" spans="1:2" ht="15">
      <c r="A9146" s="61" t="s">
        <v>9239</v>
      </c>
      <c r="B9146" s="64" t="s">
        <v>24</v>
      </c>
    </row>
    <row r="9147" spans="1:2" ht="15">
      <c r="A9147" s="61" t="s">
        <v>9240</v>
      </c>
      <c r="B9147" s="64" t="s">
        <v>24</v>
      </c>
    </row>
    <row r="9148" spans="1:2" ht="15">
      <c r="A9148" s="61" t="s">
        <v>9241</v>
      </c>
      <c r="B9148" s="64" t="s">
        <v>24</v>
      </c>
    </row>
    <row r="9149" spans="1:2" ht="15">
      <c r="A9149" s="61" t="s">
        <v>9242</v>
      </c>
      <c r="B9149" s="64" t="s">
        <v>24</v>
      </c>
    </row>
    <row r="9150" spans="1:2" ht="15">
      <c r="A9150" s="61" t="s">
        <v>9243</v>
      </c>
      <c r="B9150" s="64" t="s">
        <v>24</v>
      </c>
    </row>
    <row r="9151" spans="1:2" ht="30">
      <c r="A9151" s="61" t="s">
        <v>9244</v>
      </c>
      <c r="B9151" s="64" t="s">
        <v>24</v>
      </c>
    </row>
    <row r="9152" spans="1:2" ht="15">
      <c r="A9152" s="61" t="s">
        <v>9245</v>
      </c>
      <c r="B9152" s="64" t="s">
        <v>24</v>
      </c>
    </row>
    <row r="9153" spans="1:2" ht="15">
      <c r="A9153" s="61" t="s">
        <v>9246</v>
      </c>
      <c r="B9153" s="64" t="s">
        <v>24</v>
      </c>
    </row>
    <row r="9154" spans="1:2" ht="15">
      <c r="A9154" s="61" t="s">
        <v>9247</v>
      </c>
      <c r="B9154" s="64" t="s">
        <v>24</v>
      </c>
    </row>
    <row r="9155" spans="1:2" ht="15">
      <c r="A9155" s="61" t="s">
        <v>9248</v>
      </c>
      <c r="B9155" s="64" t="s">
        <v>24</v>
      </c>
    </row>
    <row r="9156" spans="1:2" ht="30">
      <c r="A9156" s="61" t="s">
        <v>9249</v>
      </c>
      <c r="B9156" s="64" t="s">
        <v>24</v>
      </c>
    </row>
    <row r="9157" spans="1:2" ht="15">
      <c r="A9157" s="61" t="s">
        <v>9250</v>
      </c>
      <c r="B9157" s="64" t="s">
        <v>24</v>
      </c>
    </row>
    <row r="9158" spans="1:2" ht="15">
      <c r="A9158" s="61" t="s">
        <v>9251</v>
      </c>
      <c r="B9158" s="64" t="s">
        <v>24</v>
      </c>
    </row>
    <row r="9159" spans="1:2" ht="15">
      <c r="A9159" s="61" t="s">
        <v>9252</v>
      </c>
      <c r="B9159" s="64" t="s">
        <v>24</v>
      </c>
    </row>
    <row r="9160" spans="1:2" ht="15">
      <c r="A9160" s="61" t="s">
        <v>9253</v>
      </c>
      <c r="B9160" s="64" t="s">
        <v>24</v>
      </c>
    </row>
    <row r="9161" spans="1:2" ht="15">
      <c r="A9161" s="61" t="s">
        <v>9254</v>
      </c>
      <c r="B9161" s="64" t="s">
        <v>24</v>
      </c>
    </row>
    <row r="9162" spans="1:2" ht="15">
      <c r="A9162" s="61" t="s">
        <v>9255</v>
      </c>
      <c r="B9162" s="64" t="s">
        <v>24</v>
      </c>
    </row>
    <row r="9163" spans="1:2" ht="15">
      <c r="A9163" s="61" t="s">
        <v>9256</v>
      </c>
      <c r="B9163" s="64" t="s">
        <v>24</v>
      </c>
    </row>
    <row r="9164" spans="1:2" ht="15">
      <c r="A9164" s="61" t="s">
        <v>9257</v>
      </c>
      <c r="B9164" s="64" t="s">
        <v>24</v>
      </c>
    </row>
    <row r="9165" spans="1:2" ht="15">
      <c r="A9165" s="61" t="s">
        <v>9258</v>
      </c>
      <c r="B9165" s="64" t="s">
        <v>24</v>
      </c>
    </row>
    <row r="9166" spans="1:2" ht="15">
      <c r="A9166" s="61" t="s">
        <v>9259</v>
      </c>
      <c r="B9166" s="64" t="s">
        <v>24</v>
      </c>
    </row>
    <row r="9167" spans="1:2" ht="15">
      <c r="A9167" s="61" t="s">
        <v>9260</v>
      </c>
      <c r="B9167" s="64" t="s">
        <v>24</v>
      </c>
    </row>
    <row r="9168" spans="1:2" ht="15">
      <c r="A9168" s="61" t="s">
        <v>9261</v>
      </c>
      <c r="B9168" s="64" t="s">
        <v>24</v>
      </c>
    </row>
    <row r="9169" spans="1:2" ht="15">
      <c r="A9169" s="61" t="s">
        <v>9262</v>
      </c>
      <c r="B9169" s="64" t="s">
        <v>24</v>
      </c>
    </row>
    <row r="9170" spans="1:2" ht="15">
      <c r="A9170" s="61" t="s">
        <v>9263</v>
      </c>
      <c r="B9170" s="64" t="s">
        <v>24</v>
      </c>
    </row>
    <row r="9171" spans="1:2" ht="15">
      <c r="A9171" s="61" t="s">
        <v>9264</v>
      </c>
      <c r="B9171" s="64" t="s">
        <v>24</v>
      </c>
    </row>
    <row r="9172" spans="1:2" ht="15">
      <c r="A9172" s="61" t="s">
        <v>9265</v>
      </c>
      <c r="B9172" s="64" t="s">
        <v>24</v>
      </c>
    </row>
    <row r="9173" spans="1:2" ht="15">
      <c r="A9173" s="61" t="s">
        <v>9266</v>
      </c>
      <c r="B9173" s="64" t="s">
        <v>24</v>
      </c>
    </row>
    <row r="9174" spans="1:2" ht="15">
      <c r="A9174" s="61" t="s">
        <v>9267</v>
      </c>
      <c r="B9174" s="64" t="s">
        <v>24</v>
      </c>
    </row>
    <row r="9175" spans="1:2" ht="15">
      <c r="A9175" s="61" t="s">
        <v>9268</v>
      </c>
      <c r="B9175" s="64" t="s">
        <v>24</v>
      </c>
    </row>
    <row r="9176" spans="1:2" ht="15">
      <c r="A9176" s="61" t="s">
        <v>9269</v>
      </c>
      <c r="B9176" s="64" t="s">
        <v>24</v>
      </c>
    </row>
    <row r="9177" spans="1:2" ht="30">
      <c r="A9177" s="61" t="s">
        <v>9270</v>
      </c>
      <c r="B9177" s="64" t="s">
        <v>24</v>
      </c>
    </row>
    <row r="9178" spans="1:2" ht="15">
      <c r="A9178" s="61" t="s">
        <v>9271</v>
      </c>
      <c r="B9178" s="64" t="s">
        <v>24</v>
      </c>
    </row>
    <row r="9179" spans="1:2" ht="15">
      <c r="A9179" s="61" t="s">
        <v>9272</v>
      </c>
      <c r="B9179" s="64" t="s">
        <v>24</v>
      </c>
    </row>
    <row r="9180" spans="1:2" ht="15">
      <c r="A9180" s="61" t="s">
        <v>9273</v>
      </c>
      <c r="B9180" s="64" t="s">
        <v>24</v>
      </c>
    </row>
    <row r="9181" spans="1:2" ht="15">
      <c r="A9181" s="61" t="s">
        <v>9274</v>
      </c>
      <c r="B9181" s="64" t="s">
        <v>24</v>
      </c>
    </row>
    <row r="9182" spans="1:2" ht="15">
      <c r="A9182" s="61" t="s">
        <v>9275</v>
      </c>
      <c r="B9182" s="64" t="s">
        <v>24</v>
      </c>
    </row>
    <row r="9183" spans="1:2" ht="15">
      <c r="A9183" s="61" t="s">
        <v>9276</v>
      </c>
      <c r="B9183" s="64" t="s">
        <v>24</v>
      </c>
    </row>
    <row r="9184" spans="1:2" ht="15">
      <c r="A9184" s="61" t="s">
        <v>9277</v>
      </c>
      <c r="B9184" s="64" t="s">
        <v>24</v>
      </c>
    </row>
    <row r="9185" spans="1:2" ht="15">
      <c r="A9185" s="61" t="s">
        <v>9278</v>
      </c>
      <c r="B9185" s="64" t="s">
        <v>24</v>
      </c>
    </row>
    <row r="9186" spans="1:2" ht="15">
      <c r="A9186" s="61" t="s">
        <v>9279</v>
      </c>
      <c r="B9186" s="64" t="s">
        <v>24</v>
      </c>
    </row>
    <row r="9187" spans="1:2" ht="15">
      <c r="A9187" s="61" t="s">
        <v>9280</v>
      </c>
      <c r="B9187" s="64" t="s">
        <v>24</v>
      </c>
    </row>
    <row r="9188" spans="1:2" ht="15">
      <c r="A9188" s="61" t="s">
        <v>9281</v>
      </c>
      <c r="B9188" s="64" t="s">
        <v>24</v>
      </c>
    </row>
    <row r="9189" spans="1:2" ht="15">
      <c r="A9189" s="61" t="s">
        <v>9282</v>
      </c>
      <c r="B9189" s="64" t="s">
        <v>24</v>
      </c>
    </row>
    <row r="9190" spans="1:2" ht="15">
      <c r="A9190" s="61" t="s">
        <v>9283</v>
      </c>
      <c r="B9190" s="64" t="s">
        <v>24</v>
      </c>
    </row>
    <row r="9191" spans="1:2" ht="15">
      <c r="A9191" s="61" t="s">
        <v>9284</v>
      </c>
      <c r="B9191" s="64" t="s">
        <v>24</v>
      </c>
    </row>
    <row r="9192" spans="1:2" ht="15">
      <c r="A9192" s="61" t="s">
        <v>9285</v>
      </c>
      <c r="B9192" s="64" t="s">
        <v>24</v>
      </c>
    </row>
    <row r="9193" spans="1:2" ht="15">
      <c r="A9193" s="61" t="s">
        <v>9286</v>
      </c>
      <c r="B9193" s="64" t="s">
        <v>24</v>
      </c>
    </row>
    <row r="9194" spans="1:2" ht="15">
      <c r="A9194" s="61" t="s">
        <v>9287</v>
      </c>
      <c r="B9194" s="64" t="s">
        <v>24</v>
      </c>
    </row>
    <row r="9195" spans="1:2" ht="15">
      <c r="A9195" s="61" t="s">
        <v>9288</v>
      </c>
      <c r="B9195" s="64" t="s">
        <v>24</v>
      </c>
    </row>
    <row r="9196" spans="1:2" ht="15">
      <c r="A9196" s="61" t="s">
        <v>9289</v>
      </c>
      <c r="B9196" s="64" t="s">
        <v>24</v>
      </c>
    </row>
    <row r="9197" spans="1:2" ht="15">
      <c r="A9197" s="61" t="s">
        <v>9290</v>
      </c>
      <c r="B9197" s="64" t="s">
        <v>24</v>
      </c>
    </row>
    <row r="9198" spans="1:2" ht="15">
      <c r="A9198" s="61" t="s">
        <v>9291</v>
      </c>
      <c r="B9198" s="64" t="s">
        <v>24</v>
      </c>
    </row>
    <row r="9199" spans="1:2" ht="15">
      <c r="A9199" s="61" t="s">
        <v>9292</v>
      </c>
      <c r="B9199" s="64" t="s">
        <v>24</v>
      </c>
    </row>
    <row r="9200" spans="1:2" ht="15">
      <c r="A9200" s="61" t="s">
        <v>9293</v>
      </c>
      <c r="B9200" s="64" t="s">
        <v>24</v>
      </c>
    </row>
    <row r="9201" spans="1:2" ht="15">
      <c r="A9201" s="61" t="s">
        <v>9294</v>
      </c>
      <c r="B9201" s="64" t="s">
        <v>24</v>
      </c>
    </row>
    <row r="9202" spans="1:2" ht="15">
      <c r="A9202" s="61" t="s">
        <v>9295</v>
      </c>
      <c r="B9202" s="64" t="s">
        <v>24</v>
      </c>
    </row>
    <row r="9203" spans="1:2" ht="15">
      <c r="A9203" s="61" t="s">
        <v>9296</v>
      </c>
      <c r="B9203" s="64" t="s">
        <v>24</v>
      </c>
    </row>
    <row r="9204" spans="1:2" ht="15">
      <c r="A9204" s="61" t="s">
        <v>9297</v>
      </c>
      <c r="B9204" s="64" t="s">
        <v>24</v>
      </c>
    </row>
    <row r="9205" spans="1:2" ht="15">
      <c r="A9205" s="61" t="s">
        <v>9298</v>
      </c>
      <c r="B9205" s="64" t="s">
        <v>24</v>
      </c>
    </row>
    <row r="9206" spans="1:2" ht="15">
      <c r="A9206" s="61" t="s">
        <v>9299</v>
      </c>
      <c r="B9206" s="64" t="s">
        <v>24</v>
      </c>
    </row>
    <row r="9207" spans="1:2" ht="15">
      <c r="A9207" s="61" t="s">
        <v>9300</v>
      </c>
      <c r="B9207" s="64" t="s">
        <v>24</v>
      </c>
    </row>
    <row r="9208" spans="1:2" ht="15">
      <c r="A9208" s="61" t="s">
        <v>9301</v>
      </c>
      <c r="B9208" s="64" t="s">
        <v>24</v>
      </c>
    </row>
    <row r="9209" spans="1:2" ht="15">
      <c r="A9209" s="61" t="s">
        <v>9302</v>
      </c>
      <c r="B9209" s="64" t="s">
        <v>24</v>
      </c>
    </row>
    <row r="9210" spans="1:2" ht="15">
      <c r="A9210" s="61" t="s">
        <v>9303</v>
      </c>
      <c r="B9210" s="64" t="s">
        <v>24</v>
      </c>
    </row>
    <row r="9211" spans="1:2" ht="15">
      <c r="A9211" s="61" t="s">
        <v>9304</v>
      </c>
      <c r="B9211" s="64" t="s">
        <v>24</v>
      </c>
    </row>
    <row r="9212" spans="1:2" ht="15">
      <c r="A9212" s="61" t="s">
        <v>9305</v>
      </c>
      <c r="B9212" s="64" t="s">
        <v>24</v>
      </c>
    </row>
    <row r="9213" spans="1:2" ht="15">
      <c r="A9213" s="61" t="s">
        <v>9306</v>
      </c>
      <c r="B9213" s="64" t="s">
        <v>24</v>
      </c>
    </row>
    <row r="9214" spans="1:2" ht="15">
      <c r="A9214" s="61" t="s">
        <v>9307</v>
      </c>
      <c r="B9214" s="64" t="s">
        <v>24</v>
      </c>
    </row>
    <row r="9215" spans="1:2" ht="15">
      <c r="A9215" s="61" t="s">
        <v>9308</v>
      </c>
      <c r="B9215" s="64" t="s">
        <v>24</v>
      </c>
    </row>
    <row r="9216" spans="1:2" ht="15">
      <c r="A9216" s="61" t="s">
        <v>9309</v>
      </c>
      <c r="B9216" s="64" t="s">
        <v>24</v>
      </c>
    </row>
    <row r="9217" spans="1:2" ht="15">
      <c r="A9217" s="61" t="s">
        <v>9310</v>
      </c>
      <c r="B9217" s="64" t="s">
        <v>24</v>
      </c>
    </row>
    <row r="9218" spans="1:2" ht="15">
      <c r="A9218" s="61" t="s">
        <v>9311</v>
      </c>
      <c r="B9218" s="64" t="s">
        <v>24</v>
      </c>
    </row>
    <row r="9219" spans="1:2" ht="15">
      <c r="A9219" s="61" t="s">
        <v>9312</v>
      </c>
      <c r="B9219" s="64" t="s">
        <v>24</v>
      </c>
    </row>
    <row r="9220" spans="1:2" ht="15">
      <c r="A9220" s="61" t="s">
        <v>9313</v>
      </c>
      <c r="B9220" s="64" t="s">
        <v>24</v>
      </c>
    </row>
    <row r="9221" spans="1:2" ht="15">
      <c r="A9221" s="61" t="s">
        <v>9314</v>
      </c>
      <c r="B9221" s="64" t="s">
        <v>24</v>
      </c>
    </row>
    <row r="9222" spans="1:2" ht="15">
      <c r="A9222" s="61" t="s">
        <v>9315</v>
      </c>
      <c r="B9222" s="64" t="s">
        <v>24</v>
      </c>
    </row>
    <row r="9223" spans="1:2" ht="15">
      <c r="A9223" s="61" t="s">
        <v>9316</v>
      </c>
      <c r="B9223" s="64" t="s">
        <v>24</v>
      </c>
    </row>
    <row r="9224" spans="1:2" ht="15">
      <c r="A9224" s="61" t="s">
        <v>9317</v>
      </c>
      <c r="B9224" s="64" t="s">
        <v>24</v>
      </c>
    </row>
    <row r="9225" spans="1:2" ht="15">
      <c r="A9225" s="61" t="s">
        <v>9318</v>
      </c>
      <c r="B9225" s="64" t="s">
        <v>24</v>
      </c>
    </row>
    <row r="9226" spans="1:2" ht="15">
      <c r="A9226" s="61" t="s">
        <v>9319</v>
      </c>
      <c r="B9226" s="64" t="s">
        <v>24</v>
      </c>
    </row>
    <row r="9227" spans="1:2" ht="15">
      <c r="A9227" s="61" t="s">
        <v>9320</v>
      </c>
      <c r="B9227" s="64" t="s">
        <v>24</v>
      </c>
    </row>
    <row r="9228" spans="1:2" ht="15">
      <c r="A9228" s="61" t="s">
        <v>9321</v>
      </c>
      <c r="B9228" s="64" t="s">
        <v>24</v>
      </c>
    </row>
    <row r="9229" spans="1:2" ht="15">
      <c r="A9229" s="61" t="s">
        <v>9322</v>
      </c>
      <c r="B9229" s="64" t="s">
        <v>24</v>
      </c>
    </row>
    <row r="9230" spans="1:2" ht="15">
      <c r="A9230" s="61" t="s">
        <v>9323</v>
      </c>
      <c r="B9230" s="64" t="s">
        <v>24</v>
      </c>
    </row>
    <row r="9231" spans="1:2" ht="15">
      <c r="A9231" s="61" t="s">
        <v>9324</v>
      </c>
      <c r="B9231" s="64" t="s">
        <v>24</v>
      </c>
    </row>
    <row r="9232" spans="1:2" ht="15">
      <c r="A9232" s="61" t="s">
        <v>9325</v>
      </c>
      <c r="B9232" s="64" t="s">
        <v>24</v>
      </c>
    </row>
    <row r="9233" spans="1:2" ht="15">
      <c r="A9233" s="61" t="s">
        <v>9326</v>
      </c>
      <c r="B9233" s="64" t="s">
        <v>24</v>
      </c>
    </row>
    <row r="9234" spans="1:2" ht="15">
      <c r="A9234" s="61" t="s">
        <v>9327</v>
      </c>
      <c r="B9234" s="64" t="s">
        <v>24</v>
      </c>
    </row>
    <row r="9235" spans="1:2" ht="15">
      <c r="A9235" s="61" t="s">
        <v>9328</v>
      </c>
      <c r="B9235" s="64" t="s">
        <v>24</v>
      </c>
    </row>
    <row r="9236" spans="1:2" ht="15">
      <c r="A9236" s="61" t="s">
        <v>9329</v>
      </c>
      <c r="B9236" s="64" t="s">
        <v>24</v>
      </c>
    </row>
    <row r="9237" spans="1:2" ht="15">
      <c r="A9237" s="61" t="s">
        <v>9330</v>
      </c>
      <c r="B9237" s="64" t="s">
        <v>24</v>
      </c>
    </row>
    <row r="9238" spans="1:2" ht="15">
      <c r="A9238" s="61" t="s">
        <v>9331</v>
      </c>
      <c r="B9238" s="64" t="s">
        <v>24</v>
      </c>
    </row>
    <row r="9239" spans="1:2" ht="15">
      <c r="A9239" s="61" t="s">
        <v>9332</v>
      </c>
      <c r="B9239" s="64" t="s">
        <v>24</v>
      </c>
    </row>
    <row r="9240" spans="1:2" ht="15">
      <c r="A9240" s="61" t="s">
        <v>9333</v>
      </c>
      <c r="B9240" s="64" t="s">
        <v>24</v>
      </c>
    </row>
    <row r="9241" spans="1:2" ht="15">
      <c r="A9241" s="61" t="s">
        <v>9334</v>
      </c>
      <c r="B9241" s="64" t="s">
        <v>24</v>
      </c>
    </row>
    <row r="9242" spans="1:2" ht="15">
      <c r="A9242" s="61" t="s">
        <v>9335</v>
      </c>
      <c r="B9242" s="64" t="s">
        <v>24</v>
      </c>
    </row>
    <row r="9243" spans="1:2" ht="15">
      <c r="A9243" s="61" t="s">
        <v>9336</v>
      </c>
      <c r="B9243" s="64" t="s">
        <v>24</v>
      </c>
    </row>
    <row r="9244" spans="1:2" ht="15">
      <c r="A9244" s="61" t="s">
        <v>9337</v>
      </c>
      <c r="B9244" s="64" t="s">
        <v>24</v>
      </c>
    </row>
    <row r="9245" spans="1:2" ht="15">
      <c r="A9245" s="61" t="s">
        <v>9338</v>
      </c>
      <c r="B9245" s="64" t="s">
        <v>24</v>
      </c>
    </row>
    <row r="9246" spans="1:2" ht="15">
      <c r="A9246" s="61" t="s">
        <v>9339</v>
      </c>
      <c r="B9246" s="64" t="s">
        <v>24</v>
      </c>
    </row>
    <row r="9247" spans="1:2" ht="15">
      <c r="A9247" s="61" t="s">
        <v>9340</v>
      </c>
      <c r="B9247" s="64" t="s">
        <v>24</v>
      </c>
    </row>
    <row r="9248" spans="1:2" ht="15">
      <c r="A9248" s="61" t="s">
        <v>9341</v>
      </c>
      <c r="B9248" s="64" t="s">
        <v>24</v>
      </c>
    </row>
    <row r="9249" spans="1:2" ht="15">
      <c r="A9249" s="61" t="s">
        <v>9342</v>
      </c>
      <c r="B9249" s="64" t="s">
        <v>24</v>
      </c>
    </row>
    <row r="9250" spans="1:2" ht="30">
      <c r="A9250" s="61" t="s">
        <v>9343</v>
      </c>
      <c r="B9250" s="64" t="s">
        <v>24</v>
      </c>
    </row>
    <row r="9251" spans="1:2" ht="15">
      <c r="A9251" s="61" t="s">
        <v>9344</v>
      </c>
      <c r="B9251" s="64" t="s">
        <v>24</v>
      </c>
    </row>
    <row r="9252" spans="1:2" ht="15">
      <c r="A9252" s="61" t="s">
        <v>9345</v>
      </c>
      <c r="B9252" s="64" t="s">
        <v>24</v>
      </c>
    </row>
    <row r="9253" spans="1:2" ht="15">
      <c r="A9253" s="61" t="s">
        <v>9346</v>
      </c>
      <c r="B9253" s="64" t="s">
        <v>24</v>
      </c>
    </row>
    <row r="9254" spans="1:2" ht="15">
      <c r="A9254" s="61" t="s">
        <v>9347</v>
      </c>
      <c r="B9254" s="64" t="s">
        <v>24</v>
      </c>
    </row>
    <row r="9255" spans="1:2" ht="15">
      <c r="A9255" s="61" t="s">
        <v>9348</v>
      </c>
      <c r="B9255" s="64" t="s">
        <v>24</v>
      </c>
    </row>
    <row r="9256" spans="1:2" ht="15">
      <c r="A9256" s="61" t="s">
        <v>9349</v>
      </c>
      <c r="B9256" s="64" t="s">
        <v>24</v>
      </c>
    </row>
    <row r="9257" spans="1:2" ht="15">
      <c r="A9257" s="61" t="s">
        <v>9350</v>
      </c>
      <c r="B9257" s="64" t="s">
        <v>24</v>
      </c>
    </row>
    <row r="9258" spans="1:2" ht="15">
      <c r="A9258" s="61" t="s">
        <v>9351</v>
      </c>
      <c r="B9258" s="64" t="s">
        <v>24</v>
      </c>
    </row>
    <row r="9259" spans="1:2" ht="15">
      <c r="A9259" s="61" t="s">
        <v>9352</v>
      </c>
      <c r="B9259" s="64" t="s">
        <v>24</v>
      </c>
    </row>
    <row r="9260" spans="1:2" ht="15">
      <c r="A9260" s="61" t="s">
        <v>9353</v>
      </c>
      <c r="B9260" s="64" t="s">
        <v>24</v>
      </c>
    </row>
    <row r="9261" spans="1:2" ht="15">
      <c r="A9261" s="61" t="s">
        <v>9354</v>
      </c>
      <c r="B9261" s="64" t="s">
        <v>24</v>
      </c>
    </row>
    <row r="9262" spans="1:2" ht="15">
      <c r="A9262" s="61" t="s">
        <v>9355</v>
      </c>
      <c r="B9262" s="64" t="s">
        <v>24</v>
      </c>
    </row>
    <row r="9263" spans="1:2" ht="15">
      <c r="A9263" s="61" t="s">
        <v>9356</v>
      </c>
      <c r="B9263" s="64" t="s">
        <v>24</v>
      </c>
    </row>
    <row r="9264" spans="1:2" ht="15">
      <c r="A9264" s="61" t="s">
        <v>9357</v>
      </c>
      <c r="B9264" s="64" t="s">
        <v>24</v>
      </c>
    </row>
    <row r="9265" spans="1:2" ht="15">
      <c r="A9265" s="61" t="s">
        <v>9358</v>
      </c>
      <c r="B9265" s="64" t="s">
        <v>24</v>
      </c>
    </row>
    <row r="9266" spans="1:2" ht="15">
      <c r="A9266" s="61" t="s">
        <v>9359</v>
      </c>
      <c r="B9266" s="64" t="s">
        <v>25</v>
      </c>
    </row>
    <row r="9267" spans="1:2" ht="15">
      <c r="A9267" s="61" t="s">
        <v>9360</v>
      </c>
      <c r="B9267" s="64" t="s">
        <v>25</v>
      </c>
    </row>
    <row r="9268" spans="1:2" ht="15">
      <c r="A9268" s="61" t="s">
        <v>9361</v>
      </c>
      <c r="B9268" s="64" t="s">
        <v>25</v>
      </c>
    </row>
    <row r="9269" spans="1:2" ht="15">
      <c r="A9269" s="61" t="s">
        <v>9362</v>
      </c>
      <c r="B9269" s="64" t="s">
        <v>25</v>
      </c>
    </row>
    <row r="9270" spans="1:2" ht="15">
      <c r="A9270" s="61" t="s">
        <v>9363</v>
      </c>
      <c r="B9270" s="64" t="s">
        <v>25</v>
      </c>
    </row>
    <row r="9271" spans="1:2" ht="15">
      <c r="A9271" s="61" t="s">
        <v>9364</v>
      </c>
      <c r="B9271" s="64" t="s">
        <v>25</v>
      </c>
    </row>
    <row r="9272" spans="1:2" ht="15">
      <c r="A9272" s="61" t="s">
        <v>9365</v>
      </c>
      <c r="B9272" s="64" t="s">
        <v>25</v>
      </c>
    </row>
    <row r="9273" spans="1:2" ht="15">
      <c r="A9273" s="61" t="s">
        <v>9366</v>
      </c>
      <c r="B9273" s="64" t="s">
        <v>25</v>
      </c>
    </row>
    <row r="9274" spans="1:2" ht="15">
      <c r="A9274" s="61" t="s">
        <v>9367</v>
      </c>
      <c r="B9274" s="64" t="s">
        <v>25</v>
      </c>
    </row>
    <row r="9275" spans="1:2" ht="15">
      <c r="A9275" s="61" t="s">
        <v>9368</v>
      </c>
      <c r="B9275" s="64" t="s">
        <v>25</v>
      </c>
    </row>
    <row r="9276" spans="1:2" ht="15">
      <c r="A9276" s="61" t="s">
        <v>9369</v>
      </c>
      <c r="B9276" s="64" t="s">
        <v>25</v>
      </c>
    </row>
    <row r="9277" spans="1:2" ht="15">
      <c r="A9277" s="61" t="s">
        <v>9370</v>
      </c>
      <c r="B9277" s="64" t="s">
        <v>25</v>
      </c>
    </row>
    <row r="9278" spans="1:2" ht="15">
      <c r="A9278" s="61" t="s">
        <v>9371</v>
      </c>
      <c r="B9278" s="64" t="s">
        <v>25</v>
      </c>
    </row>
    <row r="9279" spans="1:2" ht="15">
      <c r="A9279" s="61" t="s">
        <v>9372</v>
      </c>
      <c r="B9279" s="64" t="s">
        <v>25</v>
      </c>
    </row>
    <row r="9280" spans="1:2" ht="15">
      <c r="A9280" s="61" t="s">
        <v>9373</v>
      </c>
      <c r="B9280" s="64" t="s">
        <v>25</v>
      </c>
    </row>
    <row r="9281" spans="1:2" ht="15">
      <c r="A9281" s="61" t="s">
        <v>9374</v>
      </c>
      <c r="B9281" s="64" t="s">
        <v>25</v>
      </c>
    </row>
    <row r="9282" spans="1:2" ht="15">
      <c r="A9282" s="61" t="s">
        <v>9375</v>
      </c>
      <c r="B9282" s="64" t="s">
        <v>25</v>
      </c>
    </row>
    <row r="9283" spans="1:2" ht="15">
      <c r="A9283" s="61" t="s">
        <v>9376</v>
      </c>
      <c r="B9283" s="64" t="s">
        <v>25</v>
      </c>
    </row>
    <row r="9284" spans="1:2" ht="15">
      <c r="A9284" s="61" t="s">
        <v>9377</v>
      </c>
      <c r="B9284" s="64" t="s">
        <v>25</v>
      </c>
    </row>
    <row r="9285" spans="1:2" ht="15">
      <c r="A9285" s="61" t="s">
        <v>9378</v>
      </c>
      <c r="B9285" s="64" t="s">
        <v>25</v>
      </c>
    </row>
    <row r="9286" spans="1:2" ht="15">
      <c r="A9286" s="61" t="s">
        <v>9379</v>
      </c>
      <c r="B9286" s="64" t="s">
        <v>25</v>
      </c>
    </row>
    <row r="9287" spans="1:2" ht="15">
      <c r="A9287" s="61" t="s">
        <v>9380</v>
      </c>
      <c r="B9287" s="64" t="s">
        <v>25</v>
      </c>
    </row>
    <row r="9288" spans="1:2" ht="15">
      <c r="A9288" s="61" t="s">
        <v>9381</v>
      </c>
      <c r="B9288" s="64" t="s">
        <v>25</v>
      </c>
    </row>
    <row r="9289" spans="1:2" ht="15">
      <c r="A9289" s="61" t="s">
        <v>9382</v>
      </c>
      <c r="B9289" s="64" t="s">
        <v>25</v>
      </c>
    </row>
    <row r="9290" spans="1:2" ht="15">
      <c r="A9290" s="61" t="s">
        <v>9383</v>
      </c>
      <c r="B9290" s="64" t="s">
        <v>25</v>
      </c>
    </row>
    <row r="9291" spans="1:2" ht="15">
      <c r="A9291" s="61" t="s">
        <v>9384</v>
      </c>
      <c r="B9291" s="64" t="s">
        <v>25</v>
      </c>
    </row>
    <row r="9292" spans="1:2" ht="15">
      <c r="A9292" s="61" t="s">
        <v>9385</v>
      </c>
      <c r="B9292" s="64" t="s">
        <v>25</v>
      </c>
    </row>
    <row r="9293" spans="1:2" ht="15">
      <c r="A9293" s="61" t="s">
        <v>9386</v>
      </c>
      <c r="B9293" s="64" t="s">
        <v>25</v>
      </c>
    </row>
    <row r="9294" spans="1:2" ht="15">
      <c r="A9294" s="61" t="s">
        <v>9387</v>
      </c>
      <c r="B9294" s="64" t="s">
        <v>25</v>
      </c>
    </row>
    <row r="9295" spans="1:2" ht="15">
      <c r="A9295" s="61" t="s">
        <v>9388</v>
      </c>
      <c r="B9295" s="64" t="s">
        <v>25</v>
      </c>
    </row>
    <row r="9296" spans="1:2" ht="15">
      <c r="A9296" s="61" t="s">
        <v>9389</v>
      </c>
      <c r="B9296" s="64" t="s">
        <v>25</v>
      </c>
    </row>
    <row r="9297" spans="1:2" ht="15">
      <c r="A9297" s="61" t="s">
        <v>9390</v>
      </c>
      <c r="B9297" s="64" t="s">
        <v>25</v>
      </c>
    </row>
    <row r="9298" spans="1:2" ht="15">
      <c r="A9298" s="61" t="s">
        <v>9391</v>
      </c>
      <c r="B9298" s="64" t="s">
        <v>25</v>
      </c>
    </row>
    <row r="9299" spans="1:2" ht="15">
      <c r="A9299" s="61" t="s">
        <v>9392</v>
      </c>
      <c r="B9299" s="64" t="s">
        <v>25</v>
      </c>
    </row>
    <row r="9300" spans="1:2" ht="15">
      <c r="A9300" s="61" t="s">
        <v>9393</v>
      </c>
      <c r="B9300" s="64" t="s">
        <v>25</v>
      </c>
    </row>
    <row r="9301" spans="1:2" ht="15">
      <c r="A9301" s="61" t="s">
        <v>9394</v>
      </c>
      <c r="B9301" s="64" t="s">
        <v>25</v>
      </c>
    </row>
    <row r="9302" spans="1:2" ht="15">
      <c r="A9302" s="61" t="s">
        <v>9395</v>
      </c>
      <c r="B9302" s="64" t="s">
        <v>25</v>
      </c>
    </row>
    <row r="9303" spans="1:2" ht="15">
      <c r="A9303" s="61" t="s">
        <v>9396</v>
      </c>
      <c r="B9303" s="64" t="s">
        <v>25</v>
      </c>
    </row>
    <row r="9304" spans="1:2" ht="15">
      <c r="A9304" s="61" t="s">
        <v>9397</v>
      </c>
      <c r="B9304" s="64" t="s">
        <v>25</v>
      </c>
    </row>
    <row r="9305" spans="1:2" ht="15">
      <c r="A9305" s="61" t="s">
        <v>9398</v>
      </c>
      <c r="B9305" s="64" t="s">
        <v>25</v>
      </c>
    </row>
    <row r="9306" spans="1:2" ht="15">
      <c r="A9306" s="61" t="s">
        <v>9399</v>
      </c>
      <c r="B9306" s="64" t="s">
        <v>25</v>
      </c>
    </row>
    <row r="9307" spans="1:2" ht="15">
      <c r="A9307" s="61" t="s">
        <v>9400</v>
      </c>
      <c r="B9307" s="64" t="s">
        <v>25</v>
      </c>
    </row>
    <row r="9308" spans="1:2" ht="15">
      <c r="A9308" s="61" t="s">
        <v>9401</v>
      </c>
      <c r="B9308" s="64" t="s">
        <v>25</v>
      </c>
    </row>
    <row r="9309" spans="1:2" ht="15">
      <c r="A9309" s="61" t="s">
        <v>9402</v>
      </c>
      <c r="B9309" s="64" t="s">
        <v>25</v>
      </c>
    </row>
    <row r="9310" spans="1:2" ht="15">
      <c r="A9310" s="61" t="s">
        <v>9403</v>
      </c>
      <c r="B9310" s="64" t="s">
        <v>25</v>
      </c>
    </row>
    <row r="9311" spans="1:2" ht="15">
      <c r="A9311" s="61" t="s">
        <v>9404</v>
      </c>
      <c r="B9311" s="64" t="s">
        <v>25</v>
      </c>
    </row>
    <row r="9312" spans="1:2" ht="15">
      <c r="A9312" s="61" t="s">
        <v>9405</v>
      </c>
      <c r="B9312" s="64" t="s">
        <v>25</v>
      </c>
    </row>
    <row r="9313" spans="1:2" ht="15">
      <c r="A9313" s="61" t="s">
        <v>9406</v>
      </c>
      <c r="B9313" s="64" t="s">
        <v>25</v>
      </c>
    </row>
    <row r="9314" spans="1:2" ht="15">
      <c r="A9314" s="61" t="s">
        <v>9407</v>
      </c>
      <c r="B9314" s="64" t="s">
        <v>25</v>
      </c>
    </row>
    <row r="9315" spans="1:2" ht="15">
      <c r="A9315" s="61" t="s">
        <v>9408</v>
      </c>
      <c r="B9315" s="64" t="s">
        <v>25</v>
      </c>
    </row>
    <row r="9316" spans="1:2" ht="15">
      <c r="A9316" s="61" t="s">
        <v>9409</v>
      </c>
      <c r="B9316" s="64" t="s">
        <v>25</v>
      </c>
    </row>
    <row r="9317" spans="1:2" ht="15">
      <c r="A9317" s="61" t="s">
        <v>9410</v>
      </c>
      <c r="B9317" s="64" t="s">
        <v>25</v>
      </c>
    </row>
    <row r="9318" spans="1:2" ht="15">
      <c r="A9318" s="61" t="s">
        <v>9411</v>
      </c>
      <c r="B9318" s="64" t="s">
        <v>25</v>
      </c>
    </row>
    <row r="9319" spans="1:2" ht="15">
      <c r="A9319" s="61" t="s">
        <v>9412</v>
      </c>
      <c r="B9319" s="64" t="s">
        <v>25</v>
      </c>
    </row>
    <row r="9320" spans="1:2" ht="15">
      <c r="A9320" s="61" t="s">
        <v>9413</v>
      </c>
      <c r="B9320" s="64" t="s">
        <v>25</v>
      </c>
    </row>
    <row r="9321" spans="1:2" ht="15">
      <c r="A9321" s="61" t="s">
        <v>9414</v>
      </c>
      <c r="B9321" s="64" t="s">
        <v>25</v>
      </c>
    </row>
    <row r="9322" spans="1:2" ht="15">
      <c r="A9322" s="61" t="s">
        <v>9415</v>
      </c>
      <c r="B9322" s="64" t="s">
        <v>25</v>
      </c>
    </row>
    <row r="9323" spans="1:2" ht="15">
      <c r="A9323" s="61" t="s">
        <v>9416</v>
      </c>
      <c r="B9323" s="64" t="s">
        <v>25</v>
      </c>
    </row>
    <row r="9324" spans="1:2" ht="15">
      <c r="A9324" s="61" t="s">
        <v>9417</v>
      </c>
      <c r="B9324" s="64" t="s">
        <v>25</v>
      </c>
    </row>
    <row r="9325" spans="1:2" ht="15">
      <c r="A9325" s="61" t="s">
        <v>9418</v>
      </c>
      <c r="B9325" s="64" t="s">
        <v>25</v>
      </c>
    </row>
    <row r="9326" spans="1:2" ht="15">
      <c r="A9326" s="61" t="s">
        <v>9419</v>
      </c>
      <c r="B9326" s="64" t="s">
        <v>25</v>
      </c>
    </row>
    <row r="9327" spans="1:2" ht="15">
      <c r="A9327" s="61" t="s">
        <v>9420</v>
      </c>
      <c r="B9327" s="64" t="s">
        <v>25</v>
      </c>
    </row>
    <row r="9328" spans="1:2" ht="15">
      <c r="A9328" s="61" t="s">
        <v>9421</v>
      </c>
      <c r="B9328" s="64" t="s">
        <v>25</v>
      </c>
    </row>
    <row r="9329" spans="1:2" ht="15">
      <c r="A9329" s="61" t="s">
        <v>9422</v>
      </c>
      <c r="B9329" s="64" t="s">
        <v>25</v>
      </c>
    </row>
    <row r="9330" spans="1:2" ht="15">
      <c r="A9330" s="61" t="s">
        <v>9423</v>
      </c>
      <c r="B9330" s="64" t="s">
        <v>25</v>
      </c>
    </row>
    <row r="9331" spans="1:2" ht="15">
      <c r="A9331" s="61" t="s">
        <v>9424</v>
      </c>
      <c r="B9331" s="64" t="s">
        <v>25</v>
      </c>
    </row>
    <row r="9332" spans="1:2" ht="15">
      <c r="A9332" s="61" t="s">
        <v>9425</v>
      </c>
      <c r="B9332" s="64" t="s">
        <v>25</v>
      </c>
    </row>
    <row r="9333" spans="1:2" ht="15">
      <c r="A9333" s="61" t="s">
        <v>9426</v>
      </c>
      <c r="B9333" s="64" t="s">
        <v>25</v>
      </c>
    </row>
    <row r="9334" spans="1:2" ht="15">
      <c r="A9334" s="61" t="s">
        <v>9427</v>
      </c>
      <c r="B9334" s="64" t="s">
        <v>25</v>
      </c>
    </row>
    <row r="9335" spans="1:2" ht="15">
      <c r="A9335" s="61" t="s">
        <v>9428</v>
      </c>
      <c r="B9335" s="64" t="s">
        <v>25</v>
      </c>
    </row>
    <row r="9336" spans="1:2" ht="15">
      <c r="A9336" s="61" t="s">
        <v>9429</v>
      </c>
      <c r="B9336" s="64" t="s">
        <v>25</v>
      </c>
    </row>
    <row r="9337" spans="1:2" ht="15">
      <c r="A9337" s="61" t="s">
        <v>9430</v>
      </c>
      <c r="B9337" s="64" t="s">
        <v>25</v>
      </c>
    </row>
    <row r="9338" spans="1:2" ht="15">
      <c r="A9338" s="61" t="s">
        <v>9431</v>
      </c>
      <c r="B9338" s="64" t="s">
        <v>25</v>
      </c>
    </row>
    <row r="9339" spans="1:2" ht="15">
      <c r="A9339" s="61" t="s">
        <v>9432</v>
      </c>
      <c r="B9339" s="64" t="s">
        <v>25</v>
      </c>
    </row>
    <row r="9340" spans="1:2" ht="15">
      <c r="A9340" s="61" t="s">
        <v>9433</v>
      </c>
      <c r="B9340" s="64" t="s">
        <v>25</v>
      </c>
    </row>
    <row r="9341" spans="1:2" ht="15">
      <c r="A9341" s="61" t="s">
        <v>9434</v>
      </c>
      <c r="B9341" s="64" t="s">
        <v>25</v>
      </c>
    </row>
    <row r="9342" spans="1:2" ht="15">
      <c r="A9342" s="61" t="s">
        <v>9435</v>
      </c>
      <c r="B9342" s="64" t="s">
        <v>25</v>
      </c>
    </row>
    <row r="9343" spans="1:2" ht="15">
      <c r="A9343" s="61" t="s">
        <v>9436</v>
      </c>
      <c r="B9343" s="64" t="s">
        <v>25</v>
      </c>
    </row>
    <row r="9344" spans="1:2" ht="15">
      <c r="A9344" s="61" t="s">
        <v>9437</v>
      </c>
      <c r="B9344" s="64" t="s">
        <v>25</v>
      </c>
    </row>
    <row r="9345" spans="1:2" ht="15">
      <c r="A9345" s="61" t="s">
        <v>9438</v>
      </c>
      <c r="B9345" s="64" t="s">
        <v>25</v>
      </c>
    </row>
    <row r="9346" spans="1:2" ht="15">
      <c r="A9346" s="61" t="s">
        <v>9439</v>
      </c>
      <c r="B9346" s="64" t="s">
        <v>25</v>
      </c>
    </row>
    <row r="9347" spans="1:2" ht="15">
      <c r="A9347" s="61" t="s">
        <v>9440</v>
      </c>
      <c r="B9347" s="64" t="s">
        <v>25</v>
      </c>
    </row>
    <row r="9348" spans="1:2" ht="15">
      <c r="A9348" s="61" t="s">
        <v>9441</v>
      </c>
      <c r="B9348" s="64" t="s">
        <v>25</v>
      </c>
    </row>
    <row r="9349" spans="1:2" ht="15">
      <c r="A9349" s="61" t="s">
        <v>9442</v>
      </c>
      <c r="B9349" s="64" t="s">
        <v>25</v>
      </c>
    </row>
    <row r="9350" spans="1:2" ht="15">
      <c r="A9350" s="61" t="s">
        <v>9443</v>
      </c>
      <c r="B9350" s="64" t="s">
        <v>25</v>
      </c>
    </row>
    <row r="9351" spans="1:2" ht="15">
      <c r="A9351" s="61" t="s">
        <v>9444</v>
      </c>
      <c r="B9351" s="64" t="s">
        <v>25</v>
      </c>
    </row>
    <row r="9352" spans="1:2" ht="15">
      <c r="A9352" s="61" t="s">
        <v>9445</v>
      </c>
      <c r="B9352" s="64" t="s">
        <v>25</v>
      </c>
    </row>
    <row r="9353" spans="1:2" ht="15">
      <c r="A9353" s="61" t="s">
        <v>9446</v>
      </c>
      <c r="B9353" s="64" t="s">
        <v>25</v>
      </c>
    </row>
    <row r="9354" spans="1:2" ht="15">
      <c r="A9354" s="61" t="s">
        <v>9447</v>
      </c>
      <c r="B9354" s="64" t="s">
        <v>25</v>
      </c>
    </row>
    <row r="9355" spans="1:2" ht="15">
      <c r="A9355" s="61" t="s">
        <v>9448</v>
      </c>
      <c r="B9355" s="64" t="s">
        <v>25</v>
      </c>
    </row>
    <row r="9356" spans="1:2" ht="15">
      <c r="A9356" s="61" t="s">
        <v>9449</v>
      </c>
      <c r="B9356" s="64" t="s">
        <v>25</v>
      </c>
    </row>
    <row r="9357" spans="1:2" ht="15">
      <c r="A9357" s="61" t="s">
        <v>9450</v>
      </c>
      <c r="B9357" s="64" t="s">
        <v>25</v>
      </c>
    </row>
    <row r="9358" spans="1:2" ht="15">
      <c r="A9358" s="61" t="s">
        <v>9451</v>
      </c>
      <c r="B9358" s="64" t="s">
        <v>25</v>
      </c>
    </row>
    <row r="9359" spans="1:2" ht="15">
      <c r="A9359" s="61" t="s">
        <v>9452</v>
      </c>
      <c r="B9359" s="64" t="s">
        <v>25</v>
      </c>
    </row>
    <row r="9360" spans="1:2" ht="15">
      <c r="A9360" s="61" t="s">
        <v>9453</v>
      </c>
      <c r="B9360" s="64" t="s">
        <v>25</v>
      </c>
    </row>
    <row r="9361" spans="1:2" ht="15">
      <c r="A9361" s="61" t="s">
        <v>9454</v>
      </c>
      <c r="B9361" s="64" t="s">
        <v>25</v>
      </c>
    </row>
    <row r="9362" spans="1:2" ht="15">
      <c r="A9362" s="61" t="s">
        <v>9455</v>
      </c>
      <c r="B9362" s="64" t="s">
        <v>25</v>
      </c>
    </row>
    <row r="9363" spans="1:2" ht="15">
      <c r="A9363" s="61" t="s">
        <v>9456</v>
      </c>
      <c r="B9363" s="64" t="s">
        <v>25</v>
      </c>
    </row>
    <row r="9364" spans="1:2" ht="15">
      <c r="A9364" s="61" t="s">
        <v>9457</v>
      </c>
      <c r="B9364" s="64" t="s">
        <v>25</v>
      </c>
    </row>
    <row r="9365" spans="1:2" ht="15">
      <c r="A9365" s="61" t="s">
        <v>9458</v>
      </c>
      <c r="B9365" s="64" t="s">
        <v>25</v>
      </c>
    </row>
    <row r="9366" spans="1:2" ht="15">
      <c r="A9366" s="61" t="s">
        <v>9459</v>
      </c>
      <c r="B9366" s="64" t="s">
        <v>25</v>
      </c>
    </row>
    <row r="9367" spans="1:2" ht="15">
      <c r="A9367" s="61" t="s">
        <v>9460</v>
      </c>
      <c r="B9367" s="64" t="s">
        <v>25</v>
      </c>
    </row>
    <row r="9368" spans="1:2" ht="15">
      <c r="A9368" s="61" t="s">
        <v>9461</v>
      </c>
      <c r="B9368" s="64" t="s">
        <v>25</v>
      </c>
    </row>
    <row r="9369" spans="1:2" ht="15">
      <c r="A9369" s="61" t="s">
        <v>9462</v>
      </c>
      <c r="B9369" s="64" t="s">
        <v>25</v>
      </c>
    </row>
    <row r="9370" spans="1:2" ht="15">
      <c r="A9370" s="61" t="s">
        <v>9463</v>
      </c>
      <c r="B9370" s="64" t="s">
        <v>25</v>
      </c>
    </row>
    <row r="9371" spans="1:2" ht="15">
      <c r="A9371" s="61" t="s">
        <v>9464</v>
      </c>
      <c r="B9371" s="64" t="s">
        <v>25</v>
      </c>
    </row>
    <row r="9372" spans="1:2" ht="15">
      <c r="A9372" s="61" t="s">
        <v>9465</v>
      </c>
      <c r="B9372" s="64" t="s">
        <v>25</v>
      </c>
    </row>
    <row r="9373" spans="1:2" ht="15">
      <c r="A9373" s="61" t="s">
        <v>9466</v>
      </c>
      <c r="B9373" s="64" t="s">
        <v>25</v>
      </c>
    </row>
    <row r="9374" spans="1:2" ht="15">
      <c r="A9374" s="61" t="s">
        <v>9467</v>
      </c>
      <c r="B9374" s="64" t="s">
        <v>25</v>
      </c>
    </row>
    <row r="9375" spans="1:2" ht="15">
      <c r="A9375" s="61" t="s">
        <v>9468</v>
      </c>
      <c r="B9375" s="64" t="s">
        <v>25</v>
      </c>
    </row>
    <row r="9376" spans="1:2" ht="15">
      <c r="A9376" s="61" t="s">
        <v>9469</v>
      </c>
      <c r="B9376" s="64" t="s">
        <v>25</v>
      </c>
    </row>
    <row r="9377" spans="1:2" ht="15">
      <c r="A9377" s="61" t="s">
        <v>9470</v>
      </c>
      <c r="B9377" s="64" t="s">
        <v>25</v>
      </c>
    </row>
    <row r="9378" spans="1:2" ht="15">
      <c r="A9378" s="61" t="s">
        <v>9471</v>
      </c>
      <c r="B9378" s="64" t="s">
        <v>25</v>
      </c>
    </row>
    <row r="9379" spans="1:2" ht="15">
      <c r="A9379" s="61" t="s">
        <v>9472</v>
      </c>
      <c r="B9379" s="64" t="s">
        <v>25</v>
      </c>
    </row>
    <row r="9380" spans="1:2" ht="15">
      <c r="A9380" s="61" t="s">
        <v>9473</v>
      </c>
      <c r="B9380" s="64" t="s">
        <v>25</v>
      </c>
    </row>
    <row r="9381" spans="1:2" ht="15">
      <c r="A9381" s="61" t="s">
        <v>9474</v>
      </c>
      <c r="B9381" s="64" t="s">
        <v>25</v>
      </c>
    </row>
    <row r="9382" spans="1:2" ht="15">
      <c r="A9382" s="61" t="s">
        <v>9475</v>
      </c>
      <c r="B9382" s="64" t="s">
        <v>25</v>
      </c>
    </row>
    <row r="9383" spans="1:2" ht="15">
      <c r="A9383" s="61" t="s">
        <v>9476</v>
      </c>
      <c r="B9383" s="64" t="s">
        <v>25</v>
      </c>
    </row>
    <row r="9384" spans="1:2" ht="15">
      <c r="A9384" s="61" t="s">
        <v>9477</v>
      </c>
      <c r="B9384" s="64" t="s">
        <v>25</v>
      </c>
    </row>
    <row r="9385" spans="1:2" ht="15">
      <c r="A9385" s="61" t="s">
        <v>9478</v>
      </c>
      <c r="B9385" s="64" t="s">
        <v>25</v>
      </c>
    </row>
    <row r="9386" spans="1:2" ht="15">
      <c r="A9386" s="61" t="s">
        <v>9479</v>
      </c>
      <c r="B9386" s="64" t="s">
        <v>25</v>
      </c>
    </row>
    <row r="9387" spans="1:2" ht="15">
      <c r="A9387" s="61" t="s">
        <v>9480</v>
      </c>
      <c r="B9387" s="64" t="s">
        <v>25</v>
      </c>
    </row>
    <row r="9388" spans="1:2" ht="15">
      <c r="A9388" s="61" t="s">
        <v>9481</v>
      </c>
      <c r="B9388" s="64" t="s">
        <v>25</v>
      </c>
    </row>
    <row r="9389" spans="1:2" ht="15">
      <c r="A9389" s="61" t="s">
        <v>9482</v>
      </c>
      <c r="B9389" s="64" t="s">
        <v>25</v>
      </c>
    </row>
    <row r="9390" spans="1:2" ht="15">
      <c r="A9390" s="61" t="s">
        <v>9483</v>
      </c>
      <c r="B9390" s="64" t="s">
        <v>25</v>
      </c>
    </row>
    <row r="9391" spans="1:2" ht="15">
      <c r="A9391" s="61" t="s">
        <v>9484</v>
      </c>
      <c r="B9391" s="64" t="s">
        <v>25</v>
      </c>
    </row>
    <row r="9392" spans="1:2" ht="15">
      <c r="A9392" s="61" t="s">
        <v>9485</v>
      </c>
      <c r="B9392" s="64" t="s">
        <v>25</v>
      </c>
    </row>
    <row r="9393" spans="1:2" ht="15">
      <c r="A9393" s="61" t="s">
        <v>9486</v>
      </c>
      <c r="B9393" s="64" t="s">
        <v>25</v>
      </c>
    </row>
    <row r="9394" spans="1:2" ht="15">
      <c r="A9394" s="61" t="s">
        <v>9487</v>
      </c>
      <c r="B9394" s="64" t="s">
        <v>25</v>
      </c>
    </row>
    <row r="9395" spans="1:2" ht="15">
      <c r="A9395" s="61" t="s">
        <v>9488</v>
      </c>
      <c r="B9395" s="64" t="s">
        <v>25</v>
      </c>
    </row>
    <row r="9396" spans="1:2" ht="15">
      <c r="A9396" s="61" t="s">
        <v>9489</v>
      </c>
      <c r="B9396" s="64" t="s">
        <v>25</v>
      </c>
    </row>
    <row r="9397" spans="1:2" ht="15">
      <c r="A9397" s="61" t="s">
        <v>9490</v>
      </c>
      <c r="B9397" s="64" t="s">
        <v>25</v>
      </c>
    </row>
    <row r="9398" spans="1:2" ht="15">
      <c r="A9398" s="61" t="s">
        <v>9491</v>
      </c>
      <c r="B9398" s="64" t="s">
        <v>25</v>
      </c>
    </row>
    <row r="9399" spans="1:2" ht="15">
      <c r="A9399" s="61" t="s">
        <v>9492</v>
      </c>
      <c r="B9399" s="64" t="s">
        <v>25</v>
      </c>
    </row>
    <row r="9400" spans="1:2" ht="15">
      <c r="A9400" s="61" t="s">
        <v>9493</v>
      </c>
      <c r="B9400" s="64" t="s">
        <v>25</v>
      </c>
    </row>
    <row r="9401" spans="1:2" ht="15">
      <c r="A9401" s="61" t="s">
        <v>9494</v>
      </c>
      <c r="B9401" s="64" t="s">
        <v>25</v>
      </c>
    </row>
    <row r="9402" spans="1:2" ht="15">
      <c r="A9402" s="61" t="s">
        <v>9495</v>
      </c>
      <c r="B9402" s="64" t="s">
        <v>25</v>
      </c>
    </row>
    <row r="9403" spans="1:2" ht="15">
      <c r="A9403" s="61" t="s">
        <v>9496</v>
      </c>
      <c r="B9403" s="64" t="s">
        <v>25</v>
      </c>
    </row>
    <row r="9404" spans="1:2" ht="15">
      <c r="A9404" s="61" t="s">
        <v>9497</v>
      </c>
      <c r="B9404" s="64" t="s">
        <v>25</v>
      </c>
    </row>
    <row r="9405" spans="1:2" ht="15">
      <c r="A9405" s="61" t="s">
        <v>9498</v>
      </c>
      <c r="B9405" s="64" t="s">
        <v>25</v>
      </c>
    </row>
    <row r="9406" spans="1:2" ht="15">
      <c r="A9406" s="61" t="s">
        <v>9499</v>
      </c>
      <c r="B9406" s="64" t="s">
        <v>25</v>
      </c>
    </row>
    <row r="9407" spans="1:2" ht="15">
      <c r="A9407" s="61" t="s">
        <v>9500</v>
      </c>
      <c r="B9407" s="64" t="s">
        <v>25</v>
      </c>
    </row>
    <row r="9408" spans="1:2" ht="15">
      <c r="A9408" s="61" t="s">
        <v>9501</v>
      </c>
      <c r="B9408" s="64" t="s">
        <v>25</v>
      </c>
    </row>
    <row r="9409" spans="1:2" ht="15">
      <c r="A9409" s="61" t="s">
        <v>9502</v>
      </c>
      <c r="B9409" s="64" t="s">
        <v>25</v>
      </c>
    </row>
    <row r="9410" spans="1:2" ht="15">
      <c r="A9410" s="61" t="s">
        <v>9503</v>
      </c>
      <c r="B9410" s="64" t="s">
        <v>25</v>
      </c>
    </row>
    <row r="9411" spans="1:2" ht="15">
      <c r="A9411" s="61" t="s">
        <v>9504</v>
      </c>
      <c r="B9411" s="64" t="s">
        <v>25</v>
      </c>
    </row>
    <row r="9412" spans="1:2" ht="15">
      <c r="A9412" s="61" t="s">
        <v>9505</v>
      </c>
      <c r="B9412" s="64" t="s">
        <v>25</v>
      </c>
    </row>
    <row r="9413" spans="1:2" ht="15">
      <c r="A9413" s="61" t="s">
        <v>9506</v>
      </c>
      <c r="B9413" s="64" t="s">
        <v>25</v>
      </c>
    </row>
    <row r="9414" spans="1:2" ht="15">
      <c r="A9414" s="61" t="s">
        <v>9507</v>
      </c>
      <c r="B9414" s="64" t="s">
        <v>25</v>
      </c>
    </row>
    <row r="9415" spans="1:2" ht="15">
      <c r="A9415" s="61" t="s">
        <v>9508</v>
      </c>
      <c r="B9415" s="64" t="s">
        <v>25</v>
      </c>
    </row>
    <row r="9416" spans="1:2" ht="15">
      <c r="A9416" s="61" t="s">
        <v>9509</v>
      </c>
      <c r="B9416" s="64" t="s">
        <v>25</v>
      </c>
    </row>
    <row r="9417" spans="1:2" ht="15">
      <c r="A9417" s="61" t="s">
        <v>9510</v>
      </c>
      <c r="B9417" s="64" t="s">
        <v>25</v>
      </c>
    </row>
    <row r="9418" spans="1:2" ht="15">
      <c r="A9418" s="61" t="s">
        <v>9511</v>
      </c>
      <c r="B9418" s="64" t="s">
        <v>25</v>
      </c>
    </row>
    <row r="9419" spans="1:2" ht="15">
      <c r="A9419" s="61" t="s">
        <v>9512</v>
      </c>
      <c r="B9419" s="64" t="s">
        <v>25</v>
      </c>
    </row>
    <row r="9420" spans="1:2" ht="15">
      <c r="A9420" s="61" t="s">
        <v>9513</v>
      </c>
      <c r="B9420" s="64" t="s">
        <v>25</v>
      </c>
    </row>
    <row r="9421" spans="1:2" ht="15">
      <c r="A9421" s="61" t="s">
        <v>9514</v>
      </c>
      <c r="B9421" s="64" t="s">
        <v>25</v>
      </c>
    </row>
    <row r="9422" spans="1:2" ht="15">
      <c r="A9422" s="61" t="s">
        <v>9515</v>
      </c>
      <c r="B9422" s="64" t="s">
        <v>25</v>
      </c>
    </row>
    <row r="9423" spans="1:2" ht="15">
      <c r="A9423" s="61" t="s">
        <v>9516</v>
      </c>
      <c r="B9423" s="64" t="s">
        <v>25</v>
      </c>
    </row>
    <row r="9424" spans="1:2" ht="15">
      <c r="A9424" s="61" t="s">
        <v>9517</v>
      </c>
      <c r="B9424" s="64" t="s">
        <v>25</v>
      </c>
    </row>
    <row r="9425" spans="1:2" ht="15">
      <c r="A9425" s="61" t="s">
        <v>9518</v>
      </c>
      <c r="B9425" s="64" t="s">
        <v>25</v>
      </c>
    </row>
    <row r="9426" spans="1:2" ht="15">
      <c r="A9426" s="61" t="s">
        <v>9519</v>
      </c>
      <c r="B9426" s="64" t="s">
        <v>25</v>
      </c>
    </row>
    <row r="9427" spans="1:2" ht="15">
      <c r="A9427" s="61" t="s">
        <v>9520</v>
      </c>
      <c r="B9427" s="64" t="s">
        <v>25</v>
      </c>
    </row>
    <row r="9428" spans="1:2" ht="15">
      <c r="A9428" s="61" t="s">
        <v>9521</v>
      </c>
      <c r="B9428" s="64" t="s">
        <v>25</v>
      </c>
    </row>
    <row r="9429" spans="1:2" ht="15">
      <c r="A9429" s="61" t="s">
        <v>9522</v>
      </c>
      <c r="B9429" s="64" t="s">
        <v>25</v>
      </c>
    </row>
    <row r="9430" spans="1:2" ht="15">
      <c r="A9430" s="61" t="s">
        <v>9523</v>
      </c>
      <c r="B9430" s="64" t="s">
        <v>25</v>
      </c>
    </row>
    <row r="9431" spans="1:2" ht="15">
      <c r="A9431" s="61" t="s">
        <v>9524</v>
      </c>
      <c r="B9431" s="64" t="s">
        <v>25</v>
      </c>
    </row>
    <row r="9432" spans="1:2" ht="15">
      <c r="A9432" s="61" t="s">
        <v>9525</v>
      </c>
      <c r="B9432" s="64" t="s">
        <v>25</v>
      </c>
    </row>
    <row r="9433" spans="1:2" ht="15">
      <c r="A9433" s="61" t="s">
        <v>9526</v>
      </c>
      <c r="B9433" s="64" t="s">
        <v>25</v>
      </c>
    </row>
    <row r="9434" spans="1:2" ht="15">
      <c r="A9434" s="61" t="s">
        <v>9527</v>
      </c>
      <c r="B9434" s="64" t="s">
        <v>25</v>
      </c>
    </row>
    <row r="9435" spans="1:2" ht="15">
      <c r="A9435" s="61" t="s">
        <v>9528</v>
      </c>
      <c r="B9435" s="64" t="s">
        <v>25</v>
      </c>
    </row>
    <row r="9436" spans="1:2" ht="15">
      <c r="A9436" s="61" t="s">
        <v>9529</v>
      </c>
      <c r="B9436" s="64" t="s">
        <v>25</v>
      </c>
    </row>
    <row r="9437" spans="1:2" ht="15">
      <c r="A9437" s="61" t="s">
        <v>9530</v>
      </c>
      <c r="B9437" s="64" t="s">
        <v>25</v>
      </c>
    </row>
    <row r="9438" spans="1:2" ht="15">
      <c r="A9438" s="61" t="s">
        <v>9531</v>
      </c>
      <c r="B9438" s="64" t="s">
        <v>25</v>
      </c>
    </row>
    <row r="9439" spans="1:2" ht="15">
      <c r="A9439" s="61" t="s">
        <v>9532</v>
      </c>
      <c r="B9439" s="64" t="s">
        <v>25</v>
      </c>
    </row>
    <row r="9440" spans="1:2" ht="15">
      <c r="A9440" s="61" t="s">
        <v>9533</v>
      </c>
      <c r="B9440" s="64" t="s">
        <v>25</v>
      </c>
    </row>
    <row r="9441" spans="1:2" ht="15">
      <c r="A9441" s="61" t="s">
        <v>9534</v>
      </c>
      <c r="B9441" s="64" t="s">
        <v>25</v>
      </c>
    </row>
    <row r="9442" spans="1:2" ht="15">
      <c r="A9442" s="61" t="s">
        <v>9535</v>
      </c>
      <c r="B9442" s="64" t="s">
        <v>25</v>
      </c>
    </row>
    <row r="9443" spans="1:2" ht="15">
      <c r="A9443" s="61" t="s">
        <v>9536</v>
      </c>
      <c r="B9443" s="64" t="s">
        <v>25</v>
      </c>
    </row>
    <row r="9444" spans="1:2" ht="15">
      <c r="A9444" s="61" t="s">
        <v>9537</v>
      </c>
      <c r="B9444" s="64" t="s">
        <v>25</v>
      </c>
    </row>
    <row r="9445" spans="1:2" ht="15">
      <c r="A9445" s="61" t="s">
        <v>9538</v>
      </c>
      <c r="B9445" s="64" t="s">
        <v>25</v>
      </c>
    </row>
    <row r="9446" spans="1:2" ht="15">
      <c r="A9446" s="61" t="s">
        <v>9539</v>
      </c>
      <c r="B9446" s="64" t="s">
        <v>25</v>
      </c>
    </row>
    <row r="9447" spans="1:2" ht="15">
      <c r="A9447" s="61" t="s">
        <v>9540</v>
      </c>
      <c r="B9447" s="64" t="s">
        <v>25</v>
      </c>
    </row>
    <row r="9448" spans="1:2" ht="15">
      <c r="A9448" s="61" t="s">
        <v>9541</v>
      </c>
      <c r="B9448" s="64" t="s">
        <v>25</v>
      </c>
    </row>
    <row r="9449" spans="1:2" ht="15">
      <c r="A9449" s="61" t="s">
        <v>9542</v>
      </c>
      <c r="B9449" s="64" t="s">
        <v>25</v>
      </c>
    </row>
    <row r="9450" spans="1:2" ht="15">
      <c r="A9450" s="61" t="s">
        <v>9543</v>
      </c>
      <c r="B9450" s="64" t="s">
        <v>25</v>
      </c>
    </row>
    <row r="9451" spans="1:2" ht="15">
      <c r="A9451" s="61" t="s">
        <v>9544</v>
      </c>
      <c r="B9451" s="64" t="s">
        <v>25</v>
      </c>
    </row>
    <row r="9452" spans="1:2" ht="15">
      <c r="A9452" s="61" t="s">
        <v>9545</v>
      </c>
      <c r="B9452" s="64" t="s">
        <v>25</v>
      </c>
    </row>
    <row r="9453" spans="1:2" ht="15">
      <c r="A9453" s="61" t="s">
        <v>9546</v>
      </c>
      <c r="B9453" s="64" t="s">
        <v>25</v>
      </c>
    </row>
    <row r="9454" spans="1:2" ht="15">
      <c r="A9454" s="61" t="s">
        <v>9547</v>
      </c>
      <c r="B9454" s="64" t="s">
        <v>25</v>
      </c>
    </row>
    <row r="9455" spans="1:2" ht="15">
      <c r="A9455" s="61" t="s">
        <v>9548</v>
      </c>
      <c r="B9455" s="64" t="s">
        <v>25</v>
      </c>
    </row>
    <row r="9456" spans="1:2" ht="15">
      <c r="A9456" s="61" t="s">
        <v>9549</v>
      </c>
      <c r="B9456" s="64" t="s">
        <v>25</v>
      </c>
    </row>
    <row r="9457" spans="1:2" ht="15">
      <c r="A9457" s="61" t="s">
        <v>9550</v>
      </c>
      <c r="B9457" s="64" t="s">
        <v>25</v>
      </c>
    </row>
    <row r="9458" spans="1:2" ht="15">
      <c r="A9458" s="61" t="s">
        <v>9551</v>
      </c>
      <c r="B9458" s="64" t="s">
        <v>25</v>
      </c>
    </row>
    <row r="9459" spans="1:2" ht="15">
      <c r="A9459" s="61" t="s">
        <v>9552</v>
      </c>
      <c r="B9459" s="64" t="s">
        <v>25</v>
      </c>
    </row>
    <row r="9460" spans="1:2" ht="15">
      <c r="A9460" s="61" t="s">
        <v>9553</v>
      </c>
      <c r="B9460" s="64" t="s">
        <v>25</v>
      </c>
    </row>
    <row r="9461" spans="1:2" ht="15">
      <c r="A9461" s="61" t="s">
        <v>9554</v>
      </c>
      <c r="B9461" s="64" t="s">
        <v>25</v>
      </c>
    </row>
    <row r="9462" spans="1:2" ht="15">
      <c r="A9462" s="61" t="s">
        <v>9555</v>
      </c>
      <c r="B9462" s="64" t="s">
        <v>25</v>
      </c>
    </row>
    <row r="9463" spans="1:2" ht="15">
      <c r="A9463" s="61" t="s">
        <v>9556</v>
      </c>
      <c r="B9463" s="64" t="s">
        <v>25</v>
      </c>
    </row>
    <row r="9464" spans="1:2" ht="15">
      <c r="A9464" s="61" t="s">
        <v>9557</v>
      </c>
      <c r="B9464" s="64" t="s">
        <v>25</v>
      </c>
    </row>
    <row r="9465" spans="1:2" ht="15">
      <c r="A9465" s="61" t="s">
        <v>9558</v>
      </c>
      <c r="B9465" s="64" t="s">
        <v>25</v>
      </c>
    </row>
    <row r="9466" spans="1:2" ht="15">
      <c r="A9466" s="61" t="s">
        <v>9559</v>
      </c>
      <c r="B9466" s="64" t="s">
        <v>25</v>
      </c>
    </row>
    <row r="9467" spans="1:2" ht="15">
      <c r="A9467" s="61" t="s">
        <v>9560</v>
      </c>
      <c r="B9467" s="64" t="s">
        <v>25</v>
      </c>
    </row>
    <row r="9468" spans="1:2" ht="15">
      <c r="A9468" s="61" t="s">
        <v>9561</v>
      </c>
      <c r="B9468" s="64" t="s">
        <v>25</v>
      </c>
    </row>
    <row r="9469" spans="1:2" ht="15">
      <c r="A9469" s="61" t="s">
        <v>9562</v>
      </c>
      <c r="B9469" s="64" t="s">
        <v>25</v>
      </c>
    </row>
    <row r="9470" spans="1:2" ht="15">
      <c r="A9470" s="61" t="s">
        <v>9563</v>
      </c>
      <c r="B9470" s="64" t="s">
        <v>25</v>
      </c>
    </row>
    <row r="9471" spans="1:2" ht="15">
      <c r="A9471" s="61" t="s">
        <v>9564</v>
      </c>
      <c r="B9471" s="64" t="s">
        <v>25</v>
      </c>
    </row>
    <row r="9472" spans="1:2" ht="15">
      <c r="A9472" s="61" t="s">
        <v>9565</v>
      </c>
      <c r="B9472" s="64" t="s">
        <v>25</v>
      </c>
    </row>
    <row r="9473" spans="1:2" ht="15">
      <c r="A9473" s="61" t="s">
        <v>9566</v>
      </c>
      <c r="B9473" s="64" t="s">
        <v>25</v>
      </c>
    </row>
    <row r="9474" spans="1:2" ht="15">
      <c r="A9474" s="61" t="s">
        <v>9567</v>
      </c>
      <c r="B9474" s="64" t="s">
        <v>25</v>
      </c>
    </row>
    <row r="9475" spans="1:2" ht="15">
      <c r="A9475" s="61" t="s">
        <v>9568</v>
      </c>
      <c r="B9475" s="64" t="s">
        <v>25</v>
      </c>
    </row>
    <row r="9476" spans="1:2" ht="15">
      <c r="A9476" s="61" t="s">
        <v>9569</v>
      </c>
      <c r="B9476" s="64" t="s">
        <v>25</v>
      </c>
    </row>
    <row r="9477" spans="1:2" ht="15">
      <c r="A9477" s="61" t="s">
        <v>9570</v>
      </c>
      <c r="B9477" s="64" t="s">
        <v>25</v>
      </c>
    </row>
    <row r="9478" spans="1:2" ht="15">
      <c r="A9478" s="61" t="s">
        <v>9571</v>
      </c>
      <c r="B9478" s="64" t="s">
        <v>25</v>
      </c>
    </row>
    <row r="9479" spans="1:2" ht="15">
      <c r="A9479" s="61" t="s">
        <v>9572</v>
      </c>
      <c r="B9479" s="64" t="s">
        <v>25</v>
      </c>
    </row>
    <row r="9480" spans="1:2" ht="15">
      <c r="A9480" s="61" t="s">
        <v>9573</v>
      </c>
      <c r="B9480" s="64" t="s">
        <v>25</v>
      </c>
    </row>
    <row r="9481" spans="1:2" ht="15">
      <c r="A9481" s="61" t="s">
        <v>9574</v>
      </c>
      <c r="B9481" s="64" t="s">
        <v>25</v>
      </c>
    </row>
    <row r="9482" spans="1:2" ht="15">
      <c r="A9482" s="61" t="s">
        <v>9575</v>
      </c>
      <c r="B9482" s="64" t="s">
        <v>25</v>
      </c>
    </row>
    <row r="9483" spans="1:2" ht="15">
      <c r="A9483" s="61" t="s">
        <v>9576</v>
      </c>
      <c r="B9483" s="64" t="s">
        <v>25</v>
      </c>
    </row>
    <row r="9484" spans="1:2" ht="15">
      <c r="A9484" s="61" t="s">
        <v>9577</v>
      </c>
      <c r="B9484" s="64" t="s">
        <v>25</v>
      </c>
    </row>
    <row r="9485" spans="1:2" ht="15">
      <c r="A9485" s="61" t="s">
        <v>9578</v>
      </c>
      <c r="B9485" s="64" t="s">
        <v>25</v>
      </c>
    </row>
    <row r="9486" spans="1:2" ht="15">
      <c r="A9486" s="61" t="s">
        <v>9579</v>
      </c>
      <c r="B9486" s="64" t="s">
        <v>25</v>
      </c>
    </row>
    <row r="9487" spans="1:2" ht="15">
      <c r="A9487" s="61" t="s">
        <v>9580</v>
      </c>
      <c r="B9487" s="64" t="s">
        <v>25</v>
      </c>
    </row>
    <row r="9488" spans="1:2" ht="15">
      <c r="A9488" s="61" t="s">
        <v>9581</v>
      </c>
      <c r="B9488" s="64" t="s">
        <v>25</v>
      </c>
    </row>
    <row r="9489" spans="1:2" ht="15">
      <c r="A9489" s="61" t="s">
        <v>9582</v>
      </c>
      <c r="B9489" s="64" t="s">
        <v>25</v>
      </c>
    </row>
    <row r="9490" spans="1:2" ht="15">
      <c r="A9490" s="61" t="s">
        <v>9583</v>
      </c>
      <c r="B9490" s="64" t="s">
        <v>25</v>
      </c>
    </row>
    <row r="9491" spans="1:2" ht="15">
      <c r="A9491" s="61" t="s">
        <v>9584</v>
      </c>
      <c r="B9491" s="64" t="s">
        <v>16</v>
      </c>
    </row>
    <row r="9492" spans="1:2" ht="15">
      <c r="A9492" s="61" t="s">
        <v>9585</v>
      </c>
      <c r="B9492" s="64" t="s">
        <v>16</v>
      </c>
    </row>
    <row r="9493" spans="1:2" ht="15">
      <c r="A9493" s="61" t="s">
        <v>9586</v>
      </c>
      <c r="B9493" s="64" t="s">
        <v>16</v>
      </c>
    </row>
    <row r="9494" spans="1:2" ht="15">
      <c r="A9494" s="61" t="s">
        <v>9587</v>
      </c>
      <c r="B9494" s="64" t="s">
        <v>16</v>
      </c>
    </row>
    <row r="9495" spans="1:2" ht="15">
      <c r="A9495" s="61" t="s">
        <v>9588</v>
      </c>
      <c r="B9495" s="64" t="s">
        <v>16</v>
      </c>
    </row>
    <row r="9496" spans="1:2" ht="15">
      <c r="A9496" s="61" t="s">
        <v>9589</v>
      </c>
      <c r="B9496" s="64" t="s">
        <v>16</v>
      </c>
    </row>
    <row r="9497" spans="1:2" ht="15">
      <c r="A9497" s="61" t="s">
        <v>9590</v>
      </c>
      <c r="B9497" s="64" t="s">
        <v>16</v>
      </c>
    </row>
    <row r="9498" spans="1:2" ht="15">
      <c r="A9498" s="61" t="s">
        <v>9591</v>
      </c>
      <c r="B9498" s="64" t="s">
        <v>16</v>
      </c>
    </row>
    <row r="9499" spans="1:2" ht="15">
      <c r="A9499" s="61" t="s">
        <v>9592</v>
      </c>
      <c r="B9499" s="64" t="s">
        <v>16</v>
      </c>
    </row>
    <row r="9500" spans="1:2" ht="15">
      <c r="A9500" s="61" t="s">
        <v>9593</v>
      </c>
      <c r="B9500" s="64" t="s">
        <v>16</v>
      </c>
    </row>
    <row r="9501" spans="1:2" ht="15">
      <c r="A9501" s="61" t="s">
        <v>9594</v>
      </c>
      <c r="B9501" s="64" t="s">
        <v>16</v>
      </c>
    </row>
    <row r="9502" spans="1:2" ht="15">
      <c r="A9502" s="61" t="s">
        <v>9595</v>
      </c>
      <c r="B9502" s="64" t="s">
        <v>16</v>
      </c>
    </row>
    <row r="9503" spans="1:2" ht="15">
      <c r="A9503" s="61" t="s">
        <v>9596</v>
      </c>
      <c r="B9503" s="64" t="s">
        <v>25</v>
      </c>
    </row>
    <row r="9504" spans="1:2" ht="15">
      <c r="A9504" s="61" t="s">
        <v>9597</v>
      </c>
      <c r="B9504" s="64" t="s">
        <v>25</v>
      </c>
    </row>
    <row r="9505" spans="1:2" ht="15">
      <c r="A9505" s="61" t="s">
        <v>9598</v>
      </c>
      <c r="B9505" s="64" t="s">
        <v>16</v>
      </c>
    </row>
    <row r="9506" spans="1:2" ht="15">
      <c r="A9506" s="61" t="s">
        <v>9599</v>
      </c>
      <c r="B9506" s="64" t="s">
        <v>16</v>
      </c>
    </row>
    <row r="9507" spans="1:2" ht="15">
      <c r="A9507" s="61" t="s">
        <v>9600</v>
      </c>
      <c r="B9507" s="64" t="s">
        <v>16</v>
      </c>
    </row>
    <row r="9508" spans="1:2" ht="15">
      <c r="A9508" s="61" t="s">
        <v>9601</v>
      </c>
      <c r="B9508" s="64" t="s">
        <v>16</v>
      </c>
    </row>
    <row r="9509" spans="1:2" ht="15">
      <c r="A9509" s="61" t="s">
        <v>9602</v>
      </c>
      <c r="B9509" s="64" t="s">
        <v>16</v>
      </c>
    </row>
    <row r="9510" spans="1:2" ht="15">
      <c r="A9510" s="61" t="s">
        <v>9603</v>
      </c>
      <c r="B9510" s="64" t="s">
        <v>16</v>
      </c>
    </row>
    <row r="9511" spans="1:2" ht="15">
      <c r="A9511" s="61" t="s">
        <v>9604</v>
      </c>
      <c r="B9511" s="64" t="s">
        <v>16</v>
      </c>
    </row>
    <row r="9512" spans="1:2" ht="15">
      <c r="A9512" s="61" t="s">
        <v>9605</v>
      </c>
      <c r="B9512" s="64" t="s">
        <v>16</v>
      </c>
    </row>
    <row r="9513" spans="1:2" ht="15">
      <c r="A9513" s="61" t="s">
        <v>9606</v>
      </c>
      <c r="B9513" s="64" t="s">
        <v>25</v>
      </c>
    </row>
    <row r="9514" spans="1:2" ht="15">
      <c r="A9514" s="61" t="s">
        <v>9607</v>
      </c>
      <c r="B9514" s="64" t="s">
        <v>16</v>
      </c>
    </row>
    <row r="9515" spans="1:2" ht="15">
      <c r="A9515" s="61" t="s">
        <v>9608</v>
      </c>
      <c r="B9515" s="64" t="s">
        <v>16</v>
      </c>
    </row>
    <row r="9516" spans="1:2" ht="15">
      <c r="A9516" s="61" t="s">
        <v>9609</v>
      </c>
      <c r="B9516" s="64" t="s">
        <v>16</v>
      </c>
    </row>
    <row r="9517" spans="1:2" ht="15">
      <c r="A9517" s="61" t="s">
        <v>9610</v>
      </c>
      <c r="B9517" s="64" t="s">
        <v>25</v>
      </c>
    </row>
    <row r="9518" spans="1:2" ht="15">
      <c r="A9518" s="61" t="s">
        <v>9611</v>
      </c>
      <c r="B9518" s="64" t="s">
        <v>25</v>
      </c>
    </row>
    <row r="9519" spans="1:2" ht="15">
      <c r="A9519" s="61" t="s">
        <v>9612</v>
      </c>
      <c r="B9519" s="64" t="s">
        <v>25</v>
      </c>
    </row>
    <row r="9520" spans="1:2" ht="15">
      <c r="A9520" s="61" t="s">
        <v>9613</v>
      </c>
      <c r="B9520" s="64" t="s">
        <v>25</v>
      </c>
    </row>
    <row r="9521" spans="1:2" ht="15">
      <c r="A9521" s="61" t="s">
        <v>9614</v>
      </c>
      <c r="B9521" s="64" t="s">
        <v>16</v>
      </c>
    </row>
    <row r="9522" spans="1:2" ht="15">
      <c r="A9522" s="61" t="s">
        <v>9615</v>
      </c>
      <c r="B9522" s="64" t="s">
        <v>16</v>
      </c>
    </row>
    <row r="9523" spans="1:2" ht="15">
      <c r="A9523" s="61" t="s">
        <v>9616</v>
      </c>
      <c r="B9523" s="64" t="s">
        <v>16</v>
      </c>
    </row>
    <row r="9524" spans="1:2" ht="15">
      <c r="A9524" s="61" t="s">
        <v>9617</v>
      </c>
      <c r="B9524" s="64" t="s">
        <v>16</v>
      </c>
    </row>
    <row r="9525" spans="1:2" ht="15">
      <c r="A9525" s="61" t="s">
        <v>9618</v>
      </c>
      <c r="B9525" s="64" t="s">
        <v>16</v>
      </c>
    </row>
    <row r="9526" spans="1:2" ht="15">
      <c r="A9526" s="61" t="s">
        <v>9619</v>
      </c>
      <c r="B9526" s="64" t="s">
        <v>16</v>
      </c>
    </row>
    <row r="9527" spans="1:2" ht="15">
      <c r="A9527" s="61" t="s">
        <v>9620</v>
      </c>
      <c r="B9527" s="64" t="s">
        <v>16</v>
      </c>
    </row>
    <row r="9528" spans="1:2" ht="15">
      <c r="A9528" s="61" t="s">
        <v>9621</v>
      </c>
      <c r="B9528" s="64" t="s">
        <v>16</v>
      </c>
    </row>
    <row r="9529" spans="1:2" ht="15">
      <c r="A9529" s="61" t="s">
        <v>9622</v>
      </c>
      <c r="B9529" s="64" t="s">
        <v>16</v>
      </c>
    </row>
    <row r="9530" spans="1:2" ht="15">
      <c r="A9530" s="61" t="s">
        <v>9623</v>
      </c>
      <c r="B9530" s="64" t="s">
        <v>16</v>
      </c>
    </row>
    <row r="9531" spans="1:2" ht="15">
      <c r="A9531" s="61" t="s">
        <v>9624</v>
      </c>
      <c r="B9531" s="64" t="s">
        <v>16</v>
      </c>
    </row>
    <row r="9532" spans="1:2" ht="15">
      <c r="A9532" s="61" t="s">
        <v>9625</v>
      </c>
      <c r="B9532" s="64" t="s">
        <v>16</v>
      </c>
    </row>
    <row r="9533" spans="1:2" ht="15">
      <c r="A9533" s="61" t="s">
        <v>9626</v>
      </c>
      <c r="B9533" s="64" t="s">
        <v>16</v>
      </c>
    </row>
    <row r="9534" spans="1:2" ht="15">
      <c r="A9534" s="61" t="s">
        <v>9627</v>
      </c>
      <c r="B9534" s="64" t="s">
        <v>16</v>
      </c>
    </row>
    <row r="9535" spans="1:2" ht="15">
      <c r="A9535" s="61" t="s">
        <v>9628</v>
      </c>
      <c r="B9535" s="64" t="s">
        <v>16</v>
      </c>
    </row>
    <row r="9536" spans="1:2" ht="15">
      <c r="A9536" s="61" t="s">
        <v>9629</v>
      </c>
      <c r="B9536" s="64" t="s">
        <v>16</v>
      </c>
    </row>
    <row r="9537" spans="1:2" ht="15">
      <c r="A9537" s="61" t="s">
        <v>9630</v>
      </c>
      <c r="B9537" s="64" t="s">
        <v>16</v>
      </c>
    </row>
    <row r="9538" spans="1:2" ht="15">
      <c r="A9538" s="61" t="s">
        <v>9631</v>
      </c>
      <c r="B9538" s="64" t="s">
        <v>16</v>
      </c>
    </row>
    <row r="9539" spans="1:2" ht="15">
      <c r="A9539" s="61" t="s">
        <v>9632</v>
      </c>
      <c r="B9539" s="64" t="s">
        <v>16</v>
      </c>
    </row>
    <row r="9540" spans="1:2" ht="15">
      <c r="A9540" s="61" t="s">
        <v>9633</v>
      </c>
      <c r="B9540" s="64" t="s">
        <v>16</v>
      </c>
    </row>
    <row r="9541" spans="1:2" ht="15">
      <c r="A9541" s="61" t="s">
        <v>9634</v>
      </c>
      <c r="B9541" s="64" t="s">
        <v>16</v>
      </c>
    </row>
    <row r="9542" spans="1:2" ht="15">
      <c r="A9542" s="61" t="s">
        <v>9635</v>
      </c>
      <c r="B9542" s="64" t="s">
        <v>16</v>
      </c>
    </row>
    <row r="9543" spans="1:2" ht="15">
      <c r="A9543" s="61" t="s">
        <v>9636</v>
      </c>
      <c r="B9543" s="64" t="s">
        <v>16</v>
      </c>
    </row>
    <row r="9544" spans="1:2" ht="15">
      <c r="A9544" s="61" t="s">
        <v>9637</v>
      </c>
      <c r="B9544" s="64" t="s">
        <v>16</v>
      </c>
    </row>
    <row r="9545" spans="1:2" ht="15">
      <c r="A9545" s="61" t="s">
        <v>9638</v>
      </c>
      <c r="B9545" s="64" t="s">
        <v>16</v>
      </c>
    </row>
    <row r="9546" spans="1:2" ht="15">
      <c r="A9546" s="61" t="s">
        <v>9639</v>
      </c>
      <c r="B9546" s="64" t="s">
        <v>16</v>
      </c>
    </row>
    <row r="9547" spans="1:2" ht="15">
      <c r="A9547" s="61" t="s">
        <v>9640</v>
      </c>
      <c r="B9547" s="64" t="s">
        <v>16</v>
      </c>
    </row>
    <row r="9548" spans="1:2" ht="15">
      <c r="A9548" s="61" t="s">
        <v>9641</v>
      </c>
      <c r="B9548" s="64" t="s">
        <v>16</v>
      </c>
    </row>
    <row r="9549" spans="1:2" ht="15">
      <c r="A9549" s="61" t="s">
        <v>9642</v>
      </c>
      <c r="B9549" s="64" t="s">
        <v>16</v>
      </c>
    </row>
    <row r="9550" spans="1:2" ht="15">
      <c r="A9550" s="61" t="s">
        <v>9643</v>
      </c>
      <c r="B9550" s="64" t="s">
        <v>16</v>
      </c>
    </row>
    <row r="9551" spans="1:2" ht="15">
      <c r="A9551" s="61" t="s">
        <v>9644</v>
      </c>
      <c r="B9551" s="64" t="s">
        <v>16</v>
      </c>
    </row>
    <row r="9552" spans="1:2" ht="15">
      <c r="A9552" s="61" t="s">
        <v>9645</v>
      </c>
      <c r="B9552" s="64" t="s">
        <v>16</v>
      </c>
    </row>
    <row r="9553" spans="1:2" ht="15">
      <c r="A9553" s="61" t="s">
        <v>9646</v>
      </c>
      <c r="B9553" s="64" t="s">
        <v>16</v>
      </c>
    </row>
    <row r="9554" spans="1:2" ht="15">
      <c r="A9554" s="61" t="s">
        <v>9647</v>
      </c>
      <c r="B9554" s="64" t="s">
        <v>16</v>
      </c>
    </row>
    <row r="9555" spans="1:2" ht="15">
      <c r="A9555" s="61" t="s">
        <v>9648</v>
      </c>
      <c r="B9555" s="64" t="s">
        <v>16</v>
      </c>
    </row>
    <row r="9556" spans="1:2" ht="15">
      <c r="A9556" s="61" t="s">
        <v>9649</v>
      </c>
      <c r="B9556" s="64" t="s">
        <v>16</v>
      </c>
    </row>
    <row r="9557" spans="1:2" ht="15">
      <c r="A9557" s="61" t="s">
        <v>9650</v>
      </c>
      <c r="B9557" s="64" t="s">
        <v>16</v>
      </c>
    </row>
    <row r="9558" spans="1:2" ht="15">
      <c r="A9558" s="61" t="s">
        <v>9651</v>
      </c>
      <c r="B9558" s="64" t="s">
        <v>16</v>
      </c>
    </row>
    <row r="9559" spans="1:2" ht="15">
      <c r="A9559" s="61" t="s">
        <v>9652</v>
      </c>
      <c r="B9559" s="64" t="s">
        <v>16</v>
      </c>
    </row>
    <row r="9560" spans="1:2" ht="15">
      <c r="A9560" s="61" t="s">
        <v>9653</v>
      </c>
      <c r="B9560" s="64" t="s">
        <v>16</v>
      </c>
    </row>
    <row r="9561" spans="1:2" ht="15">
      <c r="A9561" s="61" t="s">
        <v>9654</v>
      </c>
      <c r="B9561" s="64" t="s">
        <v>25</v>
      </c>
    </row>
    <row r="9562" spans="1:2" ht="15">
      <c r="A9562" s="61" t="s">
        <v>9655</v>
      </c>
      <c r="B9562" s="64" t="s">
        <v>16</v>
      </c>
    </row>
    <row r="9563" spans="1:2" ht="15">
      <c r="A9563" s="61" t="s">
        <v>9656</v>
      </c>
      <c r="B9563" s="64" t="s">
        <v>16</v>
      </c>
    </row>
    <row r="9564" spans="1:2" ht="15">
      <c r="A9564" s="61" t="s">
        <v>9657</v>
      </c>
      <c r="B9564" s="64" t="s">
        <v>25</v>
      </c>
    </row>
    <row r="9565" spans="1:2" ht="15">
      <c r="A9565" s="61" t="s">
        <v>9658</v>
      </c>
      <c r="B9565" s="64" t="s">
        <v>16</v>
      </c>
    </row>
    <row r="9566" spans="1:2" ht="15">
      <c r="A9566" s="61" t="s">
        <v>9659</v>
      </c>
      <c r="B9566" s="64" t="s">
        <v>16</v>
      </c>
    </row>
    <row r="9567" spans="1:2" ht="15">
      <c r="A9567" s="61" t="s">
        <v>9660</v>
      </c>
      <c r="B9567" s="64" t="s">
        <v>16</v>
      </c>
    </row>
    <row r="9568" spans="1:2" ht="15">
      <c r="A9568" s="61" t="s">
        <v>9661</v>
      </c>
      <c r="B9568" s="64" t="s">
        <v>16</v>
      </c>
    </row>
    <row r="9569" spans="1:2" ht="15">
      <c r="A9569" s="61" t="s">
        <v>9662</v>
      </c>
      <c r="B9569" s="64" t="s">
        <v>16</v>
      </c>
    </row>
    <row r="9570" spans="1:2" ht="15">
      <c r="A9570" s="61" t="s">
        <v>9663</v>
      </c>
      <c r="B9570" s="64" t="s">
        <v>16</v>
      </c>
    </row>
    <row r="9571" spans="1:2" ht="15">
      <c r="A9571" s="61" t="s">
        <v>9664</v>
      </c>
      <c r="B9571" s="64" t="s">
        <v>25</v>
      </c>
    </row>
    <row r="9572" spans="1:2" ht="15">
      <c r="A9572" s="61" t="s">
        <v>9665</v>
      </c>
      <c r="B9572" s="64" t="s">
        <v>25</v>
      </c>
    </row>
    <row r="9573" spans="1:2" ht="15">
      <c r="A9573" s="61" t="s">
        <v>9666</v>
      </c>
      <c r="B9573" s="64" t="s">
        <v>25</v>
      </c>
    </row>
    <row r="9574" spans="1:2" ht="15">
      <c r="A9574" s="61" t="s">
        <v>9667</v>
      </c>
      <c r="B9574" s="64" t="s">
        <v>25</v>
      </c>
    </row>
    <row r="9575" spans="1:2" ht="15">
      <c r="A9575" s="61" t="s">
        <v>9668</v>
      </c>
      <c r="B9575" s="64" t="s">
        <v>16</v>
      </c>
    </row>
    <row r="9576" spans="1:2" ht="15">
      <c r="A9576" s="61" t="s">
        <v>9669</v>
      </c>
      <c r="B9576" s="64" t="s">
        <v>25</v>
      </c>
    </row>
    <row r="9577" spans="1:2" ht="15">
      <c r="A9577" s="61" t="s">
        <v>9670</v>
      </c>
      <c r="B9577" s="64" t="s">
        <v>25</v>
      </c>
    </row>
    <row r="9578" spans="1:2" ht="15">
      <c r="A9578" s="61" t="s">
        <v>9671</v>
      </c>
      <c r="B9578" s="64" t="s">
        <v>11</v>
      </c>
    </row>
    <row r="9579" spans="1:2" ht="15">
      <c r="A9579" s="61" t="s">
        <v>9672</v>
      </c>
      <c r="B9579" s="64" t="s">
        <v>11</v>
      </c>
    </row>
    <row r="9580" spans="1:2" ht="15">
      <c r="A9580" s="61" t="s">
        <v>9673</v>
      </c>
      <c r="B9580" s="64" t="s">
        <v>11</v>
      </c>
    </row>
    <row r="9581" spans="1:2" ht="15">
      <c r="A9581" s="61" t="s">
        <v>9674</v>
      </c>
      <c r="B9581" s="64" t="s">
        <v>11</v>
      </c>
    </row>
    <row r="9582" spans="1:2" ht="15">
      <c r="A9582" s="61" t="s">
        <v>9675</v>
      </c>
      <c r="B9582" s="64" t="s">
        <v>10348</v>
      </c>
    </row>
    <row r="9583" spans="1:2" ht="15">
      <c r="A9583" s="61" t="s">
        <v>9676</v>
      </c>
      <c r="B9583" s="64" t="s">
        <v>10348</v>
      </c>
    </row>
    <row r="9584" spans="1:2" ht="15">
      <c r="A9584" s="61" t="s">
        <v>9677</v>
      </c>
      <c r="B9584" s="64" t="s">
        <v>10348</v>
      </c>
    </row>
    <row r="9585" spans="1:2" ht="15">
      <c r="A9585" s="61" t="s">
        <v>9678</v>
      </c>
      <c r="B9585" s="64" t="s">
        <v>10348</v>
      </c>
    </row>
    <row r="9586" spans="1:2" ht="15">
      <c r="A9586" s="61" t="s">
        <v>9679</v>
      </c>
      <c r="B9586" s="64" t="s">
        <v>10348</v>
      </c>
    </row>
    <row r="9587" spans="1:2" ht="15">
      <c r="A9587" s="61" t="s">
        <v>9680</v>
      </c>
      <c r="B9587" s="64" t="s">
        <v>10348</v>
      </c>
    </row>
    <row r="9588" spans="1:2" ht="15">
      <c r="A9588" s="61" t="s">
        <v>9681</v>
      </c>
      <c r="B9588" s="64" t="s">
        <v>10348</v>
      </c>
    </row>
    <row r="9589" spans="1:2" ht="15">
      <c r="A9589" s="61" t="s">
        <v>9682</v>
      </c>
      <c r="B9589" s="64" t="s">
        <v>10348</v>
      </c>
    </row>
    <row r="9590" spans="1:2" ht="15">
      <c r="A9590" s="61" t="s">
        <v>9683</v>
      </c>
      <c r="B9590" s="64" t="s">
        <v>10348</v>
      </c>
    </row>
    <row r="9591" spans="1:2" ht="15">
      <c r="A9591" s="61" t="s">
        <v>9684</v>
      </c>
      <c r="B9591" s="64" t="s">
        <v>10348</v>
      </c>
    </row>
    <row r="9592" spans="1:2" ht="15">
      <c r="A9592" s="61" t="s">
        <v>9685</v>
      </c>
      <c r="B9592" s="64" t="s">
        <v>10348</v>
      </c>
    </row>
    <row r="9593" spans="1:2" ht="15">
      <c r="A9593" s="61" t="s">
        <v>9686</v>
      </c>
      <c r="B9593" s="64" t="s">
        <v>10348</v>
      </c>
    </row>
    <row r="9594" spans="1:2" ht="15">
      <c r="A9594" s="61" t="s">
        <v>9687</v>
      </c>
      <c r="B9594" s="64" t="s">
        <v>10348</v>
      </c>
    </row>
    <row r="9595" spans="1:2" ht="15">
      <c r="A9595" s="61" t="s">
        <v>9688</v>
      </c>
      <c r="B9595" s="64" t="s">
        <v>10348</v>
      </c>
    </row>
    <row r="9596" spans="1:2" ht="15">
      <c r="A9596" s="61" t="s">
        <v>9689</v>
      </c>
      <c r="B9596" s="64" t="s">
        <v>10348</v>
      </c>
    </row>
    <row r="9597" spans="1:2" ht="15">
      <c r="A9597" s="61" t="s">
        <v>9690</v>
      </c>
      <c r="B9597" s="64" t="s">
        <v>10348</v>
      </c>
    </row>
    <row r="9598" spans="1:2" ht="15">
      <c r="A9598" s="61" t="s">
        <v>9691</v>
      </c>
      <c r="B9598" s="64" t="s">
        <v>10348</v>
      </c>
    </row>
    <row r="9599" spans="1:2" ht="15">
      <c r="A9599" s="61" t="s">
        <v>9692</v>
      </c>
      <c r="B9599" s="64" t="s">
        <v>10348</v>
      </c>
    </row>
    <row r="9600" spans="1:2" ht="15">
      <c r="A9600" s="61" t="s">
        <v>9693</v>
      </c>
      <c r="B9600" s="64" t="s">
        <v>10348</v>
      </c>
    </row>
    <row r="9601" spans="1:2" ht="15">
      <c r="A9601" s="61" t="s">
        <v>9694</v>
      </c>
      <c r="B9601" s="64" t="s">
        <v>10348</v>
      </c>
    </row>
    <row r="9602" spans="1:2" ht="15">
      <c r="A9602" s="61" t="s">
        <v>9695</v>
      </c>
      <c r="B9602" s="64" t="s">
        <v>10348</v>
      </c>
    </row>
    <row r="9603" spans="1:2" ht="15">
      <c r="A9603" s="61" t="s">
        <v>9696</v>
      </c>
      <c r="B9603" s="64" t="s">
        <v>10348</v>
      </c>
    </row>
    <row r="9604" spans="1:2" ht="15">
      <c r="A9604" s="61" t="s">
        <v>9697</v>
      </c>
      <c r="B9604" s="64" t="s">
        <v>10348</v>
      </c>
    </row>
    <row r="9605" spans="1:2" ht="15">
      <c r="A9605" s="61" t="s">
        <v>9698</v>
      </c>
      <c r="B9605" s="64" t="s">
        <v>10348</v>
      </c>
    </row>
    <row r="9606" spans="1:2" ht="15">
      <c r="A9606" s="61" t="s">
        <v>9699</v>
      </c>
      <c r="B9606" s="64" t="s">
        <v>10348</v>
      </c>
    </row>
    <row r="9607" spans="1:2" ht="15">
      <c r="A9607" s="61" t="s">
        <v>9700</v>
      </c>
      <c r="B9607" s="64" t="s">
        <v>10348</v>
      </c>
    </row>
    <row r="9608" spans="1:2" ht="15">
      <c r="A9608" s="61" t="s">
        <v>9701</v>
      </c>
      <c r="B9608" s="64" t="s">
        <v>10348</v>
      </c>
    </row>
    <row r="9609" spans="1:2" ht="15">
      <c r="A9609" s="61" t="s">
        <v>9702</v>
      </c>
      <c r="B9609" s="64" t="s">
        <v>10348</v>
      </c>
    </row>
    <row r="9610" spans="1:2" ht="15">
      <c r="A9610" s="61" t="s">
        <v>9703</v>
      </c>
      <c r="B9610" s="64" t="s">
        <v>10348</v>
      </c>
    </row>
    <row r="9611" spans="1:2" ht="15">
      <c r="A9611" s="61" t="s">
        <v>9704</v>
      </c>
      <c r="B9611" s="64" t="s">
        <v>10348</v>
      </c>
    </row>
    <row r="9612" spans="1:2" ht="15">
      <c r="A9612" s="61" t="s">
        <v>9705</v>
      </c>
      <c r="B9612" s="64" t="s">
        <v>10348</v>
      </c>
    </row>
    <row r="9613" spans="1:2" ht="15">
      <c r="A9613" s="61" t="s">
        <v>9706</v>
      </c>
      <c r="B9613" s="64" t="s">
        <v>10348</v>
      </c>
    </row>
    <row r="9614" spans="1:2" ht="15">
      <c r="A9614" s="61" t="s">
        <v>9707</v>
      </c>
      <c r="B9614" s="64" t="s">
        <v>10348</v>
      </c>
    </row>
    <row r="9615" spans="1:2" ht="15">
      <c r="A9615" s="61" t="s">
        <v>9708</v>
      </c>
      <c r="B9615" s="64" t="s">
        <v>10348</v>
      </c>
    </row>
    <row r="9616" spans="1:2" ht="15">
      <c r="A9616" s="61" t="s">
        <v>9709</v>
      </c>
      <c r="B9616" s="64" t="s">
        <v>10348</v>
      </c>
    </row>
    <row r="9617" spans="1:2" ht="15">
      <c r="A9617" s="61" t="s">
        <v>9710</v>
      </c>
      <c r="B9617" s="64" t="s">
        <v>10348</v>
      </c>
    </row>
    <row r="9618" spans="1:2" ht="15">
      <c r="A9618" s="61" t="s">
        <v>9711</v>
      </c>
      <c r="B9618" s="64" t="s">
        <v>10348</v>
      </c>
    </row>
    <row r="9619" spans="1:2" ht="15">
      <c r="A9619" s="61" t="s">
        <v>9712</v>
      </c>
      <c r="B9619" s="64" t="s">
        <v>10348</v>
      </c>
    </row>
    <row r="9620" spans="1:2" ht="15">
      <c r="A9620" s="61" t="s">
        <v>9713</v>
      </c>
      <c r="B9620" s="64" t="s">
        <v>10348</v>
      </c>
    </row>
    <row r="9621" spans="1:2" ht="15">
      <c r="A9621" s="61" t="s">
        <v>9714</v>
      </c>
      <c r="B9621" s="64" t="s">
        <v>10348</v>
      </c>
    </row>
    <row r="9622" spans="1:2" ht="15">
      <c r="A9622" s="61" t="s">
        <v>9715</v>
      </c>
      <c r="B9622" s="64" t="s">
        <v>10348</v>
      </c>
    </row>
    <row r="9623" spans="1:2" ht="15">
      <c r="A9623" s="61" t="s">
        <v>9716</v>
      </c>
      <c r="B9623" s="64" t="s">
        <v>10348</v>
      </c>
    </row>
    <row r="9624" spans="1:2" ht="15">
      <c r="A9624" s="61" t="s">
        <v>9717</v>
      </c>
      <c r="B9624" s="64" t="s">
        <v>10348</v>
      </c>
    </row>
    <row r="9625" spans="1:2" ht="15">
      <c r="A9625" s="61" t="s">
        <v>9718</v>
      </c>
      <c r="B9625" s="64" t="s">
        <v>10348</v>
      </c>
    </row>
    <row r="9626" spans="1:2" ht="15">
      <c r="A9626" s="61" t="s">
        <v>9719</v>
      </c>
      <c r="B9626" s="64" t="s">
        <v>10348</v>
      </c>
    </row>
    <row r="9627" spans="1:2" ht="15">
      <c r="A9627" s="61" t="s">
        <v>9720</v>
      </c>
      <c r="B9627" s="64" t="s">
        <v>10348</v>
      </c>
    </row>
    <row r="9628" spans="1:2" ht="15">
      <c r="A9628" s="61" t="s">
        <v>2314</v>
      </c>
      <c r="B9628" s="64" t="s">
        <v>6</v>
      </c>
    </row>
    <row r="9629" spans="1:2" ht="15">
      <c r="A9629" s="61" t="s">
        <v>9721</v>
      </c>
      <c r="B9629" s="64" t="s">
        <v>10348</v>
      </c>
    </row>
    <row r="9630" spans="1:2" ht="15">
      <c r="A9630" s="61" t="s">
        <v>9722</v>
      </c>
      <c r="B9630" s="64" t="s">
        <v>10348</v>
      </c>
    </row>
    <row r="9631" spans="1:2" ht="15">
      <c r="A9631" s="61" t="s">
        <v>9723</v>
      </c>
      <c r="B9631" s="64" t="s">
        <v>10348</v>
      </c>
    </row>
    <row r="9632" spans="1:2" ht="15">
      <c r="A9632" s="61" t="s">
        <v>9724</v>
      </c>
      <c r="B9632" s="64" t="s">
        <v>10348</v>
      </c>
    </row>
    <row r="9633" spans="1:2" ht="15">
      <c r="A9633" s="61" t="s">
        <v>9725</v>
      </c>
      <c r="B9633" s="64" t="s">
        <v>10348</v>
      </c>
    </row>
    <row r="9634" spans="1:2" ht="15">
      <c r="A9634" s="61" t="s">
        <v>9726</v>
      </c>
      <c r="B9634" s="64" t="s">
        <v>10348</v>
      </c>
    </row>
    <row r="9635" spans="1:2" ht="15">
      <c r="A9635" s="61" t="s">
        <v>9727</v>
      </c>
      <c r="B9635" s="64" t="s">
        <v>10348</v>
      </c>
    </row>
    <row r="9636" spans="1:2" ht="15">
      <c r="A9636" s="61" t="s">
        <v>9728</v>
      </c>
      <c r="B9636" s="64" t="s">
        <v>10348</v>
      </c>
    </row>
    <row r="9637" spans="1:2" ht="15">
      <c r="A9637" s="61" t="s">
        <v>9729</v>
      </c>
      <c r="B9637" s="64" t="s">
        <v>10348</v>
      </c>
    </row>
    <row r="9638" spans="1:2" ht="15">
      <c r="A9638" s="61" t="s">
        <v>9730</v>
      </c>
      <c r="B9638" s="64" t="s">
        <v>10348</v>
      </c>
    </row>
    <row r="9639" spans="1:2" ht="15">
      <c r="A9639" s="61" t="s">
        <v>9731</v>
      </c>
      <c r="B9639" s="64" t="s">
        <v>10348</v>
      </c>
    </row>
    <row r="9640" spans="1:2" ht="15">
      <c r="A9640" s="61" t="s">
        <v>9732</v>
      </c>
      <c r="B9640" s="64" t="s">
        <v>10348</v>
      </c>
    </row>
    <row r="9641" spans="1:2" ht="15">
      <c r="A9641" s="61" t="s">
        <v>9733</v>
      </c>
      <c r="B9641" s="64" t="s">
        <v>10348</v>
      </c>
    </row>
    <row r="9642" spans="1:2" ht="15">
      <c r="A9642" s="61" t="s">
        <v>9734</v>
      </c>
      <c r="B9642" s="64" t="s">
        <v>10348</v>
      </c>
    </row>
    <row r="9643" spans="1:2" ht="15">
      <c r="A9643" s="61" t="s">
        <v>9735</v>
      </c>
      <c r="B9643" s="64" t="s">
        <v>10348</v>
      </c>
    </row>
    <row r="9644" spans="1:2" ht="15">
      <c r="A9644" s="61" t="s">
        <v>9736</v>
      </c>
      <c r="B9644" s="64" t="s">
        <v>10348</v>
      </c>
    </row>
    <row r="9645" spans="1:2" ht="15">
      <c r="A9645" s="61" t="s">
        <v>9737</v>
      </c>
      <c r="B9645" s="64" t="s">
        <v>10348</v>
      </c>
    </row>
    <row r="9646" spans="1:2" ht="15">
      <c r="A9646" s="61" t="s">
        <v>9738</v>
      </c>
      <c r="B9646" s="64" t="s">
        <v>10348</v>
      </c>
    </row>
    <row r="9647" spans="1:2" ht="15">
      <c r="A9647" s="61" t="s">
        <v>9739</v>
      </c>
      <c r="B9647" s="64" t="s">
        <v>10348</v>
      </c>
    </row>
    <row r="9648" spans="1:2" ht="15">
      <c r="A9648" s="61" t="s">
        <v>9740</v>
      </c>
      <c r="B9648" s="64" t="s">
        <v>10348</v>
      </c>
    </row>
    <row r="9649" spans="1:2" ht="15">
      <c r="A9649" s="61" t="s">
        <v>9741</v>
      </c>
      <c r="B9649" s="64" t="s">
        <v>10348</v>
      </c>
    </row>
    <row r="9650" spans="1:2" ht="15">
      <c r="A9650" s="61" t="s">
        <v>9742</v>
      </c>
      <c r="B9650" s="64" t="s">
        <v>10348</v>
      </c>
    </row>
    <row r="9651" spans="1:2" ht="15">
      <c r="A9651" s="61" t="s">
        <v>9743</v>
      </c>
      <c r="B9651" s="64" t="s">
        <v>10348</v>
      </c>
    </row>
    <row r="9652" spans="1:2" ht="15">
      <c r="A9652" s="61" t="s">
        <v>9744</v>
      </c>
      <c r="B9652" s="64" t="s">
        <v>10348</v>
      </c>
    </row>
    <row r="9653" spans="1:2" ht="15">
      <c r="A9653" s="61" t="s">
        <v>9745</v>
      </c>
      <c r="B9653" s="64" t="s">
        <v>10348</v>
      </c>
    </row>
    <row r="9654" spans="1:2" ht="15">
      <c r="A9654" s="61" t="s">
        <v>9746</v>
      </c>
      <c r="B9654" s="64" t="s">
        <v>10348</v>
      </c>
    </row>
    <row r="9655" spans="1:2" ht="15">
      <c r="A9655" s="61" t="s">
        <v>9747</v>
      </c>
      <c r="B9655" s="64" t="s">
        <v>10348</v>
      </c>
    </row>
    <row r="9656" spans="1:2" ht="15">
      <c r="A9656" s="61" t="s">
        <v>9748</v>
      </c>
      <c r="B9656" s="64" t="s">
        <v>10348</v>
      </c>
    </row>
    <row r="9657" spans="1:2" ht="15">
      <c r="A9657" s="61" t="s">
        <v>9749</v>
      </c>
      <c r="B9657" s="64" t="s">
        <v>10348</v>
      </c>
    </row>
    <row r="9658" spans="1:2" ht="15">
      <c r="A9658" s="61" t="s">
        <v>9750</v>
      </c>
      <c r="B9658" s="64" t="s">
        <v>10348</v>
      </c>
    </row>
    <row r="9659" spans="1:2" ht="15">
      <c r="A9659" s="61" t="s">
        <v>9751</v>
      </c>
      <c r="B9659" s="64" t="s">
        <v>10348</v>
      </c>
    </row>
    <row r="9660" spans="1:2" ht="15">
      <c r="A9660" s="61" t="s">
        <v>9752</v>
      </c>
      <c r="B9660" s="64" t="s">
        <v>10348</v>
      </c>
    </row>
    <row r="9661" spans="1:2" ht="15">
      <c r="A9661" s="61" t="s">
        <v>9753</v>
      </c>
      <c r="B9661" s="64" t="s">
        <v>10348</v>
      </c>
    </row>
    <row r="9662" spans="1:2" ht="15">
      <c r="A9662" s="61" t="s">
        <v>9754</v>
      </c>
      <c r="B9662" s="64" t="s">
        <v>10348</v>
      </c>
    </row>
    <row r="9663" spans="1:2" ht="15">
      <c r="A9663" s="61" t="s">
        <v>9755</v>
      </c>
      <c r="B9663" s="64" t="s">
        <v>10348</v>
      </c>
    </row>
    <row r="9664" spans="1:2" ht="15">
      <c r="A9664" s="61" t="s">
        <v>9756</v>
      </c>
      <c r="B9664" s="64" t="s">
        <v>10348</v>
      </c>
    </row>
    <row r="9665" spans="1:2" ht="15">
      <c r="A9665" s="61" t="s">
        <v>9757</v>
      </c>
      <c r="B9665" s="64" t="s">
        <v>10348</v>
      </c>
    </row>
    <row r="9666" spans="1:2" ht="15">
      <c r="A9666" s="61" t="s">
        <v>9758</v>
      </c>
      <c r="B9666" s="64" t="s">
        <v>10348</v>
      </c>
    </row>
    <row r="9667" spans="1:2" ht="15">
      <c r="A9667" s="61" t="s">
        <v>9759</v>
      </c>
      <c r="B9667" s="64" t="s">
        <v>10348</v>
      </c>
    </row>
    <row r="9668" spans="1:2" ht="15">
      <c r="A9668" s="61" t="s">
        <v>9760</v>
      </c>
      <c r="B9668" s="64" t="s">
        <v>10348</v>
      </c>
    </row>
    <row r="9669" spans="1:2" ht="15">
      <c r="A9669" s="61" t="s">
        <v>9761</v>
      </c>
      <c r="B9669" s="64" t="s">
        <v>10348</v>
      </c>
    </row>
    <row r="9670" spans="1:2" ht="15">
      <c r="A9670" s="61" t="s">
        <v>9762</v>
      </c>
      <c r="B9670" s="64" t="s">
        <v>10348</v>
      </c>
    </row>
    <row r="9671" spans="1:2" ht="15">
      <c r="A9671" s="61" t="s">
        <v>9763</v>
      </c>
      <c r="B9671" s="64" t="s">
        <v>10348</v>
      </c>
    </row>
    <row r="9672" spans="1:2" ht="15">
      <c r="A9672" s="61" t="s">
        <v>9764</v>
      </c>
      <c r="B9672" s="64" t="s">
        <v>10348</v>
      </c>
    </row>
    <row r="9673" spans="1:2" ht="15">
      <c r="A9673" s="61" t="s">
        <v>9765</v>
      </c>
      <c r="B9673" s="64" t="s">
        <v>10348</v>
      </c>
    </row>
    <row r="9674" spans="1:2" ht="15">
      <c r="A9674" s="61" t="s">
        <v>9766</v>
      </c>
      <c r="B9674" s="64" t="s">
        <v>10348</v>
      </c>
    </row>
    <row r="9675" spans="1:2" ht="15">
      <c r="A9675" s="61" t="s">
        <v>9767</v>
      </c>
      <c r="B9675" s="64" t="s">
        <v>10348</v>
      </c>
    </row>
    <row r="9676" spans="1:2" ht="15">
      <c r="A9676" s="61" t="s">
        <v>9768</v>
      </c>
      <c r="B9676" s="64" t="s">
        <v>10348</v>
      </c>
    </row>
    <row r="9677" spans="1:2" ht="15">
      <c r="A9677" s="61" t="s">
        <v>9769</v>
      </c>
      <c r="B9677" s="64" t="s">
        <v>10348</v>
      </c>
    </row>
    <row r="9678" spans="1:2" ht="15">
      <c r="A9678" s="61" t="s">
        <v>9770</v>
      </c>
      <c r="B9678" s="64" t="s">
        <v>10348</v>
      </c>
    </row>
    <row r="9679" spans="1:2" ht="15">
      <c r="A9679" s="61" t="s">
        <v>9771</v>
      </c>
      <c r="B9679" s="64" t="s">
        <v>10348</v>
      </c>
    </row>
    <row r="9680" spans="1:2" ht="15">
      <c r="A9680" s="61" t="s">
        <v>9772</v>
      </c>
      <c r="B9680" s="64" t="s">
        <v>10348</v>
      </c>
    </row>
    <row r="9681" spans="1:2" ht="30">
      <c r="A9681" s="61" t="s">
        <v>9773</v>
      </c>
      <c r="B9681" s="64" t="s">
        <v>10348</v>
      </c>
    </row>
    <row r="9682" spans="1:2" ht="15">
      <c r="A9682" s="61" t="s">
        <v>9774</v>
      </c>
      <c r="B9682" s="64" t="s">
        <v>10348</v>
      </c>
    </row>
    <row r="9683" spans="1:2" ht="15">
      <c r="A9683" s="61" t="s">
        <v>9775</v>
      </c>
      <c r="B9683" s="64" t="s">
        <v>10348</v>
      </c>
    </row>
    <row r="9684" spans="1:2" ht="15">
      <c r="A9684" s="61" t="s">
        <v>9776</v>
      </c>
      <c r="B9684" s="64" t="s">
        <v>10348</v>
      </c>
    </row>
    <row r="9685" spans="1:2" ht="15">
      <c r="A9685" s="61" t="s">
        <v>9777</v>
      </c>
      <c r="B9685" s="64" t="s">
        <v>10348</v>
      </c>
    </row>
    <row r="9686" spans="1:2" ht="15">
      <c r="A9686" s="61" t="s">
        <v>9778</v>
      </c>
      <c r="B9686" s="64" t="s">
        <v>10348</v>
      </c>
    </row>
    <row r="9687" spans="1:2" ht="15">
      <c r="A9687" s="61" t="s">
        <v>9779</v>
      </c>
      <c r="B9687" s="64" t="s">
        <v>10348</v>
      </c>
    </row>
    <row r="9688" spans="1:2" ht="15">
      <c r="A9688" s="61" t="s">
        <v>9780</v>
      </c>
      <c r="B9688" s="64" t="s">
        <v>10348</v>
      </c>
    </row>
    <row r="9689" spans="1:2" ht="15">
      <c r="A9689" s="61" t="s">
        <v>9781</v>
      </c>
      <c r="B9689" s="64" t="s">
        <v>10348</v>
      </c>
    </row>
    <row r="9690" spans="1:2" ht="15">
      <c r="A9690" s="61" t="s">
        <v>9782</v>
      </c>
      <c r="B9690" s="64" t="s">
        <v>10348</v>
      </c>
    </row>
    <row r="9691" spans="1:2" ht="15">
      <c r="A9691" s="61" t="s">
        <v>9783</v>
      </c>
      <c r="B9691" s="64" t="s">
        <v>10348</v>
      </c>
    </row>
    <row r="9692" spans="1:2" ht="15">
      <c r="A9692" s="61" t="s">
        <v>9784</v>
      </c>
      <c r="B9692" s="64" t="s">
        <v>10348</v>
      </c>
    </row>
    <row r="9693" spans="1:2" ht="15">
      <c r="A9693" s="61" t="s">
        <v>9785</v>
      </c>
      <c r="B9693" s="64" t="s">
        <v>10348</v>
      </c>
    </row>
    <row r="9694" spans="1:2" ht="15">
      <c r="A9694" s="61" t="s">
        <v>9786</v>
      </c>
      <c r="B9694" s="64" t="s">
        <v>10348</v>
      </c>
    </row>
    <row r="9695" spans="1:2" ht="30">
      <c r="A9695" s="61" t="s">
        <v>9787</v>
      </c>
      <c r="B9695" s="64" t="s">
        <v>10348</v>
      </c>
    </row>
    <row r="9696" spans="1:2" ht="15">
      <c r="A9696" s="61" t="s">
        <v>9788</v>
      </c>
      <c r="B9696" s="64" t="s">
        <v>10348</v>
      </c>
    </row>
    <row r="9697" spans="1:2" ht="15">
      <c r="A9697" s="61" t="s">
        <v>9789</v>
      </c>
      <c r="B9697" s="64" t="s">
        <v>10348</v>
      </c>
    </row>
    <row r="9698" spans="1:2" ht="15">
      <c r="A9698" s="61" t="s">
        <v>9790</v>
      </c>
      <c r="B9698" s="64" t="s">
        <v>10348</v>
      </c>
    </row>
    <row r="9699" spans="1:2" ht="15">
      <c r="A9699" s="61" t="s">
        <v>9791</v>
      </c>
      <c r="B9699" s="64" t="s">
        <v>10348</v>
      </c>
    </row>
    <row r="9700" spans="1:2" ht="15">
      <c r="A9700" s="61" t="s">
        <v>9792</v>
      </c>
      <c r="B9700" s="64" t="s">
        <v>10348</v>
      </c>
    </row>
    <row r="9701" spans="1:2" ht="15">
      <c r="A9701" s="61" t="s">
        <v>9793</v>
      </c>
      <c r="B9701" s="64" t="s">
        <v>10348</v>
      </c>
    </row>
    <row r="9702" spans="1:2" ht="15">
      <c r="A9702" s="61" t="s">
        <v>9794</v>
      </c>
      <c r="B9702" s="64" t="s">
        <v>10348</v>
      </c>
    </row>
    <row r="9703" spans="1:2" ht="15">
      <c r="A9703" s="61" t="s">
        <v>9795</v>
      </c>
      <c r="B9703" s="64" t="s">
        <v>10348</v>
      </c>
    </row>
    <row r="9704" spans="1:2" ht="15">
      <c r="A9704" s="61" t="s">
        <v>9796</v>
      </c>
      <c r="B9704" s="64" t="s">
        <v>10348</v>
      </c>
    </row>
    <row r="9705" spans="1:2" ht="15">
      <c r="A9705" s="61" t="s">
        <v>9797</v>
      </c>
      <c r="B9705" s="64" t="s">
        <v>10348</v>
      </c>
    </row>
    <row r="9706" spans="1:2" ht="15">
      <c r="A9706" s="61" t="s">
        <v>9798</v>
      </c>
      <c r="B9706" s="64" t="s">
        <v>10348</v>
      </c>
    </row>
    <row r="9707" spans="1:2" ht="15">
      <c r="A9707" s="61" t="s">
        <v>9799</v>
      </c>
      <c r="B9707" s="64" t="s">
        <v>10348</v>
      </c>
    </row>
    <row r="9708" spans="1:2" ht="15">
      <c r="A9708" s="61" t="s">
        <v>9800</v>
      </c>
      <c r="B9708" s="64" t="s">
        <v>10348</v>
      </c>
    </row>
    <row r="9709" spans="1:2" ht="15">
      <c r="A9709" s="61" t="s">
        <v>9801</v>
      </c>
      <c r="B9709" s="64" t="s">
        <v>10348</v>
      </c>
    </row>
    <row r="9710" spans="1:2" ht="15">
      <c r="A9710" s="61" t="s">
        <v>9802</v>
      </c>
      <c r="B9710" s="64" t="s">
        <v>10348</v>
      </c>
    </row>
    <row r="9711" spans="1:2" ht="15">
      <c r="A9711" s="61" t="s">
        <v>9803</v>
      </c>
      <c r="B9711" s="64" t="s">
        <v>10348</v>
      </c>
    </row>
    <row r="9712" spans="1:2" ht="15">
      <c r="A9712" s="61" t="s">
        <v>9804</v>
      </c>
      <c r="B9712" s="64" t="s">
        <v>10348</v>
      </c>
    </row>
    <row r="9713" spans="1:2" ht="15">
      <c r="A9713" s="61" t="s">
        <v>9805</v>
      </c>
      <c r="B9713" s="64" t="s">
        <v>10348</v>
      </c>
    </row>
    <row r="9714" spans="1:2" ht="15">
      <c r="A9714" s="61" t="s">
        <v>9806</v>
      </c>
      <c r="B9714" s="64" t="s">
        <v>10348</v>
      </c>
    </row>
    <row r="9715" spans="1:2" ht="15">
      <c r="A9715" s="61" t="s">
        <v>9807</v>
      </c>
      <c r="B9715" s="64" t="s">
        <v>10348</v>
      </c>
    </row>
    <row r="9716" spans="1:2" ht="15">
      <c r="A9716" s="61" t="s">
        <v>9808</v>
      </c>
      <c r="B9716" s="64" t="s">
        <v>10348</v>
      </c>
    </row>
    <row r="9717" spans="1:2" ht="15">
      <c r="A9717" s="61" t="s">
        <v>9809</v>
      </c>
      <c r="B9717" s="64" t="s">
        <v>10348</v>
      </c>
    </row>
    <row r="9718" spans="1:2" ht="15">
      <c r="A9718" s="61" t="s">
        <v>9810</v>
      </c>
      <c r="B9718" s="64" t="s">
        <v>10348</v>
      </c>
    </row>
    <row r="9719" spans="1:2" ht="15">
      <c r="A9719" s="61" t="s">
        <v>9811</v>
      </c>
      <c r="B9719" s="64" t="s">
        <v>10348</v>
      </c>
    </row>
    <row r="9720" spans="1:2" ht="15">
      <c r="A9720" s="61" t="s">
        <v>9812</v>
      </c>
      <c r="B9720" s="64" t="s">
        <v>10348</v>
      </c>
    </row>
    <row r="9721" spans="1:2" ht="15">
      <c r="A9721" s="61" t="s">
        <v>9813</v>
      </c>
      <c r="B9721" s="64" t="s">
        <v>10348</v>
      </c>
    </row>
    <row r="9722" spans="1:2" ht="15">
      <c r="A9722" s="61" t="s">
        <v>9814</v>
      </c>
      <c r="B9722" s="64" t="s">
        <v>10348</v>
      </c>
    </row>
    <row r="9723" spans="1:2" ht="15">
      <c r="A9723" s="61" t="s">
        <v>9815</v>
      </c>
      <c r="B9723" s="64" t="s">
        <v>10348</v>
      </c>
    </row>
    <row r="9724" spans="1:2" ht="15">
      <c r="A9724" s="61" t="s">
        <v>9816</v>
      </c>
      <c r="B9724" s="64" t="s">
        <v>10348</v>
      </c>
    </row>
    <row r="9725" spans="1:2" ht="15">
      <c r="A9725" s="61" t="s">
        <v>9817</v>
      </c>
      <c r="B9725" s="64" t="s">
        <v>10348</v>
      </c>
    </row>
    <row r="9726" spans="1:2" ht="15">
      <c r="A9726" s="61" t="s">
        <v>9818</v>
      </c>
      <c r="B9726" s="65" t="s">
        <v>22</v>
      </c>
    </row>
    <row r="9727" spans="1:2" ht="15">
      <c r="A9727" s="61" t="s">
        <v>9819</v>
      </c>
      <c r="B9727" s="65" t="s">
        <v>19</v>
      </c>
    </row>
    <row r="9728" spans="1:2" ht="15">
      <c r="A9728" s="61" t="s">
        <v>9820</v>
      </c>
      <c r="B9728" s="65" t="s">
        <v>22</v>
      </c>
    </row>
    <row r="9729" spans="1:2" ht="15">
      <c r="A9729" s="61" t="s">
        <v>9821</v>
      </c>
      <c r="B9729" s="65" t="s">
        <v>19</v>
      </c>
    </row>
    <row r="9730" spans="1:2" ht="15">
      <c r="A9730" s="61" t="s">
        <v>9822</v>
      </c>
      <c r="B9730" s="65" t="s">
        <v>19</v>
      </c>
    </row>
    <row r="9731" spans="1:2" ht="15">
      <c r="A9731" s="61" t="s">
        <v>9823</v>
      </c>
      <c r="B9731" s="65" t="s">
        <v>22</v>
      </c>
    </row>
    <row r="9732" spans="1:2" ht="15">
      <c r="A9732" s="61" t="s">
        <v>9824</v>
      </c>
      <c r="B9732" s="65" t="s">
        <v>22</v>
      </c>
    </row>
    <row r="9733" spans="1:2" ht="15">
      <c r="A9733" s="61" t="s">
        <v>9825</v>
      </c>
      <c r="B9733" s="65" t="s">
        <v>22</v>
      </c>
    </row>
    <row r="9734" spans="1:2" ht="15">
      <c r="A9734" s="61" t="s">
        <v>9826</v>
      </c>
      <c r="B9734" s="65" t="s">
        <v>22</v>
      </c>
    </row>
    <row r="9735" spans="1:2" ht="15">
      <c r="A9735" s="61" t="s">
        <v>9827</v>
      </c>
      <c r="B9735" s="65" t="s">
        <v>22</v>
      </c>
    </row>
    <row r="9736" spans="1:2" ht="15">
      <c r="A9736" s="61" t="s">
        <v>9828</v>
      </c>
      <c r="B9736" s="65" t="s">
        <v>12</v>
      </c>
    </row>
    <row r="9737" spans="1:2" ht="15">
      <c r="A9737" s="61" t="s">
        <v>9829</v>
      </c>
      <c r="B9737" s="65" t="s">
        <v>16</v>
      </c>
    </row>
    <row r="9738" spans="1:2" ht="15">
      <c r="A9738" s="61" t="s">
        <v>9830</v>
      </c>
      <c r="B9738" s="65" t="s">
        <v>12</v>
      </c>
    </row>
    <row r="9739" spans="1:2" ht="25.5">
      <c r="A9739" s="61" t="s">
        <v>9831</v>
      </c>
      <c r="B9739" s="65" t="s">
        <v>14</v>
      </c>
    </row>
    <row r="9740" spans="1:2" ht="15">
      <c r="A9740" s="61" t="s">
        <v>9832</v>
      </c>
      <c r="B9740" s="65" t="s">
        <v>12</v>
      </c>
    </row>
    <row r="9741" spans="1:2" ht="25.5">
      <c r="A9741" s="61" t="s">
        <v>9833</v>
      </c>
      <c r="B9741" s="65" t="s">
        <v>14</v>
      </c>
    </row>
    <row r="9742" spans="1:2" ht="15">
      <c r="A9742" s="61" t="s">
        <v>9834</v>
      </c>
      <c r="B9742" s="65" t="s">
        <v>12</v>
      </c>
    </row>
    <row r="9743" spans="1:2" ht="15">
      <c r="A9743" s="61" t="s">
        <v>9835</v>
      </c>
      <c r="B9743" s="65" t="s">
        <v>12</v>
      </c>
    </row>
    <row r="9744" spans="1:2" ht="15">
      <c r="A9744" s="61" t="s">
        <v>9836</v>
      </c>
      <c r="B9744" s="65" t="s">
        <v>12</v>
      </c>
    </row>
    <row r="9745" spans="1:2" ht="15">
      <c r="A9745" s="61" t="s">
        <v>9837</v>
      </c>
      <c r="B9745" s="65" t="s">
        <v>22</v>
      </c>
    </row>
    <row r="9746" spans="1:2" ht="15">
      <c r="A9746" s="61" t="s">
        <v>9838</v>
      </c>
      <c r="B9746" s="65" t="s">
        <v>18</v>
      </c>
    </row>
    <row r="9747" spans="1:2" ht="15">
      <c r="A9747" s="61" t="s">
        <v>9839</v>
      </c>
      <c r="B9747" s="65" t="s">
        <v>18</v>
      </c>
    </row>
    <row r="9748" spans="1:2" ht="15">
      <c r="A9748" s="61" t="s">
        <v>9840</v>
      </c>
      <c r="B9748" s="65" t="s">
        <v>11</v>
      </c>
    </row>
    <row r="9749" spans="1:2" ht="25.5">
      <c r="A9749" s="61" t="s">
        <v>9841</v>
      </c>
      <c r="B9749" s="65" t="s">
        <v>14</v>
      </c>
    </row>
    <row r="9750" spans="1:2" ht="15">
      <c r="A9750" s="61" t="s">
        <v>9842</v>
      </c>
      <c r="B9750" s="65" t="s">
        <v>20</v>
      </c>
    </row>
    <row r="9751" spans="1:2" ht="15">
      <c r="A9751" s="61" t="s">
        <v>9843</v>
      </c>
      <c r="B9751" s="65" t="s">
        <v>20</v>
      </c>
    </row>
    <row r="9752" spans="1:2" ht="15">
      <c r="A9752" s="61" t="s">
        <v>9844</v>
      </c>
      <c r="B9752" s="65" t="s">
        <v>26</v>
      </c>
    </row>
    <row r="9753" spans="1:2" ht="15">
      <c r="A9753" s="61" t="s">
        <v>9845</v>
      </c>
      <c r="B9753" s="65" t="s">
        <v>26</v>
      </c>
    </row>
    <row r="9754" spans="1:2" ht="15">
      <c r="A9754" s="61" t="s">
        <v>9846</v>
      </c>
      <c r="B9754" s="65" t="s">
        <v>20</v>
      </c>
    </row>
    <row r="9755" spans="1:2" ht="15">
      <c r="A9755" s="61" t="s">
        <v>9847</v>
      </c>
      <c r="B9755" s="65" t="s">
        <v>20</v>
      </c>
    </row>
    <row r="9756" spans="1:2" ht="15">
      <c r="A9756" s="61" t="s">
        <v>9848</v>
      </c>
      <c r="B9756" s="65" t="s">
        <v>20</v>
      </c>
    </row>
    <row r="9757" spans="1:2" ht="15">
      <c r="A9757" s="61" t="s">
        <v>9849</v>
      </c>
      <c r="B9757" s="65" t="s">
        <v>20</v>
      </c>
    </row>
    <row r="9758" spans="1:2" ht="15">
      <c r="A9758" s="61" t="s">
        <v>9850</v>
      </c>
      <c r="B9758" s="65" t="s">
        <v>20</v>
      </c>
    </row>
    <row r="9759" spans="1:2" ht="15">
      <c r="A9759" s="61" t="s">
        <v>9851</v>
      </c>
      <c r="B9759" s="65" t="s">
        <v>20</v>
      </c>
    </row>
    <row r="9760" spans="1:2" ht="15">
      <c r="A9760" s="61" t="s">
        <v>9852</v>
      </c>
      <c r="B9760" s="65" t="s">
        <v>20</v>
      </c>
    </row>
    <row r="9761" spans="1:2" ht="15">
      <c r="A9761" s="61" t="s">
        <v>9853</v>
      </c>
      <c r="B9761" s="65" t="s">
        <v>20</v>
      </c>
    </row>
    <row r="9762" spans="1:2" ht="15">
      <c r="A9762" s="61" t="s">
        <v>9854</v>
      </c>
      <c r="B9762" s="65" t="s">
        <v>20</v>
      </c>
    </row>
    <row r="9763" spans="1:2" ht="15">
      <c r="A9763" s="61" t="s">
        <v>9855</v>
      </c>
      <c r="B9763" s="65" t="s">
        <v>18</v>
      </c>
    </row>
    <row r="9764" spans="1:2" ht="15">
      <c r="A9764" s="61" t="s">
        <v>9856</v>
      </c>
      <c r="B9764" s="65" t="s">
        <v>18</v>
      </c>
    </row>
    <row r="9765" spans="1:2" ht="15">
      <c r="A9765" s="61" t="s">
        <v>9857</v>
      </c>
      <c r="B9765" s="65" t="s">
        <v>18</v>
      </c>
    </row>
    <row r="9766" spans="1:2" ht="15">
      <c r="A9766" s="61" t="s">
        <v>9858</v>
      </c>
      <c r="B9766" s="65" t="s">
        <v>11</v>
      </c>
    </row>
    <row r="9767" spans="1:2" ht="15">
      <c r="A9767" s="61" t="s">
        <v>9859</v>
      </c>
      <c r="B9767" s="65" t="s">
        <v>11</v>
      </c>
    </row>
    <row r="9768" spans="1:2" ht="15">
      <c r="A9768" s="61" t="s">
        <v>9860</v>
      </c>
      <c r="B9768" s="65" t="s">
        <v>9</v>
      </c>
    </row>
    <row r="9769" spans="1:2" ht="15">
      <c r="A9769" s="61" t="s">
        <v>9861</v>
      </c>
      <c r="B9769" s="65" t="s">
        <v>24</v>
      </c>
    </row>
    <row r="9770" spans="1:2" ht="15">
      <c r="A9770" s="61" t="s">
        <v>9862</v>
      </c>
      <c r="B9770" s="65" t="s">
        <v>23</v>
      </c>
    </row>
    <row r="9771" spans="1:2" ht="15">
      <c r="A9771" s="61" t="s">
        <v>9863</v>
      </c>
      <c r="B9771" s="65" t="s">
        <v>23</v>
      </c>
    </row>
    <row r="9772" spans="1:2" ht="15">
      <c r="A9772" s="61" t="s">
        <v>9864</v>
      </c>
      <c r="B9772" s="65" t="s">
        <v>23</v>
      </c>
    </row>
    <row r="9773" spans="1:2" ht="15">
      <c r="A9773" s="61" t="s">
        <v>9865</v>
      </c>
      <c r="B9773" s="65" t="s">
        <v>23</v>
      </c>
    </row>
    <row r="9774" spans="1:2" ht="15">
      <c r="A9774" s="61" t="s">
        <v>9866</v>
      </c>
      <c r="B9774" s="65" t="s">
        <v>9</v>
      </c>
    </row>
    <row r="9775" spans="1:2" ht="15">
      <c r="A9775" s="61" t="s">
        <v>9867</v>
      </c>
      <c r="B9775" s="65" t="s">
        <v>13</v>
      </c>
    </row>
    <row r="9776" spans="1:2" ht="15">
      <c r="A9776" s="61" t="s">
        <v>9868</v>
      </c>
      <c r="B9776" s="65" t="s">
        <v>13</v>
      </c>
    </row>
    <row r="9777" spans="1:2" ht="15">
      <c r="A9777" s="61" t="s">
        <v>9869</v>
      </c>
      <c r="B9777" s="65" t="s">
        <v>13</v>
      </c>
    </row>
    <row r="9778" spans="1:2" ht="15">
      <c r="A9778" s="61" t="s">
        <v>9870</v>
      </c>
      <c r="B9778" s="65" t="s">
        <v>13</v>
      </c>
    </row>
    <row r="9779" spans="1:2" ht="15">
      <c r="A9779" s="61" t="s">
        <v>9871</v>
      </c>
      <c r="B9779" s="65" t="s">
        <v>21</v>
      </c>
    </row>
    <row r="9780" spans="1:2" ht="15">
      <c r="A9780" s="61" t="s">
        <v>9872</v>
      </c>
      <c r="B9780" s="65" t="s">
        <v>21</v>
      </c>
    </row>
    <row r="9781" spans="1:2" ht="15">
      <c r="A9781" s="61" t="s">
        <v>9873</v>
      </c>
      <c r="B9781" s="65" t="s">
        <v>21</v>
      </c>
    </row>
    <row r="9782" spans="1:2" ht="15">
      <c r="A9782" s="61" t="s">
        <v>9874</v>
      </c>
      <c r="B9782" s="65" t="s">
        <v>21</v>
      </c>
    </row>
    <row r="9783" spans="1:2" ht="15">
      <c r="A9783" s="61" t="s">
        <v>9875</v>
      </c>
      <c r="B9783" s="65" t="s">
        <v>21</v>
      </c>
    </row>
    <row r="9784" spans="1:2" ht="15">
      <c r="A9784" s="61" t="s">
        <v>9876</v>
      </c>
      <c r="B9784" s="65" t="s">
        <v>24</v>
      </c>
    </row>
    <row r="9785" spans="1:2" ht="15">
      <c r="A9785" s="61" t="s">
        <v>9877</v>
      </c>
      <c r="B9785" s="65" t="s">
        <v>24</v>
      </c>
    </row>
    <row r="9786" spans="1:2" ht="15">
      <c r="A9786" s="61" t="s">
        <v>9878</v>
      </c>
      <c r="B9786" s="65" t="s">
        <v>24</v>
      </c>
    </row>
    <row r="9787" spans="1:2" ht="15">
      <c r="A9787" s="61" t="s">
        <v>9879</v>
      </c>
      <c r="B9787" s="65" t="s">
        <v>24</v>
      </c>
    </row>
    <row r="9788" spans="1:2" ht="15">
      <c r="A9788" s="61" t="s">
        <v>9880</v>
      </c>
      <c r="B9788" s="65" t="s">
        <v>24</v>
      </c>
    </row>
    <row r="9789" spans="1:2" ht="15">
      <c r="A9789" s="61" t="s">
        <v>9881</v>
      </c>
      <c r="B9789" s="65" t="s">
        <v>24</v>
      </c>
    </row>
    <row r="9790" spans="1:2" ht="15">
      <c r="A9790" s="61" t="s">
        <v>9882</v>
      </c>
      <c r="B9790" s="65" t="s">
        <v>24</v>
      </c>
    </row>
    <row r="9791" spans="1:2" ht="15">
      <c r="A9791" s="61" t="s">
        <v>9883</v>
      </c>
      <c r="B9791" s="65" t="s">
        <v>24</v>
      </c>
    </row>
    <row r="9792" spans="1:2" ht="15">
      <c r="A9792" s="61" t="s">
        <v>9884</v>
      </c>
      <c r="B9792" s="65" t="s">
        <v>24</v>
      </c>
    </row>
    <row r="9793" spans="1:2" ht="15">
      <c r="A9793" s="61" t="s">
        <v>9885</v>
      </c>
      <c r="B9793" s="65" t="s">
        <v>24</v>
      </c>
    </row>
    <row r="9794" spans="1:2" ht="15">
      <c r="A9794" s="61" t="s">
        <v>9886</v>
      </c>
      <c r="B9794" s="65" t="s">
        <v>24</v>
      </c>
    </row>
    <row r="9795" spans="1:2" ht="15">
      <c r="A9795" s="61" t="s">
        <v>9887</v>
      </c>
      <c r="B9795" s="65" t="s">
        <v>24</v>
      </c>
    </row>
    <row r="9796" spans="1:2" ht="15">
      <c r="A9796" s="61" t="s">
        <v>9888</v>
      </c>
      <c r="B9796" s="65" t="s">
        <v>24</v>
      </c>
    </row>
    <row r="9797" spans="1:2" ht="15">
      <c r="A9797" s="61" t="s">
        <v>9889</v>
      </c>
      <c r="B9797" s="65" t="s">
        <v>24</v>
      </c>
    </row>
    <row r="9798" spans="1:2" ht="15">
      <c r="A9798" s="61" t="s">
        <v>9890</v>
      </c>
      <c r="B9798" s="65" t="s">
        <v>24</v>
      </c>
    </row>
    <row r="9799" spans="1:2" ht="15">
      <c r="A9799" s="61" t="s">
        <v>9891</v>
      </c>
      <c r="B9799" s="65" t="s">
        <v>24</v>
      </c>
    </row>
    <row r="9800" spans="1:2" ht="15">
      <c r="A9800" s="61" t="s">
        <v>9892</v>
      </c>
      <c r="B9800" s="65" t="s">
        <v>24</v>
      </c>
    </row>
    <row r="9801" spans="1:2" ht="15">
      <c r="A9801" s="61" t="s">
        <v>9893</v>
      </c>
      <c r="B9801" s="65" t="s">
        <v>24</v>
      </c>
    </row>
    <row r="9802" spans="1:2" ht="15">
      <c r="A9802" s="61" t="s">
        <v>9894</v>
      </c>
      <c r="B9802" s="65" t="s">
        <v>24</v>
      </c>
    </row>
    <row r="9803" spans="1:2" ht="15">
      <c r="A9803" s="61" t="s">
        <v>9895</v>
      </c>
      <c r="B9803" s="65" t="s">
        <v>24</v>
      </c>
    </row>
    <row r="9804" spans="1:2" ht="15">
      <c r="A9804" s="61" t="s">
        <v>9896</v>
      </c>
      <c r="B9804" s="65" t="s">
        <v>24</v>
      </c>
    </row>
    <row r="9805" spans="1:2" ht="15">
      <c r="A9805" s="61" t="s">
        <v>9897</v>
      </c>
      <c r="B9805" s="65" t="s">
        <v>24</v>
      </c>
    </row>
    <row r="9806" spans="1:2" ht="15">
      <c r="A9806" s="61" t="s">
        <v>9898</v>
      </c>
      <c r="B9806" s="65" t="s">
        <v>24</v>
      </c>
    </row>
    <row r="9807" spans="1:2" ht="15">
      <c r="A9807" s="61" t="s">
        <v>9899</v>
      </c>
      <c r="B9807" s="65" t="s">
        <v>24</v>
      </c>
    </row>
    <row r="9808" spans="1:2" ht="15">
      <c r="A9808" s="61" t="s">
        <v>9900</v>
      </c>
      <c r="B9808" s="65" t="s">
        <v>24</v>
      </c>
    </row>
    <row r="9809" spans="1:2" ht="15">
      <c r="A9809" s="61" t="s">
        <v>9901</v>
      </c>
      <c r="B9809" s="65" t="s">
        <v>24</v>
      </c>
    </row>
    <row r="9810" spans="1:2" ht="15">
      <c r="A9810" s="61" t="s">
        <v>9902</v>
      </c>
      <c r="B9810" s="65" t="s">
        <v>24</v>
      </c>
    </row>
    <row r="9811" spans="1:2" ht="15">
      <c r="A9811" s="61" t="s">
        <v>9903</v>
      </c>
      <c r="B9811" s="65" t="s">
        <v>24</v>
      </c>
    </row>
    <row r="9812" spans="1:2" ht="15">
      <c r="A9812" s="61" t="s">
        <v>9904</v>
      </c>
      <c r="B9812" s="65" t="s">
        <v>24</v>
      </c>
    </row>
    <row r="9813" spans="1:2" ht="15">
      <c r="A9813" s="61" t="s">
        <v>9905</v>
      </c>
      <c r="B9813" s="65" t="s">
        <v>24</v>
      </c>
    </row>
    <row r="9814" spans="1:2" ht="15">
      <c r="A9814" s="61" t="s">
        <v>9906</v>
      </c>
      <c r="B9814" s="65" t="s">
        <v>24</v>
      </c>
    </row>
    <row r="9815" spans="1:2" ht="15">
      <c r="A9815" s="61" t="s">
        <v>9907</v>
      </c>
      <c r="B9815" s="65" t="s">
        <v>24</v>
      </c>
    </row>
    <row r="9816" spans="1:2" ht="15">
      <c r="A9816" s="61" t="s">
        <v>9908</v>
      </c>
      <c r="B9816" s="65" t="s">
        <v>24</v>
      </c>
    </row>
    <row r="9817" spans="1:2" ht="15">
      <c r="A9817" s="61" t="s">
        <v>9909</v>
      </c>
      <c r="B9817" s="65" t="s">
        <v>22</v>
      </c>
    </row>
    <row r="9818" spans="1:2" ht="15">
      <c r="A9818" s="61" t="s">
        <v>9910</v>
      </c>
      <c r="B9818" s="65" t="s">
        <v>22</v>
      </c>
    </row>
    <row r="9819" spans="1:2" ht="15">
      <c r="A9819" s="61" t="s">
        <v>9911</v>
      </c>
      <c r="B9819" s="65" t="s">
        <v>22</v>
      </c>
    </row>
    <row r="9820" spans="1:2" ht="15">
      <c r="A9820" s="61" t="s">
        <v>9912</v>
      </c>
      <c r="B9820" s="65" t="s">
        <v>22</v>
      </c>
    </row>
    <row r="9821" spans="1:2" ht="15">
      <c r="A9821" s="61" t="s">
        <v>9913</v>
      </c>
      <c r="B9821" s="65" t="s">
        <v>22</v>
      </c>
    </row>
    <row r="9822" spans="1:2" ht="15">
      <c r="A9822" s="61" t="s">
        <v>9914</v>
      </c>
      <c r="B9822" s="65" t="s">
        <v>22</v>
      </c>
    </row>
    <row r="9823" spans="1:2" ht="15">
      <c r="A9823" s="61" t="s">
        <v>9915</v>
      </c>
      <c r="B9823" s="65" t="s">
        <v>22</v>
      </c>
    </row>
    <row r="9824" spans="1:2" ht="15">
      <c r="A9824" s="61" t="s">
        <v>9916</v>
      </c>
      <c r="B9824" s="65" t="s">
        <v>22</v>
      </c>
    </row>
    <row r="9825" spans="1:2" ht="15">
      <c r="A9825" s="61" t="s">
        <v>9917</v>
      </c>
      <c r="B9825" s="65" t="s">
        <v>22</v>
      </c>
    </row>
    <row r="9826" spans="1:2" ht="15">
      <c r="A9826" s="61" t="s">
        <v>9918</v>
      </c>
      <c r="B9826" s="65" t="s">
        <v>22</v>
      </c>
    </row>
    <row r="9827" spans="1:2" ht="15">
      <c r="A9827" s="61" t="s">
        <v>9919</v>
      </c>
      <c r="B9827" s="65" t="s">
        <v>22</v>
      </c>
    </row>
    <row r="9828" spans="1:2" ht="15">
      <c r="A9828" s="61" t="s">
        <v>9920</v>
      </c>
      <c r="B9828" s="65" t="s">
        <v>22</v>
      </c>
    </row>
    <row r="9829" spans="1:2" ht="15">
      <c r="A9829" s="61" t="s">
        <v>9921</v>
      </c>
      <c r="B9829" s="65" t="s">
        <v>22</v>
      </c>
    </row>
    <row r="9830" spans="1:2" ht="15">
      <c r="A9830" s="61" t="s">
        <v>9922</v>
      </c>
      <c r="B9830" s="65" t="s">
        <v>22</v>
      </c>
    </row>
    <row r="9831" spans="1:2" ht="15">
      <c r="A9831" s="61" t="s">
        <v>9923</v>
      </c>
      <c r="B9831" s="65" t="s">
        <v>22</v>
      </c>
    </row>
    <row r="9832" spans="1:2" ht="15">
      <c r="A9832" s="61" t="s">
        <v>9924</v>
      </c>
      <c r="B9832" s="65" t="s">
        <v>22</v>
      </c>
    </row>
    <row r="9833" spans="1:2" ht="15">
      <c r="A9833" s="61" t="s">
        <v>9925</v>
      </c>
      <c r="B9833" s="65" t="s">
        <v>22</v>
      </c>
    </row>
    <row r="9834" spans="1:2" ht="15">
      <c r="A9834" s="61" t="s">
        <v>9926</v>
      </c>
      <c r="B9834" s="65" t="s">
        <v>22</v>
      </c>
    </row>
    <row r="9835" spans="1:2" ht="15">
      <c r="A9835" s="61" t="s">
        <v>9927</v>
      </c>
      <c r="B9835" s="65" t="s">
        <v>22</v>
      </c>
    </row>
    <row r="9836" spans="1:2" ht="15">
      <c r="A9836" s="61" t="s">
        <v>9928</v>
      </c>
      <c r="B9836" s="65" t="s">
        <v>22</v>
      </c>
    </row>
    <row r="9837" spans="1:2" ht="15">
      <c r="A9837" s="61" t="s">
        <v>9929</v>
      </c>
      <c r="B9837" s="65" t="s">
        <v>22</v>
      </c>
    </row>
    <row r="9838" spans="1:2" ht="15">
      <c r="A9838" s="61" t="s">
        <v>9930</v>
      </c>
      <c r="B9838" s="65" t="s">
        <v>22</v>
      </c>
    </row>
    <row r="9839" spans="1:2" ht="15">
      <c r="A9839" s="61" t="s">
        <v>9931</v>
      </c>
      <c r="B9839" s="65" t="s">
        <v>22</v>
      </c>
    </row>
    <row r="9840" spans="1:2" ht="15">
      <c r="A9840" s="61" t="s">
        <v>9932</v>
      </c>
      <c r="B9840" s="65" t="s">
        <v>22</v>
      </c>
    </row>
    <row r="9841" spans="1:2" ht="15">
      <c r="A9841" s="61" t="s">
        <v>9933</v>
      </c>
      <c r="B9841" s="65" t="s">
        <v>22</v>
      </c>
    </row>
    <row r="9842" spans="1:2" ht="15">
      <c r="A9842" s="61" t="s">
        <v>9934</v>
      </c>
      <c r="B9842" s="65" t="s">
        <v>22</v>
      </c>
    </row>
    <row r="9843" spans="1:2" ht="15">
      <c r="A9843" s="61" t="s">
        <v>9935</v>
      </c>
      <c r="B9843" s="65" t="s">
        <v>22</v>
      </c>
    </row>
    <row r="9844" spans="1:2" ht="15">
      <c r="A9844" s="61" t="s">
        <v>9936</v>
      </c>
      <c r="B9844" s="65" t="s">
        <v>22</v>
      </c>
    </row>
    <row r="9845" spans="1:2" ht="15">
      <c r="A9845" s="61" t="s">
        <v>9937</v>
      </c>
      <c r="B9845" s="65" t="s">
        <v>22</v>
      </c>
    </row>
    <row r="9846" spans="1:2" ht="15">
      <c r="A9846" s="61" t="s">
        <v>9938</v>
      </c>
      <c r="B9846" s="65" t="s">
        <v>22</v>
      </c>
    </row>
    <row r="9847" spans="1:2" ht="15">
      <c r="A9847" s="61" t="s">
        <v>9939</v>
      </c>
      <c r="B9847" s="65" t="s">
        <v>22</v>
      </c>
    </row>
    <row r="9848" spans="1:2" ht="15">
      <c r="A9848" s="61" t="s">
        <v>9940</v>
      </c>
      <c r="B9848" s="65" t="s">
        <v>22</v>
      </c>
    </row>
    <row r="9849" spans="1:2" ht="15">
      <c r="A9849" s="61" t="s">
        <v>9941</v>
      </c>
      <c r="B9849" s="65" t="s">
        <v>22</v>
      </c>
    </row>
    <row r="9850" spans="1:2" ht="15">
      <c r="A9850" s="61" t="s">
        <v>9942</v>
      </c>
      <c r="B9850" s="65" t="s">
        <v>22</v>
      </c>
    </row>
    <row r="9851" spans="1:2" ht="15">
      <c r="A9851" s="61" t="s">
        <v>9943</v>
      </c>
      <c r="B9851" s="65" t="s">
        <v>22</v>
      </c>
    </row>
    <row r="9852" spans="1:2" ht="15">
      <c r="A9852" s="61" t="s">
        <v>9944</v>
      </c>
      <c r="B9852" s="65" t="s">
        <v>22</v>
      </c>
    </row>
    <row r="9853" spans="1:2" ht="15">
      <c r="A9853" s="61" t="s">
        <v>9945</v>
      </c>
      <c r="B9853" s="65" t="s">
        <v>22</v>
      </c>
    </row>
    <row r="9854" spans="1:2" ht="15">
      <c r="A9854" s="61" t="s">
        <v>9946</v>
      </c>
      <c r="B9854" s="65" t="s">
        <v>22</v>
      </c>
    </row>
    <row r="9855" spans="1:2" ht="15">
      <c r="A9855" s="61" t="s">
        <v>9947</v>
      </c>
      <c r="B9855" s="65" t="s">
        <v>22</v>
      </c>
    </row>
    <row r="9856" spans="1:2" ht="15">
      <c r="A9856" s="61" t="s">
        <v>9948</v>
      </c>
      <c r="B9856" s="65" t="s">
        <v>22</v>
      </c>
    </row>
    <row r="9857" spans="1:2" ht="15">
      <c r="A9857" s="61" t="s">
        <v>9949</v>
      </c>
      <c r="B9857" s="65" t="s">
        <v>22</v>
      </c>
    </row>
    <row r="9858" spans="1:2" ht="15">
      <c r="A9858" s="61" t="s">
        <v>9950</v>
      </c>
      <c r="B9858" s="65" t="s">
        <v>22</v>
      </c>
    </row>
    <row r="9859" spans="1:2" ht="15">
      <c r="A9859" s="61" t="s">
        <v>9951</v>
      </c>
      <c r="B9859" s="65" t="s">
        <v>22</v>
      </c>
    </row>
    <row r="9860" spans="1:2" ht="15">
      <c r="A9860" s="61" t="s">
        <v>9952</v>
      </c>
      <c r="B9860" s="65" t="s">
        <v>22</v>
      </c>
    </row>
    <row r="9861" spans="1:2" ht="15">
      <c r="A9861" s="61" t="s">
        <v>9953</v>
      </c>
      <c r="B9861" s="65" t="s">
        <v>22</v>
      </c>
    </row>
    <row r="9862" spans="1:2" ht="15">
      <c r="A9862" s="61" t="s">
        <v>9954</v>
      </c>
      <c r="B9862" s="65" t="s">
        <v>22</v>
      </c>
    </row>
    <row r="9863" spans="1:2" ht="15">
      <c r="A9863" s="61" t="s">
        <v>9955</v>
      </c>
      <c r="B9863" s="65" t="s">
        <v>22</v>
      </c>
    </row>
    <row r="9864" spans="1:2" ht="15">
      <c r="A9864" s="61" t="s">
        <v>9956</v>
      </c>
      <c r="B9864" s="65" t="s">
        <v>22</v>
      </c>
    </row>
    <row r="9865" spans="1:2" ht="15">
      <c r="A9865" s="61" t="s">
        <v>9957</v>
      </c>
      <c r="B9865" s="65" t="s">
        <v>22</v>
      </c>
    </row>
    <row r="9866" spans="1:2" ht="15">
      <c r="A9866" s="61" t="s">
        <v>9958</v>
      </c>
      <c r="B9866" s="65" t="s">
        <v>22</v>
      </c>
    </row>
    <row r="9867" spans="1:2" ht="15">
      <c r="A9867" s="61" t="s">
        <v>9959</v>
      </c>
      <c r="B9867" s="65" t="s">
        <v>22</v>
      </c>
    </row>
    <row r="9868" spans="1:2" ht="15">
      <c r="A9868" s="61" t="s">
        <v>9960</v>
      </c>
      <c r="B9868" s="65" t="s">
        <v>22</v>
      </c>
    </row>
    <row r="9869" spans="1:2" ht="15">
      <c r="A9869" s="61" t="s">
        <v>9961</v>
      </c>
      <c r="B9869" s="65" t="s">
        <v>22</v>
      </c>
    </row>
    <row r="9870" spans="1:2" ht="15">
      <c r="A9870" s="61" t="s">
        <v>9962</v>
      </c>
      <c r="B9870" s="65" t="s">
        <v>22</v>
      </c>
    </row>
    <row r="9871" spans="1:2" ht="15">
      <c r="A9871" s="61" t="s">
        <v>9963</v>
      </c>
      <c r="B9871" s="65" t="s">
        <v>22</v>
      </c>
    </row>
    <row r="9872" spans="1:2" ht="15">
      <c r="A9872" s="61" t="s">
        <v>9964</v>
      </c>
      <c r="B9872" s="65" t="s">
        <v>22</v>
      </c>
    </row>
    <row r="9873" spans="1:2" ht="15">
      <c r="A9873" s="61" t="s">
        <v>9965</v>
      </c>
      <c r="B9873" s="65" t="s">
        <v>22</v>
      </c>
    </row>
    <row r="9874" spans="1:2" ht="15">
      <c r="A9874" s="61" t="s">
        <v>9966</v>
      </c>
      <c r="B9874" s="65" t="s">
        <v>22</v>
      </c>
    </row>
    <row r="9875" spans="1:2" ht="15">
      <c r="A9875" s="61" t="s">
        <v>9967</v>
      </c>
      <c r="B9875" s="65" t="s">
        <v>22</v>
      </c>
    </row>
    <row r="9876" spans="1:2" ht="15">
      <c r="A9876" s="61" t="s">
        <v>9968</v>
      </c>
      <c r="B9876" s="65" t="s">
        <v>22</v>
      </c>
    </row>
    <row r="9877" spans="1:2" ht="15">
      <c r="A9877" s="61" t="s">
        <v>9969</v>
      </c>
      <c r="B9877" s="65" t="s">
        <v>22</v>
      </c>
    </row>
    <row r="9878" spans="1:2" ht="15">
      <c r="A9878" s="61" t="s">
        <v>9970</v>
      </c>
      <c r="B9878" s="65" t="s">
        <v>22</v>
      </c>
    </row>
    <row r="9879" spans="1:2" ht="15">
      <c r="A9879" s="61" t="s">
        <v>9971</v>
      </c>
      <c r="B9879" s="65" t="s">
        <v>22</v>
      </c>
    </row>
    <row r="9880" spans="1:2" ht="15">
      <c r="A9880" s="61" t="s">
        <v>9972</v>
      </c>
      <c r="B9880" s="65" t="s">
        <v>22</v>
      </c>
    </row>
    <row r="9881" spans="1:2" ht="15">
      <c r="A9881" s="61" t="s">
        <v>9973</v>
      </c>
      <c r="B9881" s="65" t="s">
        <v>22</v>
      </c>
    </row>
    <row r="9882" spans="1:2" ht="15">
      <c r="A9882" s="61" t="s">
        <v>9974</v>
      </c>
      <c r="B9882" s="65" t="s">
        <v>22</v>
      </c>
    </row>
    <row r="9883" spans="1:2" ht="15">
      <c r="A9883" s="61" t="s">
        <v>9975</v>
      </c>
      <c r="B9883" s="65" t="s">
        <v>22</v>
      </c>
    </row>
    <row r="9884" spans="1:2" ht="15">
      <c r="A9884" s="61" t="s">
        <v>9976</v>
      </c>
      <c r="B9884" s="65" t="s">
        <v>22</v>
      </c>
    </row>
    <row r="9885" spans="1:2" ht="15">
      <c r="A9885" s="61" t="s">
        <v>9977</v>
      </c>
      <c r="B9885" s="65" t="s">
        <v>22</v>
      </c>
    </row>
    <row r="9886" spans="1:2" ht="15">
      <c r="A9886" s="61" t="s">
        <v>9978</v>
      </c>
      <c r="B9886" s="65" t="s">
        <v>22</v>
      </c>
    </row>
    <row r="9887" spans="1:2" ht="15">
      <c r="A9887" s="61" t="s">
        <v>9979</v>
      </c>
      <c r="B9887" s="65" t="s">
        <v>22</v>
      </c>
    </row>
    <row r="9888" spans="1:2" ht="15">
      <c r="A9888" s="61" t="s">
        <v>9980</v>
      </c>
      <c r="B9888" s="65" t="s">
        <v>22</v>
      </c>
    </row>
    <row r="9889" spans="1:2" ht="15">
      <c r="A9889" s="61" t="s">
        <v>9981</v>
      </c>
      <c r="B9889" s="65" t="s">
        <v>22</v>
      </c>
    </row>
    <row r="9890" spans="1:2" ht="15">
      <c r="A9890" s="61" t="s">
        <v>9982</v>
      </c>
      <c r="B9890" s="65" t="s">
        <v>22</v>
      </c>
    </row>
    <row r="9891" spans="1:2" ht="15">
      <c r="A9891" s="61" t="s">
        <v>9983</v>
      </c>
      <c r="B9891" s="65" t="s">
        <v>22</v>
      </c>
    </row>
    <row r="9892" spans="1:2" ht="15">
      <c r="A9892" s="61" t="s">
        <v>9984</v>
      </c>
      <c r="B9892" s="65" t="s">
        <v>22</v>
      </c>
    </row>
    <row r="9893" spans="1:2" ht="15">
      <c r="A9893" s="61" t="s">
        <v>9985</v>
      </c>
      <c r="B9893" s="65" t="s">
        <v>22</v>
      </c>
    </row>
    <row r="9894" spans="1:2" ht="15">
      <c r="A9894" s="61" t="s">
        <v>9986</v>
      </c>
      <c r="B9894" s="65" t="s">
        <v>22</v>
      </c>
    </row>
    <row r="9895" spans="1:2" ht="15">
      <c r="A9895" s="61" t="s">
        <v>9987</v>
      </c>
      <c r="B9895" s="65" t="s">
        <v>22</v>
      </c>
    </row>
    <row r="9896" spans="1:2" ht="15">
      <c r="A9896" s="61" t="s">
        <v>9988</v>
      </c>
      <c r="B9896" s="65" t="s">
        <v>22</v>
      </c>
    </row>
    <row r="9897" spans="1:2" ht="15">
      <c r="A9897" s="61" t="s">
        <v>9989</v>
      </c>
      <c r="B9897" s="65" t="s">
        <v>22</v>
      </c>
    </row>
    <row r="9898" spans="1:2" ht="15">
      <c r="A9898" s="61" t="s">
        <v>9990</v>
      </c>
      <c r="B9898" s="65" t="s">
        <v>22</v>
      </c>
    </row>
    <row r="9899" spans="1:2" ht="15">
      <c r="A9899" s="61" t="s">
        <v>9991</v>
      </c>
      <c r="B9899" s="65" t="s">
        <v>22</v>
      </c>
    </row>
    <row r="9900" spans="1:2" ht="15">
      <c r="A9900" s="61" t="s">
        <v>9992</v>
      </c>
      <c r="B9900" s="65" t="s">
        <v>22</v>
      </c>
    </row>
    <row r="9901" spans="1:2" ht="15">
      <c r="A9901" s="61" t="s">
        <v>9993</v>
      </c>
      <c r="B9901" s="65" t="s">
        <v>22</v>
      </c>
    </row>
    <row r="9902" spans="1:2" ht="15">
      <c r="A9902" s="61" t="s">
        <v>9994</v>
      </c>
      <c r="B9902" s="65" t="s">
        <v>22</v>
      </c>
    </row>
    <row r="9903" spans="1:2" ht="15">
      <c r="A9903" s="61" t="s">
        <v>9995</v>
      </c>
      <c r="B9903" s="65" t="s">
        <v>22</v>
      </c>
    </row>
    <row r="9904" spans="1:2" ht="15">
      <c r="A9904" s="61" t="s">
        <v>9996</v>
      </c>
      <c r="B9904" s="65" t="s">
        <v>22</v>
      </c>
    </row>
    <row r="9905" spans="1:2" ht="15">
      <c r="A9905" s="61" t="s">
        <v>9997</v>
      </c>
      <c r="B9905" s="65" t="s">
        <v>22</v>
      </c>
    </row>
    <row r="9906" spans="1:2" ht="15">
      <c r="A9906" s="61" t="s">
        <v>9998</v>
      </c>
      <c r="B9906" s="65" t="s">
        <v>22</v>
      </c>
    </row>
    <row r="9907" spans="1:2" ht="15">
      <c r="A9907" s="61" t="s">
        <v>9999</v>
      </c>
      <c r="B9907" s="65" t="s">
        <v>22</v>
      </c>
    </row>
    <row r="9908" spans="1:2" ht="15">
      <c r="A9908" s="61" t="s">
        <v>10000</v>
      </c>
      <c r="B9908" s="65" t="s">
        <v>22</v>
      </c>
    </row>
    <row r="9909" spans="1:2" ht="15">
      <c r="A9909" s="61" t="s">
        <v>10001</v>
      </c>
      <c r="B9909" s="65" t="s">
        <v>22</v>
      </c>
    </row>
    <row r="9910" spans="1:2" ht="15">
      <c r="A9910" s="61" t="s">
        <v>10002</v>
      </c>
      <c r="B9910" s="65" t="s">
        <v>22</v>
      </c>
    </row>
    <row r="9911" spans="1:2" ht="15">
      <c r="A9911" s="61" t="s">
        <v>10003</v>
      </c>
      <c r="B9911" s="65" t="s">
        <v>22</v>
      </c>
    </row>
    <row r="9912" spans="1:2" ht="15">
      <c r="A9912" s="61" t="s">
        <v>10004</v>
      </c>
      <c r="B9912" s="65" t="s">
        <v>22</v>
      </c>
    </row>
    <row r="9913" spans="1:2" ht="15">
      <c r="A9913" s="61" t="s">
        <v>10005</v>
      </c>
      <c r="B9913" s="65" t="s">
        <v>22</v>
      </c>
    </row>
    <row r="9914" spans="1:2" ht="15">
      <c r="A9914" s="61" t="s">
        <v>10006</v>
      </c>
      <c r="B9914" s="65" t="s">
        <v>22</v>
      </c>
    </row>
    <row r="9915" spans="1:2" ht="15">
      <c r="A9915" s="61" t="s">
        <v>10007</v>
      </c>
      <c r="B9915" s="65" t="s">
        <v>22</v>
      </c>
    </row>
    <row r="9916" spans="1:2" ht="15">
      <c r="A9916" s="61" t="s">
        <v>10008</v>
      </c>
      <c r="B9916" s="65" t="s">
        <v>22</v>
      </c>
    </row>
    <row r="9917" spans="1:2" ht="15">
      <c r="A9917" s="61" t="s">
        <v>10009</v>
      </c>
      <c r="B9917" s="65" t="s">
        <v>22</v>
      </c>
    </row>
    <row r="9918" spans="1:2" ht="15">
      <c r="A9918" s="61" t="s">
        <v>10010</v>
      </c>
      <c r="B9918" s="65" t="s">
        <v>22</v>
      </c>
    </row>
    <row r="9919" spans="1:2" ht="15">
      <c r="A9919" s="61" t="s">
        <v>10011</v>
      </c>
      <c r="B9919" s="65" t="s">
        <v>22</v>
      </c>
    </row>
    <row r="9920" spans="1:2" ht="15">
      <c r="A9920" s="61" t="s">
        <v>10012</v>
      </c>
      <c r="B9920" s="65" t="s">
        <v>22</v>
      </c>
    </row>
    <row r="9921" spans="1:2" ht="15">
      <c r="A9921" s="61" t="s">
        <v>10013</v>
      </c>
      <c r="B9921" s="65" t="s">
        <v>22</v>
      </c>
    </row>
    <row r="9922" spans="1:2" ht="15">
      <c r="A9922" s="61" t="s">
        <v>10014</v>
      </c>
      <c r="B9922" s="65" t="s">
        <v>22</v>
      </c>
    </row>
    <row r="9923" spans="1:2" ht="15">
      <c r="A9923" s="61" t="s">
        <v>10015</v>
      </c>
      <c r="B9923" s="65" t="s">
        <v>22</v>
      </c>
    </row>
    <row r="9924" spans="1:2" ht="15">
      <c r="A9924" s="61" t="s">
        <v>10016</v>
      </c>
      <c r="B9924" s="65" t="s">
        <v>22</v>
      </c>
    </row>
    <row r="9925" spans="1:2" ht="15">
      <c r="A9925" s="61" t="s">
        <v>10017</v>
      </c>
      <c r="B9925" s="65" t="s">
        <v>22</v>
      </c>
    </row>
    <row r="9926" spans="1:2" ht="15">
      <c r="A9926" s="61" t="s">
        <v>10018</v>
      </c>
      <c r="B9926" s="65" t="s">
        <v>22</v>
      </c>
    </row>
    <row r="9927" spans="1:2" ht="15">
      <c r="A9927" s="61" t="s">
        <v>10019</v>
      </c>
      <c r="B9927" s="65" t="s">
        <v>22</v>
      </c>
    </row>
    <row r="9928" spans="1:2" ht="15">
      <c r="A9928" s="61" t="s">
        <v>10020</v>
      </c>
      <c r="B9928" s="65" t="s">
        <v>22</v>
      </c>
    </row>
    <row r="9929" spans="1:2" ht="15">
      <c r="A9929" s="61" t="s">
        <v>10021</v>
      </c>
      <c r="B9929" s="65" t="s">
        <v>19</v>
      </c>
    </row>
    <row r="9930" spans="1:2" ht="15">
      <c r="A9930" s="61" t="s">
        <v>10022</v>
      </c>
      <c r="B9930" s="65" t="s">
        <v>19</v>
      </c>
    </row>
    <row r="9931" spans="1:2" ht="15">
      <c r="A9931" s="61" t="s">
        <v>10023</v>
      </c>
      <c r="B9931" s="65" t="s">
        <v>19</v>
      </c>
    </row>
    <row r="9932" spans="1:2" ht="15">
      <c r="A9932" s="61" t="s">
        <v>10024</v>
      </c>
      <c r="B9932" s="65" t="s">
        <v>19</v>
      </c>
    </row>
    <row r="9933" spans="1:2" ht="15">
      <c r="A9933" s="61" t="s">
        <v>10025</v>
      </c>
      <c r="B9933" s="65" t="s">
        <v>19</v>
      </c>
    </row>
    <row r="9934" spans="1:2" ht="15">
      <c r="A9934" s="61" t="s">
        <v>10026</v>
      </c>
      <c r="B9934" s="65" t="s">
        <v>19</v>
      </c>
    </row>
    <row r="9935" spans="1:2" ht="15">
      <c r="A9935" s="61" t="s">
        <v>10027</v>
      </c>
      <c r="B9935" s="65" t="s">
        <v>19</v>
      </c>
    </row>
    <row r="9936" spans="1:2" ht="15">
      <c r="A9936" s="61" t="s">
        <v>10028</v>
      </c>
      <c r="B9936" s="65" t="s">
        <v>19</v>
      </c>
    </row>
    <row r="9937" spans="1:2" ht="15">
      <c r="A9937" s="61" t="s">
        <v>10029</v>
      </c>
      <c r="B9937" s="65" t="s">
        <v>19</v>
      </c>
    </row>
    <row r="9938" spans="1:2" ht="15">
      <c r="A9938" s="61" t="s">
        <v>10030</v>
      </c>
      <c r="B9938" s="65" t="s">
        <v>19</v>
      </c>
    </row>
    <row r="9939" spans="1:2" ht="15">
      <c r="A9939" s="61" t="s">
        <v>10031</v>
      </c>
      <c r="B9939" s="65" t="s">
        <v>19</v>
      </c>
    </row>
    <row r="9940" spans="1:2" ht="15">
      <c r="A9940" s="61" t="s">
        <v>10032</v>
      </c>
      <c r="B9940" s="65" t="s">
        <v>19</v>
      </c>
    </row>
    <row r="9941" spans="1:2" ht="15">
      <c r="A9941" s="61" t="s">
        <v>10033</v>
      </c>
      <c r="B9941" s="65" t="s">
        <v>19</v>
      </c>
    </row>
    <row r="9942" spans="1:2" ht="15">
      <c r="A9942" s="61" t="s">
        <v>10034</v>
      </c>
      <c r="B9942" s="65" t="s">
        <v>19</v>
      </c>
    </row>
    <row r="9943" spans="1:2" ht="15">
      <c r="A9943" s="61" t="s">
        <v>10035</v>
      </c>
      <c r="B9943" s="65" t="s">
        <v>19</v>
      </c>
    </row>
    <row r="9944" spans="1:2" ht="15">
      <c r="A9944" s="61" t="s">
        <v>10036</v>
      </c>
      <c r="B9944" s="65" t="s">
        <v>19</v>
      </c>
    </row>
    <row r="9945" spans="1:2" ht="15">
      <c r="A9945" s="61" t="s">
        <v>10037</v>
      </c>
      <c r="B9945" s="65" t="s">
        <v>19</v>
      </c>
    </row>
    <row r="9946" spans="1:2" ht="15">
      <c r="A9946" s="61" t="s">
        <v>10038</v>
      </c>
      <c r="B9946" s="65" t="s">
        <v>19</v>
      </c>
    </row>
    <row r="9947" spans="1:2" ht="15">
      <c r="A9947" s="61" t="s">
        <v>10039</v>
      </c>
      <c r="B9947" s="65" t="s">
        <v>19</v>
      </c>
    </row>
    <row r="9948" spans="1:2" ht="15">
      <c r="A9948" s="61" t="s">
        <v>10040</v>
      </c>
      <c r="B9948" s="65" t="s">
        <v>19</v>
      </c>
    </row>
    <row r="9949" spans="1:2" ht="15">
      <c r="A9949" s="61" t="s">
        <v>10041</v>
      </c>
      <c r="B9949" s="65" t="s">
        <v>19</v>
      </c>
    </row>
    <row r="9950" spans="1:2" ht="15">
      <c r="A9950" s="61" t="s">
        <v>10042</v>
      </c>
      <c r="B9950" s="65" t="s">
        <v>19</v>
      </c>
    </row>
    <row r="9951" spans="1:2" ht="15">
      <c r="A9951" s="61" t="s">
        <v>10043</v>
      </c>
      <c r="B9951" s="65" t="s">
        <v>19</v>
      </c>
    </row>
    <row r="9952" spans="1:2" ht="15">
      <c r="A9952" s="61" t="s">
        <v>10044</v>
      </c>
      <c r="B9952" s="65" t="s">
        <v>19</v>
      </c>
    </row>
    <row r="9953" spans="1:2" ht="15">
      <c r="A9953" s="61" t="s">
        <v>10045</v>
      </c>
      <c r="B9953" s="65" t="s">
        <v>19</v>
      </c>
    </row>
    <row r="9954" spans="1:2" ht="15">
      <c r="A9954" s="61" t="s">
        <v>10046</v>
      </c>
      <c r="B9954" s="65" t="s">
        <v>19</v>
      </c>
    </row>
    <row r="9955" spans="1:2" ht="15">
      <c r="A9955" s="61" t="s">
        <v>10047</v>
      </c>
      <c r="B9955" s="65" t="s">
        <v>19</v>
      </c>
    </row>
    <row r="9956" spans="1:2" ht="15">
      <c r="A9956" s="61" t="s">
        <v>10048</v>
      </c>
      <c r="B9956" s="65" t="s">
        <v>19</v>
      </c>
    </row>
    <row r="9957" spans="1:2" ht="15">
      <c r="A9957" s="61" t="s">
        <v>10049</v>
      </c>
      <c r="B9957" s="65" t="s">
        <v>22</v>
      </c>
    </row>
    <row r="9958" spans="1:2" ht="15">
      <c r="A9958" s="61" t="s">
        <v>10050</v>
      </c>
      <c r="B9958" s="65" t="s">
        <v>22</v>
      </c>
    </row>
    <row r="9959" spans="1:2" ht="15">
      <c r="A9959" s="61" t="s">
        <v>10051</v>
      </c>
      <c r="B9959" s="65" t="s">
        <v>22</v>
      </c>
    </row>
    <row r="9960" spans="1:2" ht="15">
      <c r="A9960" s="61" t="s">
        <v>10052</v>
      </c>
      <c r="B9960" s="65" t="s">
        <v>22</v>
      </c>
    </row>
    <row r="9961" spans="1:2" ht="15">
      <c r="A9961" s="61" t="s">
        <v>10053</v>
      </c>
      <c r="B9961" s="65" t="s">
        <v>22</v>
      </c>
    </row>
    <row r="9962" spans="1:2" ht="15">
      <c r="A9962" s="61" t="s">
        <v>10054</v>
      </c>
      <c r="B9962" s="65" t="s">
        <v>22</v>
      </c>
    </row>
    <row r="9963" spans="1:2" ht="15">
      <c r="A9963" s="61" t="s">
        <v>10055</v>
      </c>
      <c r="B9963" s="65" t="s">
        <v>22</v>
      </c>
    </row>
    <row r="9964" spans="1:2" ht="15">
      <c r="A9964" s="61" t="s">
        <v>10056</v>
      </c>
      <c r="B9964" s="65" t="s">
        <v>22</v>
      </c>
    </row>
    <row r="9965" spans="1:2" ht="15">
      <c r="A9965" s="61" t="s">
        <v>10057</v>
      </c>
      <c r="B9965" s="65" t="s">
        <v>22</v>
      </c>
    </row>
    <row r="9966" spans="1:2" ht="15">
      <c r="A9966" s="61" t="s">
        <v>10058</v>
      </c>
      <c r="B9966" s="65" t="s">
        <v>22</v>
      </c>
    </row>
    <row r="9967" spans="1:2" ht="15">
      <c r="A9967" s="61" t="s">
        <v>10059</v>
      </c>
      <c r="B9967" s="65" t="s">
        <v>22</v>
      </c>
    </row>
    <row r="9968" spans="1:2" ht="15">
      <c r="A9968" s="61" t="s">
        <v>10060</v>
      </c>
      <c r="B9968" s="65" t="s">
        <v>22</v>
      </c>
    </row>
    <row r="9969" spans="1:2" ht="15">
      <c r="A9969" s="61" t="s">
        <v>10061</v>
      </c>
      <c r="B9969" s="65" t="s">
        <v>22</v>
      </c>
    </row>
    <row r="9970" spans="1:2" ht="15">
      <c r="A9970" s="61" t="s">
        <v>10062</v>
      </c>
      <c r="B9970" s="65" t="s">
        <v>22</v>
      </c>
    </row>
    <row r="9971" spans="1:2" ht="15">
      <c r="A9971" s="61" t="s">
        <v>10063</v>
      </c>
      <c r="B9971" s="65" t="s">
        <v>22</v>
      </c>
    </row>
    <row r="9972" spans="1:2" ht="15">
      <c r="A9972" s="61" t="s">
        <v>10064</v>
      </c>
      <c r="B9972" s="65" t="s">
        <v>22</v>
      </c>
    </row>
    <row r="9973" spans="1:2" ht="15">
      <c r="A9973" s="61" t="s">
        <v>10065</v>
      </c>
      <c r="B9973" s="65" t="s">
        <v>22</v>
      </c>
    </row>
    <row r="9974" spans="1:2" ht="15">
      <c r="A9974" s="61" t="s">
        <v>10066</v>
      </c>
      <c r="B9974" s="65" t="s">
        <v>22</v>
      </c>
    </row>
    <row r="9975" spans="1:2" ht="15">
      <c r="A9975" s="61" t="s">
        <v>10067</v>
      </c>
      <c r="B9975" s="65" t="s">
        <v>22</v>
      </c>
    </row>
    <row r="9976" spans="1:2" ht="15">
      <c r="A9976" s="61" t="s">
        <v>10068</v>
      </c>
      <c r="B9976" s="65" t="s">
        <v>22</v>
      </c>
    </row>
    <row r="9977" spans="1:2" ht="15">
      <c r="A9977" s="61" t="s">
        <v>10069</v>
      </c>
      <c r="B9977" s="65" t="s">
        <v>22</v>
      </c>
    </row>
    <row r="9978" spans="1:2" ht="15">
      <c r="A9978" s="61" t="s">
        <v>10070</v>
      </c>
      <c r="B9978" s="65" t="s">
        <v>22</v>
      </c>
    </row>
    <row r="9979" spans="1:2" ht="15">
      <c r="A9979" s="61" t="s">
        <v>10071</v>
      </c>
      <c r="B9979" s="65" t="s">
        <v>22</v>
      </c>
    </row>
    <row r="9980" spans="1:2" ht="15">
      <c r="A9980" s="61" t="s">
        <v>10072</v>
      </c>
      <c r="B9980" s="65" t="s">
        <v>22</v>
      </c>
    </row>
    <row r="9981" spans="1:2" ht="15">
      <c r="A9981" s="61" t="s">
        <v>10073</v>
      </c>
      <c r="B9981" s="65" t="s">
        <v>22</v>
      </c>
    </row>
    <row r="9982" spans="1:2" ht="15">
      <c r="A9982" s="61" t="s">
        <v>10074</v>
      </c>
      <c r="B9982" s="65" t="s">
        <v>22</v>
      </c>
    </row>
    <row r="9983" spans="1:2" ht="15">
      <c r="A9983" s="61" t="s">
        <v>10075</v>
      </c>
      <c r="B9983" s="65" t="s">
        <v>22</v>
      </c>
    </row>
    <row r="9984" spans="1:2" ht="15">
      <c r="A9984" s="61" t="s">
        <v>10076</v>
      </c>
      <c r="B9984" s="65" t="s">
        <v>22</v>
      </c>
    </row>
    <row r="9985" spans="1:2" ht="15">
      <c r="A9985" s="61" t="s">
        <v>10077</v>
      </c>
      <c r="B9985" s="65" t="s">
        <v>22</v>
      </c>
    </row>
    <row r="9986" spans="1:2" ht="15">
      <c r="A9986" s="61" t="s">
        <v>10078</v>
      </c>
      <c r="B9986" s="65" t="s">
        <v>22</v>
      </c>
    </row>
    <row r="9987" spans="1:2" ht="15">
      <c r="A9987" s="61" t="s">
        <v>10079</v>
      </c>
      <c r="B9987" s="65" t="s">
        <v>22</v>
      </c>
    </row>
    <row r="9988" spans="1:2" ht="30">
      <c r="A9988" s="61" t="s">
        <v>10080</v>
      </c>
      <c r="B9988" s="65" t="s">
        <v>22</v>
      </c>
    </row>
    <row r="9989" spans="1:2" ht="15">
      <c r="A9989" s="61" t="s">
        <v>10081</v>
      </c>
      <c r="B9989" s="65" t="s">
        <v>22</v>
      </c>
    </row>
    <row r="9990" spans="1:2" ht="30">
      <c r="A9990" s="61" t="s">
        <v>10082</v>
      </c>
      <c r="B9990" s="65" t="s">
        <v>22</v>
      </c>
    </row>
    <row r="9991" spans="1:2" ht="15">
      <c r="A9991" s="61" t="s">
        <v>10083</v>
      </c>
      <c r="B9991" s="65" t="s">
        <v>22</v>
      </c>
    </row>
    <row r="9992" spans="1:2" ht="15">
      <c r="A9992" s="61" t="s">
        <v>10084</v>
      </c>
      <c r="B9992" s="65" t="s">
        <v>22</v>
      </c>
    </row>
    <row r="9993" spans="1:2" ht="15">
      <c r="A9993" s="61" t="s">
        <v>10085</v>
      </c>
      <c r="B9993" s="65" t="s">
        <v>22</v>
      </c>
    </row>
    <row r="9994" spans="1:2" ht="30">
      <c r="A9994" s="61" t="s">
        <v>10086</v>
      </c>
      <c r="B9994" s="65" t="s">
        <v>22</v>
      </c>
    </row>
    <row r="9995" spans="1:2" ht="15">
      <c r="A9995" s="61" t="s">
        <v>10087</v>
      </c>
      <c r="B9995" s="65" t="s">
        <v>22</v>
      </c>
    </row>
    <row r="9996" spans="1:2" ht="15">
      <c r="A9996" s="61" t="s">
        <v>10088</v>
      </c>
      <c r="B9996" s="65" t="s">
        <v>22</v>
      </c>
    </row>
    <row r="9997" spans="1:2" ht="15">
      <c r="A9997" s="61" t="s">
        <v>10089</v>
      </c>
      <c r="B9997" s="65" t="s">
        <v>22</v>
      </c>
    </row>
    <row r="9998" spans="1:2" ht="15">
      <c r="A9998" s="61" t="s">
        <v>10090</v>
      </c>
      <c r="B9998" s="65" t="s">
        <v>22</v>
      </c>
    </row>
    <row r="9999" spans="1:2" ht="15">
      <c r="A9999" s="61" t="s">
        <v>10091</v>
      </c>
      <c r="B9999" s="65" t="s">
        <v>22</v>
      </c>
    </row>
    <row r="10000" spans="1:2" ht="15">
      <c r="A10000" s="61" t="s">
        <v>10092</v>
      </c>
      <c r="B10000" s="65" t="s">
        <v>22</v>
      </c>
    </row>
    <row r="10001" spans="1:2" ht="15">
      <c r="A10001" s="61" t="s">
        <v>10093</v>
      </c>
      <c r="B10001" s="65" t="s">
        <v>22</v>
      </c>
    </row>
    <row r="10002" spans="1:2" ht="15">
      <c r="A10002" s="61" t="s">
        <v>10094</v>
      </c>
      <c r="B10002" s="65" t="s">
        <v>22</v>
      </c>
    </row>
    <row r="10003" spans="1:2" ht="15">
      <c r="A10003" s="61" t="s">
        <v>10095</v>
      </c>
      <c r="B10003" s="65" t="s">
        <v>22</v>
      </c>
    </row>
    <row r="10004" spans="1:2" ht="15">
      <c r="A10004" s="61" t="s">
        <v>10096</v>
      </c>
      <c r="B10004" s="65" t="s">
        <v>22</v>
      </c>
    </row>
    <row r="10005" spans="1:2" ht="15">
      <c r="A10005" s="61" t="s">
        <v>10097</v>
      </c>
      <c r="B10005" s="65" t="s">
        <v>22</v>
      </c>
    </row>
    <row r="10006" spans="1:2" ht="15">
      <c r="A10006" s="61" t="s">
        <v>10098</v>
      </c>
      <c r="B10006" s="65" t="s">
        <v>22</v>
      </c>
    </row>
    <row r="10007" spans="1:2" ht="15">
      <c r="A10007" s="61" t="s">
        <v>10099</v>
      </c>
      <c r="B10007" s="65" t="s">
        <v>22</v>
      </c>
    </row>
    <row r="10008" spans="1:2" ht="15">
      <c r="A10008" s="61" t="s">
        <v>10100</v>
      </c>
      <c r="B10008" s="65" t="s">
        <v>22</v>
      </c>
    </row>
    <row r="10009" spans="1:2" ht="15">
      <c r="A10009" s="61" t="s">
        <v>10101</v>
      </c>
      <c r="B10009" s="65" t="s">
        <v>22</v>
      </c>
    </row>
    <row r="10010" spans="1:2" ht="15">
      <c r="A10010" s="61" t="s">
        <v>10102</v>
      </c>
      <c r="B10010" s="65" t="s">
        <v>22</v>
      </c>
    </row>
    <row r="10011" spans="1:2" ht="15">
      <c r="A10011" s="61" t="s">
        <v>10103</v>
      </c>
      <c r="B10011" s="65" t="s">
        <v>22</v>
      </c>
    </row>
    <row r="10012" spans="1:2" ht="15">
      <c r="A10012" s="61" t="s">
        <v>10104</v>
      </c>
      <c r="B10012" s="65" t="s">
        <v>22</v>
      </c>
    </row>
    <row r="10013" spans="1:2" ht="15">
      <c r="A10013" s="61" t="s">
        <v>10105</v>
      </c>
      <c r="B10013" s="65" t="s">
        <v>22</v>
      </c>
    </row>
    <row r="10014" spans="1:2" ht="15">
      <c r="A10014" s="61" t="s">
        <v>10106</v>
      </c>
      <c r="B10014" s="65" t="s">
        <v>22</v>
      </c>
    </row>
    <row r="10015" spans="1:2" ht="15">
      <c r="A10015" s="61" t="s">
        <v>10107</v>
      </c>
      <c r="B10015" s="65" t="s">
        <v>22</v>
      </c>
    </row>
    <row r="10016" spans="1:2" ht="15">
      <c r="A10016" s="61" t="s">
        <v>10108</v>
      </c>
      <c r="B10016" s="65" t="s">
        <v>22</v>
      </c>
    </row>
    <row r="10017" spans="1:2" ht="15">
      <c r="A10017" s="61" t="s">
        <v>10109</v>
      </c>
      <c r="B10017" s="65" t="s">
        <v>22</v>
      </c>
    </row>
    <row r="10018" spans="1:2" ht="15">
      <c r="A10018" s="61" t="s">
        <v>10110</v>
      </c>
      <c r="B10018" s="65" t="s">
        <v>22</v>
      </c>
    </row>
    <row r="10019" spans="1:2" ht="15">
      <c r="A10019" s="61" t="s">
        <v>10111</v>
      </c>
      <c r="B10019" s="65" t="s">
        <v>22</v>
      </c>
    </row>
    <row r="10020" spans="1:2" ht="15">
      <c r="A10020" s="61" t="s">
        <v>10112</v>
      </c>
      <c r="B10020" s="65" t="s">
        <v>22</v>
      </c>
    </row>
    <row r="10021" spans="1:2" ht="15">
      <c r="A10021" s="61" t="s">
        <v>10113</v>
      </c>
      <c r="B10021" s="65" t="s">
        <v>22</v>
      </c>
    </row>
    <row r="10022" spans="1:2" ht="15">
      <c r="A10022" s="61" t="s">
        <v>10114</v>
      </c>
      <c r="B10022" s="65" t="s">
        <v>22</v>
      </c>
    </row>
    <row r="10023" spans="1:2" ht="15">
      <c r="A10023" s="61" t="s">
        <v>10115</v>
      </c>
      <c r="B10023" s="65" t="s">
        <v>22</v>
      </c>
    </row>
    <row r="10024" spans="1:2" ht="15">
      <c r="A10024" s="61" t="s">
        <v>10116</v>
      </c>
      <c r="B10024" s="65" t="s">
        <v>22</v>
      </c>
    </row>
    <row r="10025" spans="1:2" ht="15">
      <c r="A10025" s="61" t="s">
        <v>10117</v>
      </c>
      <c r="B10025" s="65" t="s">
        <v>22</v>
      </c>
    </row>
    <row r="10026" spans="1:2" ht="15">
      <c r="A10026" s="61" t="s">
        <v>10118</v>
      </c>
      <c r="B10026" s="65" t="s">
        <v>22</v>
      </c>
    </row>
    <row r="10027" spans="1:2" ht="15">
      <c r="A10027" s="61" t="s">
        <v>10119</v>
      </c>
      <c r="B10027" s="65" t="s">
        <v>22</v>
      </c>
    </row>
    <row r="10028" spans="1:2" ht="15">
      <c r="A10028" s="61" t="s">
        <v>10120</v>
      </c>
      <c r="B10028" s="65" t="s">
        <v>22</v>
      </c>
    </row>
    <row r="10029" spans="1:2" ht="15">
      <c r="A10029" s="61" t="s">
        <v>10121</v>
      </c>
      <c r="B10029" s="65" t="s">
        <v>22</v>
      </c>
    </row>
    <row r="10030" spans="1:2" ht="15">
      <c r="A10030" s="61" t="s">
        <v>10122</v>
      </c>
      <c r="B10030" s="65" t="s">
        <v>22</v>
      </c>
    </row>
    <row r="10031" spans="1:2" ht="15">
      <c r="A10031" s="61" t="s">
        <v>10123</v>
      </c>
      <c r="B10031" s="65" t="s">
        <v>22</v>
      </c>
    </row>
    <row r="10032" spans="1:2" ht="15">
      <c r="A10032" s="61" t="s">
        <v>10124</v>
      </c>
      <c r="B10032" s="65" t="s">
        <v>22</v>
      </c>
    </row>
    <row r="10033" spans="1:2" ht="15">
      <c r="A10033" s="61" t="s">
        <v>10125</v>
      </c>
      <c r="B10033" s="65" t="s">
        <v>22</v>
      </c>
    </row>
    <row r="10034" spans="1:2" ht="15">
      <c r="A10034" s="61" t="s">
        <v>10126</v>
      </c>
      <c r="B10034" s="65" t="s">
        <v>22</v>
      </c>
    </row>
    <row r="10035" spans="1:2" ht="15">
      <c r="A10035" s="61" t="s">
        <v>10127</v>
      </c>
      <c r="B10035" s="65" t="s">
        <v>19</v>
      </c>
    </row>
    <row r="10036" spans="1:2" ht="15">
      <c r="A10036" s="61" t="s">
        <v>10128</v>
      </c>
      <c r="B10036" s="65" t="s">
        <v>19</v>
      </c>
    </row>
    <row r="10037" spans="1:2" ht="15">
      <c r="A10037" s="61" t="s">
        <v>10129</v>
      </c>
      <c r="B10037" s="65" t="s">
        <v>22</v>
      </c>
    </row>
    <row r="10038" spans="1:2" ht="15">
      <c r="A10038" s="61" t="s">
        <v>10130</v>
      </c>
      <c r="B10038" s="65" t="s">
        <v>22</v>
      </c>
    </row>
    <row r="10039" spans="1:2" ht="15">
      <c r="A10039" s="61" t="s">
        <v>10131</v>
      </c>
      <c r="B10039" s="65" t="s">
        <v>22</v>
      </c>
    </row>
    <row r="10040" spans="1:2" ht="15">
      <c r="A10040" s="61" t="s">
        <v>10132</v>
      </c>
      <c r="B10040" s="65" t="s">
        <v>22</v>
      </c>
    </row>
    <row r="10041" spans="1:2" ht="15">
      <c r="A10041" s="61" t="s">
        <v>10133</v>
      </c>
      <c r="B10041" s="65" t="s">
        <v>22</v>
      </c>
    </row>
    <row r="10042" spans="1:2" ht="15">
      <c r="A10042" s="61" t="s">
        <v>10134</v>
      </c>
      <c r="B10042" s="65" t="s">
        <v>19</v>
      </c>
    </row>
    <row r="10043" spans="1:2" ht="15">
      <c r="A10043" s="61" t="s">
        <v>10135</v>
      </c>
      <c r="B10043" s="65" t="s">
        <v>22</v>
      </c>
    </row>
    <row r="10044" spans="1:2" ht="15">
      <c r="A10044" s="61" t="s">
        <v>10136</v>
      </c>
      <c r="B10044" s="65" t="s">
        <v>22</v>
      </c>
    </row>
    <row r="10045" spans="1:2" ht="15">
      <c r="A10045" s="61" t="s">
        <v>10137</v>
      </c>
      <c r="B10045" s="65" t="s">
        <v>22</v>
      </c>
    </row>
    <row r="10046" spans="1:2" ht="15">
      <c r="A10046" s="61" t="s">
        <v>10138</v>
      </c>
      <c r="B10046" s="65" t="s">
        <v>22</v>
      </c>
    </row>
    <row r="10047" spans="1:2" ht="15">
      <c r="A10047" s="61" t="s">
        <v>10139</v>
      </c>
      <c r="B10047" s="65" t="s">
        <v>19</v>
      </c>
    </row>
    <row r="10048" spans="1:2" ht="15">
      <c r="A10048" s="61" t="s">
        <v>10140</v>
      </c>
      <c r="B10048" s="65" t="s">
        <v>22</v>
      </c>
    </row>
    <row r="10049" spans="1:2" ht="15">
      <c r="A10049" s="61" t="s">
        <v>10141</v>
      </c>
      <c r="B10049" s="65" t="s">
        <v>20</v>
      </c>
    </row>
    <row r="10050" spans="1:2" ht="15">
      <c r="A10050" s="61" t="s">
        <v>10142</v>
      </c>
      <c r="B10050" s="65" t="s">
        <v>20</v>
      </c>
    </row>
    <row r="10051" spans="1:2" ht="15">
      <c r="A10051" s="61" t="s">
        <v>10143</v>
      </c>
      <c r="B10051" s="65" t="s">
        <v>20</v>
      </c>
    </row>
    <row r="10052" spans="1:2" ht="15">
      <c r="A10052" s="61" t="s">
        <v>10144</v>
      </c>
      <c r="B10052" s="65" t="s">
        <v>20</v>
      </c>
    </row>
    <row r="10053" spans="1:2" ht="15">
      <c r="A10053" s="61" t="s">
        <v>10145</v>
      </c>
      <c r="B10053" s="65" t="s">
        <v>20</v>
      </c>
    </row>
    <row r="10054" spans="1:2" ht="15">
      <c r="A10054" s="61" t="s">
        <v>10146</v>
      </c>
      <c r="B10054" s="65" t="s">
        <v>20</v>
      </c>
    </row>
    <row r="10055" spans="1:2" ht="15">
      <c r="A10055" s="61" t="s">
        <v>10147</v>
      </c>
      <c r="B10055" s="65" t="s">
        <v>20</v>
      </c>
    </row>
    <row r="10056" spans="1:2" ht="15">
      <c r="A10056" s="61" t="s">
        <v>10148</v>
      </c>
      <c r="B10056" s="65" t="s">
        <v>20</v>
      </c>
    </row>
    <row r="10057" spans="1:2" ht="15">
      <c r="A10057" s="61" t="s">
        <v>10149</v>
      </c>
      <c r="B10057" s="65" t="s">
        <v>20</v>
      </c>
    </row>
    <row r="10058" spans="1:2" ht="15">
      <c r="A10058" s="61" t="s">
        <v>10150</v>
      </c>
      <c r="B10058" s="65" t="s">
        <v>20</v>
      </c>
    </row>
    <row r="10059" spans="1:2" ht="15">
      <c r="A10059" s="61" t="s">
        <v>10151</v>
      </c>
      <c r="B10059" s="65" t="s">
        <v>20</v>
      </c>
    </row>
    <row r="10060" spans="1:2" ht="15">
      <c r="A10060" s="61" t="s">
        <v>10152</v>
      </c>
      <c r="B10060" s="65" t="s">
        <v>20</v>
      </c>
    </row>
    <row r="10061" spans="1:2" ht="15">
      <c r="A10061" s="61" t="s">
        <v>10153</v>
      </c>
      <c r="B10061" s="65" t="s">
        <v>20</v>
      </c>
    </row>
    <row r="10062" spans="1:2" ht="15">
      <c r="A10062" s="61" t="s">
        <v>10154</v>
      </c>
      <c r="B10062" s="65" t="s">
        <v>20</v>
      </c>
    </row>
    <row r="10063" spans="1:2" ht="15">
      <c r="A10063" s="61" t="s">
        <v>10155</v>
      </c>
      <c r="B10063" s="65" t="s">
        <v>20</v>
      </c>
    </row>
    <row r="10064" spans="1:2" ht="15">
      <c r="A10064" s="61" t="s">
        <v>10156</v>
      </c>
      <c r="B10064" s="65" t="s">
        <v>20</v>
      </c>
    </row>
    <row r="10065" spans="1:2" ht="15">
      <c r="A10065" s="61" t="s">
        <v>10157</v>
      </c>
      <c r="B10065" s="65" t="s">
        <v>20</v>
      </c>
    </row>
    <row r="10066" spans="1:2" ht="15">
      <c r="A10066" s="61" t="s">
        <v>10158</v>
      </c>
      <c r="B10066" s="65" t="s">
        <v>20</v>
      </c>
    </row>
    <row r="10067" spans="1:2" ht="15">
      <c r="A10067" s="61" t="s">
        <v>10159</v>
      </c>
      <c r="B10067" s="65" t="s">
        <v>20</v>
      </c>
    </row>
    <row r="10068" spans="1:2" ht="15">
      <c r="A10068" s="61" t="s">
        <v>10160</v>
      </c>
      <c r="B10068" s="65" t="s">
        <v>20</v>
      </c>
    </row>
    <row r="10069" spans="1:2" ht="15">
      <c r="A10069" s="61" t="s">
        <v>10161</v>
      </c>
      <c r="B10069" s="65" t="s">
        <v>20</v>
      </c>
    </row>
    <row r="10070" spans="1:2" ht="15">
      <c r="A10070" s="61" t="s">
        <v>10162</v>
      </c>
      <c r="B10070" s="65" t="s">
        <v>20</v>
      </c>
    </row>
    <row r="10071" spans="1:2" ht="15">
      <c r="A10071" s="61" t="s">
        <v>10163</v>
      </c>
      <c r="B10071" s="65" t="s">
        <v>20</v>
      </c>
    </row>
    <row r="10072" spans="1:2" ht="15">
      <c r="A10072" s="61" t="s">
        <v>10164</v>
      </c>
      <c r="B10072" s="65" t="s">
        <v>20</v>
      </c>
    </row>
    <row r="10073" spans="1:2" ht="15">
      <c r="A10073" s="61" t="s">
        <v>10165</v>
      </c>
      <c r="B10073" s="65" t="s">
        <v>20</v>
      </c>
    </row>
    <row r="10074" spans="1:2" ht="15">
      <c r="A10074" s="61" t="s">
        <v>10166</v>
      </c>
      <c r="B10074" s="65" t="s">
        <v>20</v>
      </c>
    </row>
    <row r="10075" spans="1:2" ht="15">
      <c r="A10075" s="61" t="s">
        <v>10167</v>
      </c>
      <c r="B10075" s="65" t="s">
        <v>20</v>
      </c>
    </row>
    <row r="10076" spans="1:2" ht="15">
      <c r="A10076" s="61" t="s">
        <v>10168</v>
      </c>
      <c r="B10076" s="65" t="s">
        <v>20</v>
      </c>
    </row>
    <row r="10077" spans="1:2" ht="15">
      <c r="A10077" s="61" t="s">
        <v>10169</v>
      </c>
      <c r="B10077" s="65" t="s">
        <v>20</v>
      </c>
    </row>
    <row r="10078" spans="1:2" ht="15">
      <c r="A10078" s="61" t="s">
        <v>10170</v>
      </c>
      <c r="B10078" s="65" t="s">
        <v>20</v>
      </c>
    </row>
    <row r="10079" spans="1:2" ht="15">
      <c r="A10079" s="61" t="s">
        <v>10171</v>
      </c>
      <c r="B10079" s="65" t="s">
        <v>20</v>
      </c>
    </row>
    <row r="10080" spans="1:2" ht="15">
      <c r="A10080" s="61" t="s">
        <v>10172</v>
      </c>
      <c r="B10080" s="65" t="s">
        <v>20</v>
      </c>
    </row>
    <row r="10081" spans="1:2" ht="15">
      <c r="A10081" s="61" t="s">
        <v>10173</v>
      </c>
      <c r="B10081" s="65" t="s">
        <v>20</v>
      </c>
    </row>
    <row r="10082" spans="1:2" ht="15">
      <c r="A10082" s="61" t="s">
        <v>10174</v>
      </c>
      <c r="B10082" s="65" t="s">
        <v>20</v>
      </c>
    </row>
    <row r="10083" spans="1:2" ht="15">
      <c r="A10083" s="61" t="s">
        <v>10175</v>
      </c>
      <c r="B10083" s="65" t="s">
        <v>20</v>
      </c>
    </row>
    <row r="10084" spans="1:2" ht="15">
      <c r="A10084" s="61" t="s">
        <v>10176</v>
      </c>
      <c r="B10084" s="65" t="s">
        <v>20</v>
      </c>
    </row>
    <row r="10085" spans="1:2" ht="15">
      <c r="A10085" s="61" t="s">
        <v>10177</v>
      </c>
      <c r="B10085" s="65" t="s">
        <v>20</v>
      </c>
    </row>
    <row r="10086" spans="1:2" ht="15">
      <c r="A10086" s="61" t="s">
        <v>10178</v>
      </c>
      <c r="B10086" s="65" t="s">
        <v>20</v>
      </c>
    </row>
    <row r="10087" spans="1:2" ht="15">
      <c r="A10087" s="61" t="s">
        <v>10179</v>
      </c>
      <c r="B10087" s="65" t="s">
        <v>20</v>
      </c>
    </row>
    <row r="10088" spans="1:2" ht="15">
      <c r="A10088" s="61" t="s">
        <v>10180</v>
      </c>
      <c r="B10088" s="65" t="s">
        <v>20</v>
      </c>
    </row>
    <row r="10089" spans="1:2" ht="15">
      <c r="A10089" s="61" t="s">
        <v>10181</v>
      </c>
      <c r="B10089" s="65" t="s">
        <v>20</v>
      </c>
    </row>
    <row r="10090" spans="1:2" ht="15">
      <c r="A10090" s="61" t="s">
        <v>10182</v>
      </c>
      <c r="B10090" s="65" t="s">
        <v>20</v>
      </c>
    </row>
    <row r="10091" spans="1:2" ht="15">
      <c r="A10091" s="61" t="s">
        <v>10183</v>
      </c>
      <c r="B10091" s="65" t="s">
        <v>20</v>
      </c>
    </row>
    <row r="10092" spans="1:2" ht="15">
      <c r="A10092" s="61" t="s">
        <v>10184</v>
      </c>
      <c r="B10092" s="65" t="s">
        <v>20</v>
      </c>
    </row>
    <row r="10093" spans="1:2" ht="15">
      <c r="A10093" s="61" t="s">
        <v>10185</v>
      </c>
      <c r="B10093" s="65" t="s">
        <v>20</v>
      </c>
    </row>
    <row r="10094" spans="1:2" ht="15">
      <c r="A10094" s="61" t="s">
        <v>10186</v>
      </c>
      <c r="B10094" s="65" t="s">
        <v>20</v>
      </c>
    </row>
    <row r="10095" spans="1:2" ht="15">
      <c r="A10095" s="61" t="s">
        <v>10187</v>
      </c>
      <c r="B10095" s="65" t="s">
        <v>20</v>
      </c>
    </row>
    <row r="10096" spans="1:2" ht="15">
      <c r="A10096" s="61" t="s">
        <v>10188</v>
      </c>
      <c r="B10096" s="65" t="s">
        <v>20</v>
      </c>
    </row>
    <row r="10097" spans="1:2" ht="15">
      <c r="A10097" s="61" t="s">
        <v>10189</v>
      </c>
      <c r="B10097" s="65" t="s">
        <v>9</v>
      </c>
    </row>
    <row r="10098" spans="1:2" ht="15">
      <c r="A10098" s="61" t="s">
        <v>10190</v>
      </c>
      <c r="B10098" s="65" t="s">
        <v>9</v>
      </c>
    </row>
    <row r="10099" spans="1:2" ht="15">
      <c r="A10099" s="61" t="s">
        <v>10191</v>
      </c>
      <c r="B10099" s="65" t="s">
        <v>9</v>
      </c>
    </row>
    <row r="10100" spans="1:2" ht="15">
      <c r="A10100" s="61" t="s">
        <v>10192</v>
      </c>
      <c r="B10100" s="65" t="s">
        <v>9</v>
      </c>
    </row>
    <row r="10101" spans="1:2" ht="15">
      <c r="A10101" s="61" t="s">
        <v>10193</v>
      </c>
      <c r="B10101" s="65" t="s">
        <v>9</v>
      </c>
    </row>
    <row r="10102" spans="1:2" ht="15">
      <c r="A10102" s="61" t="s">
        <v>10194</v>
      </c>
      <c r="B10102" s="65" t="s">
        <v>9</v>
      </c>
    </row>
    <row r="10103" spans="1:2" ht="15">
      <c r="A10103" s="61" t="s">
        <v>10195</v>
      </c>
      <c r="B10103" s="65" t="s">
        <v>9</v>
      </c>
    </row>
    <row r="10104" spans="1:2" ht="15">
      <c r="A10104" s="61" t="s">
        <v>10196</v>
      </c>
      <c r="B10104" s="65" t="s">
        <v>9</v>
      </c>
    </row>
    <row r="10105" spans="1:2" ht="15">
      <c r="A10105" s="61" t="s">
        <v>10197</v>
      </c>
      <c r="B10105" s="65" t="s">
        <v>9</v>
      </c>
    </row>
    <row r="10106" spans="1:2" ht="15">
      <c r="A10106" s="61" t="s">
        <v>10198</v>
      </c>
      <c r="B10106" s="65" t="s">
        <v>9</v>
      </c>
    </row>
    <row r="10107" spans="1:2" ht="15">
      <c r="A10107" s="61" t="s">
        <v>10199</v>
      </c>
      <c r="B10107" s="65" t="s">
        <v>9</v>
      </c>
    </row>
    <row r="10108" spans="1:2" ht="15">
      <c r="A10108" s="61" t="s">
        <v>10200</v>
      </c>
      <c r="B10108" s="65" t="s">
        <v>9</v>
      </c>
    </row>
    <row r="10109" spans="1:2" ht="15">
      <c r="A10109" s="61" t="s">
        <v>10201</v>
      </c>
      <c r="B10109" s="65" t="s">
        <v>9</v>
      </c>
    </row>
    <row r="10110" spans="1:2" ht="15">
      <c r="A10110" s="61" t="s">
        <v>10202</v>
      </c>
      <c r="B10110" s="65" t="s">
        <v>9</v>
      </c>
    </row>
    <row r="10111" spans="1:2" ht="15">
      <c r="A10111" s="61" t="s">
        <v>10203</v>
      </c>
      <c r="B10111" s="65" t="s">
        <v>9</v>
      </c>
    </row>
    <row r="10112" spans="1:2" ht="15">
      <c r="A10112" s="61" t="s">
        <v>10204</v>
      </c>
      <c r="B10112" s="65" t="s">
        <v>9</v>
      </c>
    </row>
    <row r="10113" spans="1:2" ht="15">
      <c r="A10113" s="61" t="s">
        <v>10205</v>
      </c>
      <c r="B10113" s="65" t="s">
        <v>9</v>
      </c>
    </row>
    <row r="10114" spans="1:2" ht="15">
      <c r="A10114" s="61" t="s">
        <v>10206</v>
      </c>
      <c r="B10114" s="65" t="s">
        <v>9</v>
      </c>
    </row>
    <row r="10115" spans="1:2" ht="15">
      <c r="A10115" s="61" t="s">
        <v>10207</v>
      </c>
      <c r="B10115" s="65" t="s">
        <v>9</v>
      </c>
    </row>
    <row r="10116" spans="1:2" ht="15">
      <c r="A10116" s="61" t="s">
        <v>10208</v>
      </c>
      <c r="B10116" s="65" t="s">
        <v>9</v>
      </c>
    </row>
    <row r="10117" spans="1:2" ht="15">
      <c r="A10117" s="61" t="s">
        <v>10209</v>
      </c>
      <c r="B10117" s="65" t="s">
        <v>9</v>
      </c>
    </row>
    <row r="10118" spans="1:2" ht="15">
      <c r="A10118" s="61" t="s">
        <v>10210</v>
      </c>
      <c r="B10118" s="65" t="s">
        <v>9</v>
      </c>
    </row>
    <row r="10119" spans="1:2" ht="15">
      <c r="A10119" s="61" t="s">
        <v>10211</v>
      </c>
      <c r="B10119" s="65" t="s">
        <v>9</v>
      </c>
    </row>
    <row r="10120" spans="1:2" ht="15">
      <c r="A10120" s="61" t="s">
        <v>10212</v>
      </c>
      <c r="B10120" s="65" t="s">
        <v>9</v>
      </c>
    </row>
    <row r="10121" spans="1:2" ht="15">
      <c r="A10121" s="61" t="s">
        <v>10213</v>
      </c>
      <c r="B10121" s="65" t="s">
        <v>9</v>
      </c>
    </row>
    <row r="10122" spans="1:2" ht="15">
      <c r="A10122" s="61" t="s">
        <v>10214</v>
      </c>
      <c r="B10122" s="65" t="s">
        <v>9</v>
      </c>
    </row>
    <row r="10123" spans="1:2" ht="15">
      <c r="A10123" s="61" t="s">
        <v>10215</v>
      </c>
      <c r="B10123" s="65" t="s">
        <v>9</v>
      </c>
    </row>
    <row r="10124" spans="1:2" ht="15">
      <c r="A10124" s="61" t="s">
        <v>10216</v>
      </c>
      <c r="B10124" s="65" t="s">
        <v>9</v>
      </c>
    </row>
    <row r="10125" spans="1:2" ht="15">
      <c r="A10125" s="61" t="s">
        <v>10217</v>
      </c>
      <c r="B10125" s="65" t="s">
        <v>9</v>
      </c>
    </row>
    <row r="10126" spans="1:2" ht="15">
      <c r="A10126" s="61" t="s">
        <v>10218</v>
      </c>
      <c r="B10126" s="65" t="s">
        <v>9</v>
      </c>
    </row>
    <row r="10127" spans="1:2" ht="15">
      <c r="A10127" s="61" t="s">
        <v>10219</v>
      </c>
      <c r="B10127" s="65" t="s">
        <v>9</v>
      </c>
    </row>
    <row r="10128" spans="1:2" ht="15">
      <c r="A10128" s="61" t="s">
        <v>10220</v>
      </c>
      <c r="B10128" s="65" t="s">
        <v>9</v>
      </c>
    </row>
    <row r="10129" spans="1:2" ht="15">
      <c r="A10129" s="61" t="s">
        <v>10221</v>
      </c>
      <c r="B10129" s="65" t="s">
        <v>9</v>
      </c>
    </row>
    <row r="10130" spans="1:2" ht="15">
      <c r="A10130" s="61" t="s">
        <v>10222</v>
      </c>
      <c r="B10130" s="65" t="s">
        <v>9</v>
      </c>
    </row>
    <row r="10131" spans="1:2" ht="15">
      <c r="A10131" s="61" t="s">
        <v>10223</v>
      </c>
      <c r="B10131" s="65" t="s">
        <v>9</v>
      </c>
    </row>
    <row r="10132" spans="1:2" ht="15">
      <c r="A10132" s="61" t="s">
        <v>10224</v>
      </c>
      <c r="B10132" s="65" t="s">
        <v>9</v>
      </c>
    </row>
    <row r="10133" spans="1:2" ht="15">
      <c r="A10133" s="61" t="s">
        <v>10225</v>
      </c>
      <c r="B10133" s="65" t="s">
        <v>9</v>
      </c>
    </row>
    <row r="10134" spans="1:2" ht="15">
      <c r="A10134" s="61" t="s">
        <v>10226</v>
      </c>
      <c r="B10134" s="65" t="s">
        <v>9</v>
      </c>
    </row>
    <row r="10135" spans="1:2" ht="15">
      <c r="A10135" s="61" t="s">
        <v>10227</v>
      </c>
      <c r="B10135" s="65" t="s">
        <v>9</v>
      </c>
    </row>
    <row r="10136" spans="1:2" ht="30">
      <c r="A10136" s="61" t="s">
        <v>10228</v>
      </c>
      <c r="B10136" s="65" t="s">
        <v>9</v>
      </c>
    </row>
    <row r="10137" spans="1:2" ht="15">
      <c r="A10137" s="61" t="s">
        <v>10229</v>
      </c>
      <c r="B10137" s="65" t="s">
        <v>9</v>
      </c>
    </row>
    <row r="10138" spans="1:2" ht="15">
      <c r="A10138" s="61" t="s">
        <v>10230</v>
      </c>
      <c r="B10138" s="65" t="s">
        <v>9</v>
      </c>
    </row>
    <row r="10139" spans="1:2" ht="15">
      <c r="A10139" s="61" t="s">
        <v>10231</v>
      </c>
      <c r="B10139" s="65" t="s">
        <v>9</v>
      </c>
    </row>
    <row r="10140" spans="1:2" ht="15">
      <c r="A10140" s="61" t="s">
        <v>10232</v>
      </c>
      <c r="B10140" s="65" t="s">
        <v>9</v>
      </c>
    </row>
    <row r="10141" spans="1:2" ht="15">
      <c r="A10141" s="61" t="s">
        <v>10233</v>
      </c>
      <c r="B10141" s="65" t="s">
        <v>9</v>
      </c>
    </row>
    <row r="10142" spans="1:2" ht="15">
      <c r="A10142" s="61" t="s">
        <v>10234</v>
      </c>
      <c r="B10142" s="65" t="s">
        <v>9</v>
      </c>
    </row>
    <row r="10143" spans="1:2" ht="15">
      <c r="A10143" s="61" t="s">
        <v>10235</v>
      </c>
      <c r="B10143" s="65" t="s">
        <v>9</v>
      </c>
    </row>
    <row r="10144" spans="1:2" ht="15">
      <c r="A10144" s="61" t="s">
        <v>10236</v>
      </c>
      <c r="B10144" s="65" t="s">
        <v>9</v>
      </c>
    </row>
    <row r="10145" spans="1:2" ht="15">
      <c r="A10145" s="61" t="s">
        <v>10237</v>
      </c>
      <c r="B10145" s="65" t="s">
        <v>9</v>
      </c>
    </row>
    <row r="10146" spans="1:2" ht="15">
      <c r="A10146" s="61" t="s">
        <v>10238</v>
      </c>
      <c r="B10146" s="65" t="s">
        <v>9</v>
      </c>
    </row>
    <row r="10147" spans="1:2" ht="15">
      <c r="A10147" s="61" t="s">
        <v>10239</v>
      </c>
      <c r="B10147" s="65" t="s">
        <v>9</v>
      </c>
    </row>
    <row r="10148" spans="1:2" ht="15">
      <c r="A10148" s="61" t="s">
        <v>10240</v>
      </c>
      <c r="B10148" s="65" t="s">
        <v>9</v>
      </c>
    </row>
    <row r="10149" spans="1:2" ht="15">
      <c r="A10149" s="61" t="s">
        <v>10241</v>
      </c>
      <c r="B10149" s="65" t="s">
        <v>9</v>
      </c>
    </row>
    <row r="10150" spans="1:2" ht="15">
      <c r="A10150" s="61" t="s">
        <v>10242</v>
      </c>
      <c r="B10150" s="65" t="s">
        <v>9</v>
      </c>
    </row>
    <row r="10151" spans="1:2" ht="15">
      <c r="A10151" s="61" t="s">
        <v>10243</v>
      </c>
      <c r="B10151" s="65" t="s">
        <v>9</v>
      </c>
    </row>
    <row r="10152" spans="1:2" ht="15">
      <c r="A10152" s="61" t="s">
        <v>10244</v>
      </c>
      <c r="B10152" s="65" t="s">
        <v>9</v>
      </c>
    </row>
    <row r="10153" spans="1:2" ht="15">
      <c r="A10153" s="61" t="s">
        <v>10245</v>
      </c>
      <c r="B10153" s="65" t="s">
        <v>9</v>
      </c>
    </row>
    <row r="10154" spans="1:2" ht="15">
      <c r="A10154" s="61" t="s">
        <v>10246</v>
      </c>
      <c r="B10154" s="65" t="s">
        <v>9</v>
      </c>
    </row>
    <row r="10155" spans="1:2" ht="15">
      <c r="A10155" s="61" t="s">
        <v>10247</v>
      </c>
      <c r="B10155" s="65" t="s">
        <v>9</v>
      </c>
    </row>
    <row r="10156" spans="1:2" ht="15">
      <c r="A10156" s="61" t="s">
        <v>10248</v>
      </c>
      <c r="B10156" s="65" t="s">
        <v>9</v>
      </c>
    </row>
    <row r="10157" spans="1:2" ht="15">
      <c r="A10157" s="61" t="s">
        <v>10249</v>
      </c>
      <c r="B10157" s="65" t="s">
        <v>9</v>
      </c>
    </row>
    <row r="10158" spans="1:2" ht="15">
      <c r="A10158" s="61" t="s">
        <v>10250</v>
      </c>
      <c r="B10158" s="65" t="s">
        <v>9</v>
      </c>
    </row>
    <row r="10159" spans="1:2" ht="15">
      <c r="A10159" s="61" t="s">
        <v>10251</v>
      </c>
      <c r="B10159" s="65" t="s">
        <v>9</v>
      </c>
    </row>
    <row r="10160" spans="1:2" ht="15">
      <c r="A10160" s="61" t="s">
        <v>10252</v>
      </c>
      <c r="B10160" s="65" t="s">
        <v>9</v>
      </c>
    </row>
    <row r="10161" spans="1:2" ht="15">
      <c r="A10161" s="61" t="s">
        <v>10253</v>
      </c>
      <c r="B10161" s="65" t="s">
        <v>9</v>
      </c>
    </row>
    <row r="10162" spans="1:2" ht="15">
      <c r="A10162" s="61" t="s">
        <v>10254</v>
      </c>
      <c r="B10162" s="65" t="s">
        <v>9</v>
      </c>
    </row>
    <row r="10163" spans="1:2" ht="15">
      <c r="A10163" s="61" t="s">
        <v>10255</v>
      </c>
      <c r="B10163" s="65" t="s">
        <v>9</v>
      </c>
    </row>
    <row r="10164" spans="1:2" ht="15">
      <c r="A10164" s="61" t="s">
        <v>10256</v>
      </c>
      <c r="B10164" s="65" t="s">
        <v>9</v>
      </c>
    </row>
    <row r="10165" spans="1:2" ht="15">
      <c r="A10165" s="61" t="s">
        <v>10257</v>
      </c>
      <c r="B10165" s="65" t="s">
        <v>9</v>
      </c>
    </row>
    <row r="10166" spans="1:2" ht="15">
      <c r="A10166" s="61" t="s">
        <v>10258</v>
      </c>
      <c r="B10166" s="65" t="s">
        <v>9</v>
      </c>
    </row>
    <row r="10167" spans="1:2" ht="15">
      <c r="A10167" s="61" t="s">
        <v>10259</v>
      </c>
      <c r="B10167" s="65" t="s">
        <v>9</v>
      </c>
    </row>
    <row r="10168" spans="1:2" ht="15">
      <c r="A10168" s="61" t="s">
        <v>10260</v>
      </c>
      <c r="B10168" s="65" t="s">
        <v>9</v>
      </c>
    </row>
    <row r="10169" spans="1:2" ht="15">
      <c r="A10169" s="61" t="s">
        <v>10261</v>
      </c>
      <c r="B10169" s="65" t="s">
        <v>9</v>
      </c>
    </row>
    <row r="10170" spans="1:2" ht="15">
      <c r="A10170" s="61" t="s">
        <v>10262</v>
      </c>
      <c r="B10170" s="65" t="s">
        <v>9</v>
      </c>
    </row>
    <row r="10171" spans="1:2" ht="15">
      <c r="A10171" s="61" t="s">
        <v>10263</v>
      </c>
      <c r="B10171" s="65" t="s">
        <v>9</v>
      </c>
    </row>
    <row r="10172" spans="1:2" ht="15">
      <c r="A10172" s="61" t="s">
        <v>10264</v>
      </c>
      <c r="B10172" s="65" t="s">
        <v>9</v>
      </c>
    </row>
    <row r="10173" spans="1:2" ht="15">
      <c r="A10173" s="61" t="s">
        <v>10265</v>
      </c>
      <c r="B10173" s="65" t="s">
        <v>9</v>
      </c>
    </row>
    <row r="10174" spans="1:2" ht="15">
      <c r="A10174" s="61" t="s">
        <v>10266</v>
      </c>
      <c r="B10174" s="65" t="s">
        <v>9</v>
      </c>
    </row>
    <row r="10175" spans="1:2" ht="15">
      <c r="A10175" s="61" t="s">
        <v>10267</v>
      </c>
      <c r="B10175" s="65" t="s">
        <v>9</v>
      </c>
    </row>
    <row r="10176" spans="1:2" ht="15">
      <c r="A10176" s="61" t="s">
        <v>10268</v>
      </c>
      <c r="B10176" s="65" t="s">
        <v>9</v>
      </c>
    </row>
    <row r="10177" spans="1:2" ht="15">
      <c r="A10177" s="61" t="s">
        <v>10269</v>
      </c>
      <c r="B10177" s="65" t="s">
        <v>9</v>
      </c>
    </row>
    <row r="10178" spans="1:2" ht="15">
      <c r="A10178" s="61" t="s">
        <v>10270</v>
      </c>
      <c r="B10178" s="65" t="s">
        <v>9</v>
      </c>
    </row>
    <row r="10179" spans="1:2" ht="15">
      <c r="A10179" s="61" t="s">
        <v>10271</v>
      </c>
      <c r="B10179" s="65" t="s">
        <v>9</v>
      </c>
    </row>
    <row r="10180" spans="1:2" ht="15">
      <c r="A10180" s="61" t="s">
        <v>10272</v>
      </c>
      <c r="B10180" s="65" t="s">
        <v>9</v>
      </c>
    </row>
    <row r="10181" spans="1:2" ht="15">
      <c r="A10181" s="61" t="s">
        <v>10273</v>
      </c>
      <c r="B10181" s="65" t="s">
        <v>9</v>
      </c>
    </row>
    <row r="10182" spans="1:2" ht="15">
      <c r="A10182" s="61" t="s">
        <v>10274</v>
      </c>
      <c r="B10182" s="65" t="s">
        <v>9</v>
      </c>
    </row>
    <row r="10183" spans="1:2" ht="15">
      <c r="A10183" s="61" t="s">
        <v>10275</v>
      </c>
      <c r="B10183" s="65" t="s">
        <v>9</v>
      </c>
    </row>
    <row r="10184" spans="1:2" ht="15">
      <c r="A10184" s="61" t="s">
        <v>10276</v>
      </c>
      <c r="B10184" s="65" t="s">
        <v>9</v>
      </c>
    </row>
    <row r="10185" spans="1:2" ht="15">
      <c r="A10185" s="61" t="s">
        <v>10277</v>
      </c>
      <c r="B10185" s="65" t="s">
        <v>9</v>
      </c>
    </row>
    <row r="10186" spans="1:2" ht="15">
      <c r="A10186" s="61" t="s">
        <v>10278</v>
      </c>
      <c r="B10186" s="65" t="s">
        <v>9</v>
      </c>
    </row>
    <row r="10187" spans="1:2" ht="15">
      <c r="A10187" s="61" t="s">
        <v>10279</v>
      </c>
      <c r="B10187" s="65" t="s">
        <v>9</v>
      </c>
    </row>
    <row r="10188" spans="1:2" ht="15">
      <c r="A10188" s="61" t="s">
        <v>10280</v>
      </c>
      <c r="B10188" s="65" t="s">
        <v>9</v>
      </c>
    </row>
    <row r="10189" spans="1:2" ht="15">
      <c r="A10189" s="61" t="s">
        <v>10281</v>
      </c>
      <c r="B10189" s="65" t="s">
        <v>9</v>
      </c>
    </row>
    <row r="10190" spans="1:2" ht="15">
      <c r="A10190" s="61" t="s">
        <v>10282</v>
      </c>
      <c r="B10190" s="65" t="s">
        <v>9</v>
      </c>
    </row>
    <row r="10191" spans="1:2" ht="15">
      <c r="A10191" s="61" t="s">
        <v>10283</v>
      </c>
      <c r="B10191" s="65" t="s">
        <v>9</v>
      </c>
    </row>
    <row r="10192" spans="1:2" ht="15">
      <c r="A10192" s="61" t="s">
        <v>10284</v>
      </c>
      <c r="B10192" s="65" t="s">
        <v>9</v>
      </c>
    </row>
    <row r="10193" spans="1:2" ht="15">
      <c r="A10193" s="61" t="s">
        <v>10285</v>
      </c>
      <c r="B10193" s="65" t="s">
        <v>9</v>
      </c>
    </row>
    <row r="10194" spans="1:2" ht="15">
      <c r="A10194" s="61" t="s">
        <v>10286</v>
      </c>
      <c r="B10194" s="65" t="s">
        <v>9</v>
      </c>
    </row>
    <row r="10195" spans="1:2" ht="15">
      <c r="A10195" s="61" t="s">
        <v>10287</v>
      </c>
      <c r="B10195" s="65" t="s">
        <v>9</v>
      </c>
    </row>
    <row r="10196" spans="1:2" ht="15">
      <c r="A10196" s="61" t="s">
        <v>10288</v>
      </c>
      <c r="B10196" s="65" t="s">
        <v>9</v>
      </c>
    </row>
    <row r="10197" spans="1:2" ht="15">
      <c r="A10197" s="61" t="s">
        <v>10289</v>
      </c>
      <c r="B10197" s="65" t="s">
        <v>9</v>
      </c>
    </row>
    <row r="10198" spans="1:2" ht="15">
      <c r="A10198" s="61" t="s">
        <v>10290</v>
      </c>
      <c r="B10198" s="65" t="s">
        <v>9</v>
      </c>
    </row>
    <row r="10199" spans="1:2" ht="15">
      <c r="A10199" s="61" t="s">
        <v>10291</v>
      </c>
      <c r="B10199" s="65" t="s">
        <v>9</v>
      </c>
    </row>
    <row r="10200" spans="1:2" ht="15">
      <c r="A10200" s="61" t="s">
        <v>10292</v>
      </c>
      <c r="B10200" s="65" t="s">
        <v>9</v>
      </c>
    </row>
    <row r="10201" spans="1:2" ht="15">
      <c r="A10201" s="61" t="s">
        <v>10293</v>
      </c>
      <c r="B10201" s="65" t="s">
        <v>9</v>
      </c>
    </row>
    <row r="10202" spans="1:2" ht="15">
      <c r="A10202" s="61" t="s">
        <v>10294</v>
      </c>
      <c r="B10202" s="65" t="s">
        <v>9</v>
      </c>
    </row>
    <row r="10203" spans="1:2" ht="15">
      <c r="A10203" s="61" t="s">
        <v>10295</v>
      </c>
      <c r="B10203" s="65" t="s">
        <v>9</v>
      </c>
    </row>
    <row r="10204" spans="1:2" ht="15">
      <c r="A10204" s="61" t="s">
        <v>10296</v>
      </c>
      <c r="B10204" s="65" t="s">
        <v>9</v>
      </c>
    </row>
    <row r="10205" spans="1:2" ht="15">
      <c r="A10205" s="61" t="s">
        <v>10297</v>
      </c>
      <c r="B10205" s="65" t="s">
        <v>9</v>
      </c>
    </row>
    <row r="10206" spans="1:2" ht="15">
      <c r="A10206" s="61" t="s">
        <v>10298</v>
      </c>
      <c r="B10206" s="65" t="s">
        <v>9</v>
      </c>
    </row>
    <row r="10207" spans="1:2" ht="15">
      <c r="A10207" s="61" t="s">
        <v>10299</v>
      </c>
      <c r="B10207" s="65" t="s">
        <v>9</v>
      </c>
    </row>
    <row r="10208" spans="1:2" ht="30">
      <c r="A10208" s="61" t="s">
        <v>10300</v>
      </c>
      <c r="B10208" s="65" t="s">
        <v>9</v>
      </c>
    </row>
    <row r="10209" spans="1:2" ht="15">
      <c r="A10209" s="61" t="s">
        <v>10301</v>
      </c>
      <c r="B10209" s="65" t="s">
        <v>9</v>
      </c>
    </row>
    <row r="10210" spans="1:2" ht="30">
      <c r="A10210" s="61" t="s">
        <v>10302</v>
      </c>
      <c r="B10210" s="65" t="s">
        <v>9</v>
      </c>
    </row>
    <row r="10211" spans="1:2" ht="15">
      <c r="A10211" s="61" t="s">
        <v>10303</v>
      </c>
      <c r="B10211" s="65" t="s">
        <v>9</v>
      </c>
    </row>
    <row r="10212" spans="1:2" ht="15">
      <c r="A10212" s="61" t="s">
        <v>10304</v>
      </c>
      <c r="B10212" s="65" t="s">
        <v>9</v>
      </c>
    </row>
    <row r="10213" spans="1:2" ht="15">
      <c r="A10213" s="61" t="s">
        <v>10305</v>
      </c>
      <c r="B10213" s="65" t="s">
        <v>9</v>
      </c>
    </row>
    <row r="10214" spans="1:2" ht="15">
      <c r="A10214" s="61" t="s">
        <v>10306</v>
      </c>
      <c r="B10214" s="65" t="s">
        <v>9</v>
      </c>
    </row>
    <row r="10215" spans="1:2" ht="30">
      <c r="A10215" s="61" t="s">
        <v>10307</v>
      </c>
      <c r="B10215" s="65" t="s">
        <v>9</v>
      </c>
    </row>
    <row r="10216" spans="1:2" ht="15">
      <c r="A10216" s="61" t="s">
        <v>10308</v>
      </c>
      <c r="B10216" s="65" t="s">
        <v>9</v>
      </c>
    </row>
    <row r="10217" spans="1:2" ht="15">
      <c r="A10217" s="61" t="s">
        <v>10309</v>
      </c>
      <c r="B10217" s="65" t="s">
        <v>9</v>
      </c>
    </row>
    <row r="10218" spans="1:2" ht="15">
      <c r="A10218" s="61" t="s">
        <v>10310</v>
      </c>
      <c r="B10218" s="65" t="s">
        <v>9</v>
      </c>
    </row>
    <row r="10219" spans="1:2" ht="15">
      <c r="A10219" s="61" t="s">
        <v>10311</v>
      </c>
      <c r="B10219" s="65" t="s">
        <v>9</v>
      </c>
    </row>
    <row r="10220" spans="1:2" ht="15">
      <c r="A10220" s="61" t="s">
        <v>10312</v>
      </c>
      <c r="B10220" s="65" t="s">
        <v>9</v>
      </c>
    </row>
    <row r="10221" spans="1:2" ht="15">
      <c r="A10221" s="61" t="s">
        <v>10313</v>
      </c>
      <c r="B10221" s="65" t="s">
        <v>9</v>
      </c>
    </row>
    <row r="10222" spans="1:2" ht="15">
      <c r="A10222" s="61" t="s">
        <v>10314</v>
      </c>
      <c r="B10222" s="65" t="s">
        <v>9</v>
      </c>
    </row>
    <row r="10223" spans="1:2" ht="15">
      <c r="A10223" s="61" t="s">
        <v>10315</v>
      </c>
      <c r="B10223" s="65" t="s">
        <v>9</v>
      </c>
    </row>
    <row r="10224" spans="1:2" ht="15">
      <c r="A10224" s="61" t="s">
        <v>10316</v>
      </c>
      <c r="B10224" s="65" t="s">
        <v>9</v>
      </c>
    </row>
    <row r="10225" spans="1:2" ht="15">
      <c r="A10225" s="61" t="s">
        <v>10317</v>
      </c>
      <c r="B10225" s="65" t="s">
        <v>9</v>
      </c>
    </row>
    <row r="10226" spans="1:2" ht="15">
      <c r="A10226" s="61" t="s">
        <v>10318</v>
      </c>
      <c r="B10226" s="65" t="s">
        <v>9</v>
      </c>
    </row>
    <row r="10227" spans="1:2" ht="15">
      <c r="A10227" s="61" t="s">
        <v>10319</v>
      </c>
      <c r="B10227" s="65" t="s">
        <v>9</v>
      </c>
    </row>
    <row r="10228" spans="1:2" ht="15">
      <c r="A10228" s="61" t="s">
        <v>10320</v>
      </c>
      <c r="B10228" s="65" t="s">
        <v>9</v>
      </c>
    </row>
    <row r="10229" spans="1:2" ht="15">
      <c r="A10229" s="61" t="s">
        <v>10321</v>
      </c>
      <c r="B10229" s="65" t="s">
        <v>9</v>
      </c>
    </row>
    <row r="10230" spans="1:2" ht="15">
      <c r="A10230" s="61" t="s">
        <v>10322</v>
      </c>
      <c r="B10230" s="65" t="s">
        <v>9</v>
      </c>
    </row>
    <row r="10231" spans="1:2" ht="15">
      <c r="A10231" s="61" t="s">
        <v>10323</v>
      </c>
      <c r="B10231" s="65" t="s">
        <v>9</v>
      </c>
    </row>
    <row r="10232" spans="1:2" ht="15">
      <c r="A10232" s="61" t="s">
        <v>10324</v>
      </c>
      <c r="B10232" s="65" t="s">
        <v>9</v>
      </c>
    </row>
    <row r="10233" spans="1:2" ht="15">
      <c r="A10233" s="61" t="s">
        <v>10325</v>
      </c>
      <c r="B10233" s="65" t="s">
        <v>9</v>
      </c>
    </row>
    <row r="10234" spans="1:2" ht="15">
      <c r="A10234" s="61" t="s">
        <v>10326</v>
      </c>
      <c r="B10234" s="65" t="s">
        <v>9</v>
      </c>
    </row>
    <row r="10235" spans="1:2" ht="15">
      <c r="A10235" s="61" t="s">
        <v>10327</v>
      </c>
      <c r="B10235" s="65" t="s">
        <v>9</v>
      </c>
    </row>
    <row r="10236" spans="1:2" ht="15">
      <c r="A10236" s="61" t="s">
        <v>10328</v>
      </c>
      <c r="B10236" s="65" t="s">
        <v>9</v>
      </c>
    </row>
    <row r="10237" spans="1:2" ht="15">
      <c r="A10237" s="61" t="s">
        <v>10329</v>
      </c>
      <c r="B10237" s="65" t="s">
        <v>9</v>
      </c>
    </row>
    <row r="10238" spans="1:2" ht="15">
      <c r="A10238" s="61" t="s">
        <v>10330</v>
      </c>
      <c r="B10238" s="65" t="s">
        <v>9</v>
      </c>
    </row>
    <row r="10239" spans="1:2" ht="15">
      <c r="A10239" s="61" t="s">
        <v>10331</v>
      </c>
      <c r="B10239" s="65" t="s">
        <v>9</v>
      </c>
    </row>
    <row r="10240" spans="1:2" ht="15">
      <c r="A10240" s="61" t="s">
        <v>10332</v>
      </c>
      <c r="B10240" s="65" t="s">
        <v>9</v>
      </c>
    </row>
    <row r="10241" spans="1:2" ht="15">
      <c r="A10241" s="61" t="s">
        <v>10333</v>
      </c>
      <c r="B10241" s="65" t="s">
        <v>9</v>
      </c>
    </row>
    <row r="10242" spans="1:2" ht="15">
      <c r="A10242" s="61" t="s">
        <v>10334</v>
      </c>
      <c r="B10242" s="65" t="s">
        <v>9</v>
      </c>
    </row>
    <row r="10243" spans="1:2" ht="15">
      <c r="A10243" s="61" t="s">
        <v>10335</v>
      </c>
      <c r="B10243" s="65" t="s">
        <v>9</v>
      </c>
    </row>
    <row r="10244" spans="1:2" ht="15">
      <c r="A10244" s="61" t="s">
        <v>10336</v>
      </c>
      <c r="B10244" s="65" t="s">
        <v>9</v>
      </c>
    </row>
    <row r="10245" spans="1:2" ht="15">
      <c r="A10245" s="61" t="s">
        <v>10337</v>
      </c>
      <c r="B10245" s="65" t="s">
        <v>9</v>
      </c>
    </row>
    <row r="10246" spans="1:2" ht="15">
      <c r="A10246" s="61" t="s">
        <v>10338</v>
      </c>
      <c r="B10246" s="65" t="s">
        <v>9</v>
      </c>
    </row>
    <row r="10247" spans="1:2" ht="15">
      <c r="A10247" s="61" t="s">
        <v>10339</v>
      </c>
      <c r="B10247" s="65" t="s">
        <v>9</v>
      </c>
    </row>
    <row r="10248" spans="1:2" ht="15">
      <c r="A10248" s="61" t="s">
        <v>10340</v>
      </c>
      <c r="B10248" s="65" t="s">
        <v>9</v>
      </c>
    </row>
    <row r="10249" spans="1:2" ht="15">
      <c r="A10249" s="61" t="s">
        <v>10341</v>
      </c>
      <c r="B10249" s="65" t="s">
        <v>9</v>
      </c>
    </row>
    <row r="10250" spans="1:2" ht="15">
      <c r="A10250" s="61" t="s">
        <v>10342</v>
      </c>
      <c r="B10250" s="65" t="s">
        <v>9</v>
      </c>
    </row>
    <row r="10251" spans="1:2" ht="15">
      <c r="A10251" s="61" t="s">
        <v>10343</v>
      </c>
      <c r="B10251" s="65" t="s">
        <v>9</v>
      </c>
    </row>
    <row r="10252" spans="1:2" ht="15">
      <c r="A10252" s="61" t="s">
        <v>10344</v>
      </c>
      <c r="B10252" s="65" t="s">
        <v>9</v>
      </c>
    </row>
    <row r="10253" spans="1:2" ht="15">
      <c r="A10253" s="61" t="s">
        <v>10345</v>
      </c>
      <c r="B10253" s="65" t="s">
        <v>9</v>
      </c>
    </row>
    <row r="10254" spans="1:2" ht="15">
      <c r="A10254" s="62" t="s">
        <v>10346</v>
      </c>
      <c r="B10254" s="66" t="s">
        <v>9</v>
      </c>
    </row>
  </sheetData>
  <mergeCells count="1">
    <mergeCell ref="J1:J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F337"/>
  <sheetViews>
    <sheetView showGridLines="0" showRowColHeaders="0" zoomScale="70" zoomScaleNormal="70" workbookViewId="0">
      <selection activeCell="N21" sqref="N21"/>
    </sheetView>
  </sheetViews>
  <sheetFormatPr defaultRowHeight="12.75"/>
  <cols>
    <col min="1" max="1" width="85.7109375" customWidth="1"/>
  </cols>
  <sheetData>
    <row r="1" spans="1:32" ht="27" customHeight="1">
      <c r="A1" s="413" t="s">
        <v>10381</v>
      </c>
      <c r="B1" s="414"/>
      <c r="C1" s="414"/>
      <c r="D1" s="414"/>
      <c r="E1" s="414"/>
      <c r="F1" s="414"/>
      <c r="G1" s="414"/>
      <c r="H1" s="414"/>
      <c r="I1" s="414"/>
      <c r="J1" s="414"/>
      <c r="K1" s="414"/>
      <c r="L1" s="414"/>
      <c r="M1" s="414"/>
    </row>
    <row r="2" spans="1:32" s="81" customFormat="1" ht="22.5" customHeight="1">
      <c r="A2" s="82" t="s">
        <v>10382</v>
      </c>
      <c r="B2" s="415" t="s">
        <v>10382</v>
      </c>
      <c r="C2" s="415"/>
      <c r="D2" s="415"/>
      <c r="E2" s="415"/>
      <c r="F2" s="415"/>
      <c r="G2" s="415"/>
      <c r="H2" s="415"/>
      <c r="I2" s="415"/>
      <c r="J2" s="415"/>
      <c r="K2" s="415"/>
      <c r="L2" s="415"/>
      <c r="M2" s="415"/>
    </row>
    <row r="3" spans="1:32" s="81" customFormat="1" ht="22.5" customHeight="1">
      <c r="A3" s="82" t="s">
        <v>10384</v>
      </c>
      <c r="B3" s="141" t="s">
        <v>10384</v>
      </c>
      <c r="C3" s="141"/>
      <c r="D3" s="141"/>
      <c r="E3" s="141"/>
      <c r="F3" s="141"/>
      <c r="G3" s="141"/>
      <c r="H3" s="141"/>
      <c r="I3" s="141"/>
      <c r="J3" s="141"/>
      <c r="K3" s="141"/>
      <c r="L3" s="141"/>
      <c r="M3" s="141"/>
    </row>
    <row r="4" spans="1:32" s="81" customFormat="1" ht="45.75" customHeight="1">
      <c r="A4" s="82" t="s">
        <v>10388</v>
      </c>
      <c r="B4" s="415" t="s">
        <v>10387</v>
      </c>
      <c r="C4" s="415"/>
      <c r="D4" s="415"/>
      <c r="E4" s="415"/>
      <c r="F4" s="415"/>
      <c r="G4" s="415"/>
      <c r="H4" s="415"/>
      <c r="I4" s="415"/>
      <c r="J4" s="415"/>
      <c r="K4" s="415"/>
      <c r="L4" s="415"/>
      <c r="M4" s="415"/>
    </row>
    <row r="5" spans="1:32" s="81" customFormat="1" ht="27" customHeight="1">
      <c r="A5" s="416" t="s">
        <v>10385</v>
      </c>
      <c r="B5" s="142" t="s">
        <v>10395</v>
      </c>
      <c r="C5" s="142"/>
      <c r="D5" s="142"/>
      <c r="E5" s="142"/>
      <c r="F5" s="142"/>
      <c r="G5" s="142"/>
      <c r="H5" s="142"/>
      <c r="I5" s="142"/>
      <c r="J5" s="142"/>
      <c r="K5" s="142"/>
      <c r="L5" s="142"/>
      <c r="M5" s="142"/>
    </row>
    <row r="6" spans="1:32" s="81" customFormat="1" ht="18">
      <c r="A6" s="417"/>
      <c r="B6" s="142" t="s">
        <v>10396</v>
      </c>
      <c r="C6" s="142"/>
      <c r="D6" s="142"/>
      <c r="E6" s="142"/>
      <c r="F6" s="142"/>
      <c r="G6" s="142"/>
      <c r="H6" s="142"/>
      <c r="I6" s="142"/>
      <c r="J6" s="142"/>
      <c r="K6" s="142"/>
      <c r="L6" s="142"/>
      <c r="M6" s="142"/>
    </row>
    <row r="7" spans="1:32" s="8" customFormat="1" ht="25.5" customHeight="1">
      <c r="A7" s="418"/>
      <c r="B7" s="142" t="s">
        <v>10404</v>
      </c>
      <c r="C7" s="142"/>
      <c r="D7" s="142"/>
      <c r="E7" s="144"/>
      <c r="F7" s="144"/>
      <c r="G7" s="144"/>
      <c r="H7" s="144"/>
      <c r="I7" s="144"/>
      <c r="J7" s="144"/>
      <c r="K7" s="144"/>
      <c r="L7" s="144"/>
      <c r="M7" s="144"/>
      <c r="N7" s="1"/>
      <c r="O7" s="4"/>
      <c r="P7" s="4"/>
      <c r="Q7" s="11"/>
      <c r="R7" s="11"/>
      <c r="S7" s="2"/>
      <c r="T7" s="2"/>
      <c r="U7" s="2"/>
      <c r="V7" s="2"/>
      <c r="W7" s="2"/>
      <c r="X7" s="2"/>
      <c r="Y7" s="2"/>
      <c r="Z7" s="3"/>
      <c r="AA7" s="3"/>
      <c r="AB7" s="3"/>
      <c r="AC7" s="3"/>
      <c r="AD7" s="3"/>
      <c r="AE7" s="3"/>
      <c r="AF7" s="3"/>
    </row>
    <row r="8" spans="1:32" s="81" customFormat="1" ht="21.75" customHeight="1">
      <c r="A8" s="82" t="s">
        <v>10386</v>
      </c>
      <c r="B8" s="142" t="s">
        <v>10397</v>
      </c>
      <c r="C8" s="142"/>
      <c r="D8" s="142"/>
      <c r="E8" s="142"/>
      <c r="F8" s="142"/>
      <c r="G8" s="142"/>
      <c r="H8" s="142"/>
      <c r="I8" s="142"/>
      <c r="J8" s="142"/>
      <c r="K8" s="142"/>
      <c r="L8" s="142"/>
      <c r="M8" s="142"/>
    </row>
    <row r="9" spans="1:32" ht="18.75">
      <c r="A9" s="85"/>
      <c r="B9" s="143" t="s">
        <v>10391</v>
      </c>
      <c r="C9" s="143"/>
      <c r="D9" s="143"/>
      <c r="E9" s="143"/>
      <c r="F9" s="143"/>
      <c r="G9" s="143"/>
      <c r="H9" s="143"/>
      <c r="I9" s="143"/>
      <c r="J9" s="143"/>
      <c r="K9" s="143"/>
      <c r="L9" s="143"/>
      <c r="M9" s="143"/>
    </row>
    <row r="10" spans="1:32" ht="18.75" customHeight="1">
      <c r="A10" s="84" t="s">
        <v>10383</v>
      </c>
      <c r="B10" s="86"/>
      <c r="C10" s="86"/>
      <c r="D10" s="86"/>
      <c r="E10" s="86"/>
      <c r="F10" s="86"/>
      <c r="G10" s="86"/>
      <c r="H10" s="86"/>
      <c r="I10" s="86"/>
      <c r="J10" s="86"/>
      <c r="K10" s="86"/>
      <c r="L10" s="86"/>
      <c r="M10" s="86"/>
    </row>
    <row r="56" spans="1:8">
      <c r="E56" s="87"/>
      <c r="H56" s="87" t="s">
        <v>10389</v>
      </c>
    </row>
    <row r="58" spans="1:8" ht="18.75">
      <c r="A58" s="83" t="s">
        <v>10384</v>
      </c>
    </row>
    <row r="102" spans="1:7">
      <c r="G102" s="87" t="s">
        <v>10389</v>
      </c>
    </row>
    <row r="105" spans="1:7" ht="18.75">
      <c r="A105" s="83" t="s">
        <v>10392</v>
      </c>
    </row>
    <row r="150" spans="1:7">
      <c r="G150" s="87" t="s">
        <v>10389</v>
      </c>
    </row>
    <row r="152" spans="1:7" ht="18.75">
      <c r="A152" s="83" t="s">
        <v>10393</v>
      </c>
    </row>
    <row r="197" spans="1:7">
      <c r="G197" s="87" t="s">
        <v>10389</v>
      </c>
    </row>
    <row r="199" spans="1:7" ht="18.75">
      <c r="A199" s="83" t="s">
        <v>10394</v>
      </c>
    </row>
    <row r="243" spans="1:7">
      <c r="G243" s="87" t="s">
        <v>10389</v>
      </c>
    </row>
    <row r="245" spans="1:7" ht="18.75">
      <c r="A245" s="83" t="s">
        <v>10403</v>
      </c>
    </row>
    <row r="290" spans="1:7">
      <c r="G290" s="87" t="s">
        <v>10389</v>
      </c>
    </row>
    <row r="291" spans="1:7">
      <c r="G291" s="87"/>
    </row>
    <row r="292" spans="1:7" ht="18.75">
      <c r="A292" s="83" t="s">
        <v>10397</v>
      </c>
    </row>
    <row r="337" spans="7:7">
      <c r="G337" s="87" t="s">
        <v>10389</v>
      </c>
    </row>
  </sheetData>
  <mergeCells count="4">
    <mergeCell ref="A1:M1"/>
    <mergeCell ref="B2:M2"/>
    <mergeCell ref="B4:M4"/>
    <mergeCell ref="A5:A7"/>
  </mergeCells>
  <hyperlinks>
    <hyperlink ref="B2:M2" location="Schools" display="Schools"/>
    <hyperlink ref="B3:M3" location="Parks" display="Parks"/>
    <hyperlink ref="B4:M4" location="Treatment2" display="Treatment"/>
    <hyperlink ref="G102" location="Beginning" display="Go back to the top"/>
    <hyperlink ref="G150" location="Beginning" display="Go back to the top"/>
    <hyperlink ref="B9:M9" location="Intro" display="Go to the front page"/>
    <hyperlink ref="B6" location="Alcoholonsales2" display="Alcohol On Sales Only"/>
    <hyperlink ref="G197" location="Beginning" display="Go back to the top"/>
    <hyperlink ref="G290" location="Beginning" display="Go back to the top"/>
    <hyperlink ref="G337" location="Beginning" display="Go back to the top"/>
    <hyperlink ref="B8" location="Gamblingall" display="Gambling Premises"/>
    <hyperlink ref="B3" location="Parks3" display="Parks"/>
    <hyperlink ref="H56" location="Beginning" display="Go back to the top"/>
    <hyperlink ref="G243" location="Beginning" display="Go back to the top"/>
    <hyperlink ref="B7" location="Maps!A291" display="Alcohol Both On and Off Sales"/>
    <hyperlink ref="B5" location="Maps!A244" display="Alcohol Off Sales Only"/>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
  <sheetViews>
    <sheetView workbookViewId="0">
      <selection activeCell="A12" sqref="A12"/>
    </sheetView>
  </sheetViews>
  <sheetFormatPr defaultRowHeight="12.75"/>
  <cols>
    <col min="16" max="16" width="16" customWidth="1"/>
    <col min="17" max="17" width="18.28515625" style="145" customWidth="1"/>
    <col min="18" max="18" width="24.28515625" customWidth="1"/>
  </cols>
  <sheetData>
    <row r="2" spans="1:17" ht="13.5" thickBot="1">
      <c r="A2" s="219" t="s">
        <v>10422</v>
      </c>
      <c r="B2" s="114"/>
      <c r="C2" s="114"/>
      <c r="D2" s="114"/>
      <c r="E2" s="114"/>
      <c r="F2" s="115"/>
      <c r="G2" s="115"/>
      <c r="H2" s="116"/>
      <c r="I2" s="116"/>
      <c r="J2" s="117"/>
      <c r="K2" s="117"/>
      <c r="L2" s="118" t="s">
        <v>10389</v>
      </c>
      <c r="M2" s="119"/>
      <c r="N2" s="119"/>
      <c r="O2" s="119"/>
      <c r="P2" s="119"/>
    </row>
    <row r="3" spans="1:17" ht="16.5" thickTop="1">
      <c r="A3" s="301" t="s">
        <v>84</v>
      </c>
      <c r="B3" s="302"/>
      <c r="C3" s="304" t="s">
        <v>85</v>
      </c>
      <c r="D3" s="302"/>
      <c r="E3" s="314" t="s">
        <v>86</v>
      </c>
      <c r="F3" s="315"/>
      <c r="G3" s="315"/>
      <c r="H3" s="315"/>
      <c r="I3" s="315"/>
      <c r="J3" s="315"/>
      <c r="K3" s="315"/>
      <c r="L3" s="315"/>
      <c r="M3" s="315"/>
      <c r="N3" s="315"/>
      <c r="O3" s="315"/>
      <c r="P3" s="248" t="s">
        <v>10771</v>
      </c>
      <c r="Q3"/>
    </row>
    <row r="4" spans="1:17" ht="87" customHeight="1">
      <c r="A4" s="317" t="s">
        <v>74</v>
      </c>
      <c r="B4" s="318"/>
      <c r="C4" s="297" t="s">
        <v>10415</v>
      </c>
      <c r="D4" s="298"/>
      <c r="E4" s="305" t="s">
        <v>10362</v>
      </c>
      <c r="F4" s="306"/>
      <c r="G4" s="306"/>
      <c r="H4" s="306"/>
      <c r="I4" s="306"/>
      <c r="J4" s="306"/>
      <c r="K4" s="306"/>
      <c r="L4" s="306"/>
      <c r="M4" s="306"/>
      <c r="N4" s="306"/>
      <c r="O4" s="306"/>
      <c r="P4" s="249">
        <v>43466</v>
      </c>
      <c r="Q4"/>
    </row>
    <row r="5" spans="1:17" ht="13.15" customHeight="1">
      <c r="A5" s="317" t="s">
        <v>10352</v>
      </c>
      <c r="B5" s="318"/>
      <c r="C5" s="320" t="s">
        <v>87</v>
      </c>
      <c r="D5" s="318"/>
      <c r="E5" s="305" t="s">
        <v>90</v>
      </c>
      <c r="F5" s="306"/>
      <c r="G5" s="306"/>
      <c r="H5" s="306"/>
      <c r="I5" s="306"/>
      <c r="J5" s="306"/>
      <c r="K5" s="306"/>
      <c r="L5" s="306"/>
      <c r="M5" s="306"/>
      <c r="N5" s="306"/>
      <c r="O5" s="306"/>
      <c r="P5" s="147" t="s">
        <v>10406</v>
      </c>
      <c r="Q5"/>
    </row>
    <row r="6" spans="1:17" ht="61.15" customHeight="1">
      <c r="A6" s="317" t="s">
        <v>63</v>
      </c>
      <c r="B6" s="318"/>
      <c r="C6" s="297" t="s">
        <v>91</v>
      </c>
      <c r="D6" s="298"/>
      <c r="E6" s="308" t="s">
        <v>10765</v>
      </c>
      <c r="F6" s="309"/>
      <c r="G6" s="309"/>
      <c r="H6" s="309"/>
      <c r="I6" s="309"/>
      <c r="J6" s="309"/>
      <c r="K6" s="309"/>
      <c r="L6" s="309"/>
      <c r="M6" s="309"/>
      <c r="N6" s="309"/>
      <c r="O6" s="309"/>
      <c r="P6" s="146" t="s">
        <v>10772</v>
      </c>
      <c r="Q6"/>
    </row>
    <row r="7" spans="1:17" ht="58.15" customHeight="1">
      <c r="A7" s="317" t="s">
        <v>10764</v>
      </c>
      <c r="B7" s="318"/>
      <c r="C7" s="297" t="s">
        <v>10763</v>
      </c>
      <c r="D7" s="298"/>
      <c r="E7" s="305" t="s">
        <v>10351</v>
      </c>
      <c r="F7" s="306"/>
      <c r="G7" s="306"/>
      <c r="H7" s="306"/>
      <c r="I7" s="306"/>
      <c r="J7" s="306"/>
      <c r="K7" s="306"/>
      <c r="L7" s="306"/>
      <c r="M7" s="306"/>
      <c r="N7" s="306"/>
      <c r="O7" s="306"/>
      <c r="P7" s="146" t="s">
        <v>10773</v>
      </c>
      <c r="Q7"/>
    </row>
    <row r="8" spans="1:17" ht="13.15" customHeight="1">
      <c r="A8" s="419" t="s">
        <v>88</v>
      </c>
      <c r="B8" s="420"/>
      <c r="C8" s="421">
        <v>2015</v>
      </c>
      <c r="D8" s="421"/>
      <c r="E8" s="422" t="s">
        <v>10360</v>
      </c>
      <c r="F8" s="423"/>
      <c r="G8" s="423"/>
      <c r="H8" s="423"/>
      <c r="I8" s="423"/>
      <c r="J8" s="423"/>
      <c r="K8" s="423"/>
      <c r="L8" s="423"/>
      <c r="M8" s="423"/>
      <c r="N8" s="423"/>
      <c r="O8" s="423"/>
      <c r="P8" s="148" t="s">
        <v>10406</v>
      </c>
      <c r="Q8"/>
    </row>
    <row r="9" spans="1:17" ht="13.9" customHeight="1" thickBot="1">
      <c r="A9" s="424" t="s">
        <v>89</v>
      </c>
      <c r="B9" s="425"/>
      <c r="C9" s="426">
        <v>2015</v>
      </c>
      <c r="D9" s="426"/>
      <c r="E9" s="427" t="s">
        <v>10361</v>
      </c>
      <c r="F9" s="428"/>
      <c r="G9" s="428"/>
      <c r="H9" s="428"/>
      <c r="I9" s="428"/>
      <c r="J9" s="428"/>
      <c r="K9" s="428"/>
      <c r="L9" s="428"/>
      <c r="M9" s="428"/>
      <c r="N9" s="428"/>
      <c r="O9" s="428"/>
      <c r="P9" s="148" t="s">
        <v>10406</v>
      </c>
      <c r="Q9"/>
    </row>
    <row r="10" spans="1:17" ht="48.6" customHeight="1" thickTop="1" thickBot="1">
      <c r="A10" s="295" t="s">
        <v>10370</v>
      </c>
      <c r="B10" s="296"/>
      <c r="C10" s="303">
        <v>2015</v>
      </c>
      <c r="D10" s="303"/>
      <c r="E10" s="291" t="s">
        <v>10398</v>
      </c>
      <c r="F10" s="292"/>
      <c r="G10" s="292"/>
      <c r="H10" s="292"/>
      <c r="I10" s="292"/>
      <c r="J10" s="292"/>
      <c r="K10" s="292"/>
      <c r="L10" s="292"/>
      <c r="M10" s="292"/>
      <c r="N10" s="292"/>
      <c r="O10" s="292"/>
      <c r="P10" s="250" t="s">
        <v>10774</v>
      </c>
      <c r="Q10"/>
    </row>
    <row r="11" spans="1:17" ht="13.5" thickTop="1"/>
    <row r="12" spans="1:17" ht="23.25">
      <c r="A12" s="188" t="s">
        <v>10414</v>
      </c>
    </row>
  </sheetData>
  <mergeCells count="24">
    <mergeCell ref="A9:B9"/>
    <mergeCell ref="C9:D9"/>
    <mergeCell ref="E9:O9"/>
    <mergeCell ref="A10:B10"/>
    <mergeCell ref="C10:D10"/>
    <mergeCell ref="E10:O10"/>
    <mergeCell ref="A7:B7"/>
    <mergeCell ref="C7:D7"/>
    <mergeCell ref="E7:O7"/>
    <mergeCell ref="A8:B8"/>
    <mergeCell ref="C8:D8"/>
    <mergeCell ref="E8:O8"/>
    <mergeCell ref="A5:B5"/>
    <mergeCell ref="C5:D5"/>
    <mergeCell ref="E5:O5"/>
    <mergeCell ref="A6:B6"/>
    <mergeCell ref="C6:D6"/>
    <mergeCell ref="E6:O6"/>
    <mergeCell ref="A3:B3"/>
    <mergeCell ref="C3:D3"/>
    <mergeCell ref="E3:O3"/>
    <mergeCell ref="A4:B4"/>
    <mergeCell ref="C4:D4"/>
    <mergeCell ref="E4:O4"/>
  </mergeCells>
  <hyperlinks>
    <hyperlink ref="L2" location="Start" display="Go back to the top"/>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1"/>
  <sheetViews>
    <sheetView topLeftCell="A7" workbookViewId="0">
      <selection activeCell="G21" sqref="G21"/>
    </sheetView>
  </sheetViews>
  <sheetFormatPr defaultRowHeight="12.75"/>
  <cols>
    <col min="1" max="1" width="51.28515625" customWidth="1" collapsed="1"/>
    <col min="2" max="6" width="14" customWidth="1" collapsed="1"/>
  </cols>
  <sheetData>
    <row r="1" spans="1:6" ht="15.75">
      <c r="A1" s="251" t="s">
        <v>10775</v>
      </c>
    </row>
    <row r="2" spans="1:6">
      <c r="A2" s="9" t="s">
        <v>10776</v>
      </c>
    </row>
    <row r="4" spans="1:6">
      <c r="A4" s="252" t="s">
        <v>10777</v>
      </c>
      <c r="B4" s="252" t="s">
        <v>10778</v>
      </c>
    </row>
    <row r="5" spans="1:6">
      <c r="A5" s="253" t="s">
        <v>10779</v>
      </c>
      <c r="B5" s="253" t="s">
        <v>10371</v>
      </c>
    </row>
    <row r="6" spans="1:6">
      <c r="A6" s="253" t="s">
        <v>10780</v>
      </c>
      <c r="B6" s="254" t="s">
        <v>10781</v>
      </c>
    </row>
    <row r="8" spans="1:6" ht="39" customHeight="1">
      <c r="A8" s="255" t="s">
        <v>10782</v>
      </c>
      <c r="B8" s="256" t="s">
        <v>10783</v>
      </c>
      <c r="C8" s="256" t="s">
        <v>10784</v>
      </c>
      <c r="D8" s="256" t="s">
        <v>10785</v>
      </c>
      <c r="E8" s="256" t="s">
        <v>10786</v>
      </c>
      <c r="F8" s="256" t="s">
        <v>10787</v>
      </c>
    </row>
    <row r="9" spans="1:6">
      <c r="A9" s="257" t="s">
        <v>10788</v>
      </c>
      <c r="B9" s="245">
        <v>4735</v>
      </c>
      <c r="C9" s="245">
        <v>5</v>
      </c>
      <c r="D9" s="245">
        <v>825</v>
      </c>
      <c r="E9" s="245">
        <v>2715</v>
      </c>
      <c r="F9" s="245">
        <v>1190</v>
      </c>
    </row>
    <row r="10" spans="1:6">
      <c r="A10" s="257" t="s">
        <v>10789</v>
      </c>
      <c r="B10" s="245">
        <v>190</v>
      </c>
      <c r="C10" s="245">
        <v>0</v>
      </c>
      <c r="D10" s="245">
        <v>20</v>
      </c>
      <c r="E10" s="245">
        <v>120</v>
      </c>
      <c r="F10" s="245">
        <v>50</v>
      </c>
    </row>
    <row r="11" spans="1:6">
      <c r="A11" s="257" t="s">
        <v>10790</v>
      </c>
      <c r="B11" s="245">
        <v>205</v>
      </c>
      <c r="C11" s="245">
        <v>0</v>
      </c>
      <c r="D11" s="245">
        <v>15</v>
      </c>
      <c r="E11" s="245">
        <v>135</v>
      </c>
      <c r="F11" s="245">
        <v>55</v>
      </c>
    </row>
    <row r="12" spans="1:6">
      <c r="A12" s="257" t="s">
        <v>10791</v>
      </c>
      <c r="B12" s="245">
        <v>430</v>
      </c>
      <c r="C12" s="245">
        <v>0</v>
      </c>
      <c r="D12" s="245">
        <v>75</v>
      </c>
      <c r="E12" s="245">
        <v>265</v>
      </c>
      <c r="F12" s="245">
        <v>90</v>
      </c>
    </row>
    <row r="13" spans="1:6">
      <c r="A13" s="257" t="s">
        <v>10792</v>
      </c>
      <c r="B13" s="245">
        <v>260</v>
      </c>
      <c r="C13" s="245">
        <v>0</v>
      </c>
      <c r="D13" s="245">
        <v>30</v>
      </c>
      <c r="E13" s="245">
        <v>165</v>
      </c>
      <c r="F13" s="245">
        <v>65</v>
      </c>
    </row>
    <row r="14" spans="1:6">
      <c r="A14" s="257" t="s">
        <v>10793</v>
      </c>
      <c r="B14" s="245">
        <v>260</v>
      </c>
      <c r="C14" s="245">
        <v>0</v>
      </c>
      <c r="D14" s="245">
        <v>45</v>
      </c>
      <c r="E14" s="245">
        <v>145</v>
      </c>
      <c r="F14" s="245">
        <v>70</v>
      </c>
    </row>
    <row r="15" spans="1:6">
      <c r="A15" s="257" t="s">
        <v>10794</v>
      </c>
      <c r="B15" s="245">
        <v>270</v>
      </c>
      <c r="C15" s="245">
        <v>0</v>
      </c>
      <c r="D15" s="245">
        <v>65</v>
      </c>
      <c r="E15" s="245">
        <v>145</v>
      </c>
      <c r="F15" s="245">
        <v>60</v>
      </c>
    </row>
    <row r="16" spans="1:6">
      <c r="A16" s="257" t="s">
        <v>10795</v>
      </c>
      <c r="B16" s="245">
        <v>245</v>
      </c>
      <c r="C16" s="245">
        <v>0</v>
      </c>
      <c r="D16" s="245">
        <v>35</v>
      </c>
      <c r="E16" s="245">
        <v>130</v>
      </c>
      <c r="F16" s="245">
        <v>80</v>
      </c>
    </row>
    <row r="17" spans="1:6">
      <c r="A17" s="257" t="s">
        <v>10796</v>
      </c>
      <c r="B17" s="245">
        <v>75</v>
      </c>
      <c r="C17" s="245">
        <v>0</v>
      </c>
      <c r="D17" s="245">
        <v>15</v>
      </c>
      <c r="E17" s="245">
        <v>50</v>
      </c>
      <c r="F17" s="245">
        <v>15</v>
      </c>
    </row>
    <row r="18" spans="1:6">
      <c r="A18" s="257" t="s">
        <v>10797</v>
      </c>
      <c r="B18" s="245">
        <v>330</v>
      </c>
      <c r="C18" s="245">
        <v>0</v>
      </c>
      <c r="D18" s="245">
        <v>85</v>
      </c>
      <c r="E18" s="245">
        <v>180</v>
      </c>
      <c r="F18" s="245">
        <v>65</v>
      </c>
    </row>
    <row r="19" spans="1:6">
      <c r="A19" s="257" t="s">
        <v>10798</v>
      </c>
      <c r="B19" s="245">
        <v>170</v>
      </c>
      <c r="C19" s="245">
        <v>0</v>
      </c>
      <c r="D19" s="245">
        <v>55</v>
      </c>
      <c r="E19" s="245">
        <v>90</v>
      </c>
      <c r="F19" s="245">
        <v>30</v>
      </c>
    </row>
    <row r="20" spans="1:6">
      <c r="A20" s="257" t="s">
        <v>10799</v>
      </c>
      <c r="B20" s="245">
        <v>140</v>
      </c>
      <c r="C20" s="245">
        <v>0</v>
      </c>
      <c r="D20" s="245">
        <v>35</v>
      </c>
      <c r="E20" s="245">
        <v>75</v>
      </c>
      <c r="F20" s="245">
        <v>30</v>
      </c>
    </row>
    <row r="21" spans="1:6">
      <c r="A21" s="257" t="s">
        <v>10800</v>
      </c>
      <c r="B21" s="245">
        <v>185</v>
      </c>
      <c r="C21" s="245">
        <v>0</v>
      </c>
      <c r="D21" s="245">
        <v>35</v>
      </c>
      <c r="E21" s="245">
        <v>100</v>
      </c>
      <c r="F21" s="245">
        <v>50</v>
      </c>
    </row>
    <row r="22" spans="1:6">
      <c r="A22" s="257" t="s">
        <v>10801</v>
      </c>
      <c r="B22" s="245">
        <v>460</v>
      </c>
      <c r="C22" s="245">
        <v>0</v>
      </c>
      <c r="D22" s="245">
        <v>50</v>
      </c>
      <c r="E22" s="245">
        <v>280</v>
      </c>
      <c r="F22" s="245">
        <v>130</v>
      </c>
    </row>
    <row r="23" spans="1:6">
      <c r="A23" s="257" t="s">
        <v>10802</v>
      </c>
      <c r="B23" s="245">
        <v>255</v>
      </c>
      <c r="C23" s="245">
        <v>0</v>
      </c>
      <c r="D23" s="245">
        <v>30</v>
      </c>
      <c r="E23" s="245">
        <v>160</v>
      </c>
      <c r="F23" s="245">
        <v>65</v>
      </c>
    </row>
    <row r="24" spans="1:6">
      <c r="A24" s="257" t="s">
        <v>10803</v>
      </c>
      <c r="B24" s="245">
        <v>130</v>
      </c>
      <c r="C24" s="245">
        <v>0</v>
      </c>
      <c r="D24" s="245">
        <v>25</v>
      </c>
      <c r="E24" s="245">
        <v>60</v>
      </c>
      <c r="F24" s="245">
        <v>45</v>
      </c>
    </row>
    <row r="25" spans="1:6">
      <c r="A25" s="257" t="s">
        <v>10804</v>
      </c>
      <c r="B25" s="245">
        <v>180</v>
      </c>
      <c r="C25" s="245">
        <v>0</v>
      </c>
      <c r="D25" s="245">
        <v>40</v>
      </c>
      <c r="E25" s="245">
        <v>85</v>
      </c>
      <c r="F25" s="245">
        <v>60</v>
      </c>
    </row>
    <row r="26" spans="1:6">
      <c r="A26" s="257" t="s">
        <v>10805</v>
      </c>
      <c r="B26" s="245">
        <v>355</v>
      </c>
      <c r="C26" s="245">
        <v>0</v>
      </c>
      <c r="D26" s="245">
        <v>70</v>
      </c>
      <c r="E26" s="245">
        <v>210</v>
      </c>
      <c r="F26" s="245">
        <v>75</v>
      </c>
    </row>
    <row r="27" spans="1:6">
      <c r="A27" s="257" t="s">
        <v>10806</v>
      </c>
      <c r="B27" s="245">
        <v>180</v>
      </c>
      <c r="C27" s="245">
        <v>0</v>
      </c>
      <c r="D27" s="245">
        <v>25</v>
      </c>
      <c r="E27" s="245">
        <v>95</v>
      </c>
      <c r="F27" s="245">
        <v>60</v>
      </c>
    </row>
    <row r="28" spans="1:6">
      <c r="A28" s="257" t="s">
        <v>10807</v>
      </c>
      <c r="B28" s="245">
        <v>140</v>
      </c>
      <c r="C28" s="245">
        <v>0</v>
      </c>
      <c r="D28" s="245">
        <v>20</v>
      </c>
      <c r="E28" s="245">
        <v>80</v>
      </c>
      <c r="F28" s="245">
        <v>40</v>
      </c>
    </row>
    <row r="29" spans="1:6">
      <c r="A29" s="257" t="s">
        <v>10808</v>
      </c>
      <c r="B29" s="245">
        <v>130</v>
      </c>
      <c r="C29" s="245">
        <v>0</v>
      </c>
      <c r="D29" s="245">
        <v>15</v>
      </c>
      <c r="E29" s="245">
        <v>85</v>
      </c>
      <c r="F29" s="245">
        <v>30</v>
      </c>
    </row>
    <row r="30" spans="1:6">
      <c r="A30" s="257" t="s">
        <v>10809</v>
      </c>
      <c r="B30" s="245">
        <v>145</v>
      </c>
      <c r="C30" s="245">
        <v>0</v>
      </c>
      <c r="D30" s="245">
        <v>50</v>
      </c>
      <c r="E30" s="245">
        <v>65</v>
      </c>
      <c r="F30" s="245">
        <v>30</v>
      </c>
    </row>
    <row r="31" spans="1:6">
      <c r="A31" s="257" t="s">
        <v>10810</v>
      </c>
      <c r="B31" s="245">
        <v>934990</v>
      </c>
      <c r="C31" s="245">
        <v>325</v>
      </c>
      <c r="D31" s="245">
        <v>181140</v>
      </c>
      <c r="E31" s="245">
        <v>506520</v>
      </c>
      <c r="F31" s="245">
        <v>247000</v>
      </c>
    </row>
    <row r="32" spans="1:6">
      <c r="A32" s="257" t="s">
        <v>10811</v>
      </c>
      <c r="B32" s="245">
        <v>82800</v>
      </c>
      <c r="C32" s="245">
        <v>35</v>
      </c>
      <c r="D32" s="245">
        <v>15585</v>
      </c>
      <c r="E32" s="245">
        <v>43430</v>
      </c>
      <c r="F32" s="245">
        <v>23750</v>
      </c>
    </row>
    <row r="34" spans="1:2" ht="63.75">
      <c r="A34" s="232" t="s">
        <v>10812</v>
      </c>
    </row>
    <row r="35" spans="1:2" ht="63.75">
      <c r="A35" s="232" t="s">
        <v>10813</v>
      </c>
    </row>
    <row r="36" spans="1:2" ht="63.75">
      <c r="A36" s="232" t="s">
        <v>10814</v>
      </c>
    </row>
    <row r="37" spans="1:2" ht="38.25">
      <c r="A37" s="232" t="s">
        <v>10815</v>
      </c>
    </row>
    <row r="38" spans="1:2" ht="38.25">
      <c r="A38" s="232" t="s">
        <v>10816</v>
      </c>
    </row>
    <row r="39" spans="1:2" ht="25.5">
      <c r="A39" s="232" t="s">
        <v>10817</v>
      </c>
    </row>
    <row r="42" spans="1:2" ht="15.75">
      <c r="A42" s="251" t="s">
        <v>10775</v>
      </c>
    </row>
    <row r="43" spans="1:2">
      <c r="A43" s="9" t="s">
        <v>10776</v>
      </c>
    </row>
    <row r="45" spans="1:2">
      <c r="A45" s="252" t="s">
        <v>10777</v>
      </c>
      <c r="B45" s="252" t="s">
        <v>10778</v>
      </c>
    </row>
    <row r="46" spans="1:2">
      <c r="A46" s="253" t="s">
        <v>10779</v>
      </c>
      <c r="B46" s="253" t="s">
        <v>10371</v>
      </c>
    </row>
    <row r="47" spans="1:2">
      <c r="A47" s="253" t="s">
        <v>10780</v>
      </c>
      <c r="B47" s="254" t="s">
        <v>10818</v>
      </c>
    </row>
    <row r="49" spans="1:6" ht="39" customHeight="1">
      <c r="A49" s="255" t="s">
        <v>10782</v>
      </c>
      <c r="B49" s="256" t="s">
        <v>10819</v>
      </c>
      <c r="C49" s="256" t="s">
        <v>10784</v>
      </c>
      <c r="D49" s="256" t="s">
        <v>10785</v>
      </c>
      <c r="E49" s="256" t="s">
        <v>10786</v>
      </c>
      <c r="F49" s="256" t="s">
        <v>10787</v>
      </c>
    </row>
    <row r="50" spans="1:6">
      <c r="A50" s="257" t="s">
        <v>10788</v>
      </c>
      <c r="B50" s="258">
        <v>2.3E-2</v>
      </c>
      <c r="C50" s="245" t="s">
        <v>10820</v>
      </c>
      <c r="D50" s="245" t="s">
        <v>10820</v>
      </c>
      <c r="E50" s="245" t="s">
        <v>10820</v>
      </c>
      <c r="F50" s="245" t="s">
        <v>10820</v>
      </c>
    </row>
    <row r="51" spans="1:6">
      <c r="A51" s="257" t="s">
        <v>10789</v>
      </c>
      <c r="B51" s="258">
        <v>2.1000000000000001E-2</v>
      </c>
      <c r="C51" s="245" t="s">
        <v>10820</v>
      </c>
      <c r="D51" s="245" t="s">
        <v>10820</v>
      </c>
      <c r="E51" s="245" t="s">
        <v>10820</v>
      </c>
      <c r="F51" s="245" t="s">
        <v>10820</v>
      </c>
    </row>
    <row r="52" spans="1:6">
      <c r="A52" s="257" t="s">
        <v>10790</v>
      </c>
      <c r="B52" s="258">
        <v>2.9000000000000001E-2</v>
      </c>
      <c r="C52" s="245" t="s">
        <v>10820</v>
      </c>
      <c r="D52" s="245" t="s">
        <v>10820</v>
      </c>
      <c r="E52" s="245" t="s">
        <v>10820</v>
      </c>
      <c r="F52" s="245" t="s">
        <v>10820</v>
      </c>
    </row>
    <row r="53" spans="1:6">
      <c r="A53" s="257" t="s">
        <v>10791</v>
      </c>
      <c r="B53" s="258">
        <v>4.4999999999999998E-2</v>
      </c>
      <c r="C53" s="245" t="s">
        <v>10820</v>
      </c>
      <c r="D53" s="245" t="s">
        <v>10820</v>
      </c>
      <c r="E53" s="245" t="s">
        <v>10820</v>
      </c>
      <c r="F53" s="245" t="s">
        <v>10820</v>
      </c>
    </row>
    <row r="54" spans="1:6">
      <c r="A54" s="257" t="s">
        <v>10792</v>
      </c>
      <c r="B54" s="258">
        <v>2.1999999999999999E-2</v>
      </c>
      <c r="C54" s="245" t="s">
        <v>10820</v>
      </c>
      <c r="D54" s="245" t="s">
        <v>10820</v>
      </c>
      <c r="E54" s="245" t="s">
        <v>10820</v>
      </c>
      <c r="F54" s="245" t="s">
        <v>10820</v>
      </c>
    </row>
    <row r="55" spans="1:6">
      <c r="A55" s="257" t="s">
        <v>10793</v>
      </c>
      <c r="B55" s="258">
        <v>2.8000000000000001E-2</v>
      </c>
      <c r="C55" s="245" t="s">
        <v>10820</v>
      </c>
      <c r="D55" s="245" t="s">
        <v>10820</v>
      </c>
      <c r="E55" s="245" t="s">
        <v>10820</v>
      </c>
      <c r="F55" s="245" t="s">
        <v>10820</v>
      </c>
    </row>
    <row r="56" spans="1:6">
      <c r="A56" s="257" t="s">
        <v>10794</v>
      </c>
      <c r="B56" s="258">
        <v>1.9E-2</v>
      </c>
      <c r="C56" s="245" t="s">
        <v>10820</v>
      </c>
      <c r="D56" s="245" t="s">
        <v>10820</v>
      </c>
      <c r="E56" s="245" t="s">
        <v>10820</v>
      </c>
      <c r="F56" s="245" t="s">
        <v>10820</v>
      </c>
    </row>
    <row r="57" spans="1:6">
      <c r="A57" s="257" t="s">
        <v>10795</v>
      </c>
      <c r="B57" s="258">
        <v>1.7999999999999999E-2</v>
      </c>
      <c r="C57" s="245" t="s">
        <v>10820</v>
      </c>
      <c r="D57" s="245" t="s">
        <v>10820</v>
      </c>
      <c r="E57" s="245" t="s">
        <v>10820</v>
      </c>
      <c r="F57" s="245" t="s">
        <v>10820</v>
      </c>
    </row>
    <row r="58" spans="1:6">
      <c r="A58" s="257" t="s">
        <v>10796</v>
      </c>
      <c r="B58" s="258">
        <v>1.2E-2</v>
      </c>
      <c r="C58" s="245" t="s">
        <v>10820</v>
      </c>
      <c r="D58" s="245" t="s">
        <v>10820</v>
      </c>
      <c r="E58" s="245" t="s">
        <v>10820</v>
      </c>
      <c r="F58" s="245" t="s">
        <v>10820</v>
      </c>
    </row>
    <row r="59" spans="1:6">
      <c r="A59" s="257" t="s">
        <v>10797</v>
      </c>
      <c r="B59" s="258">
        <v>2.3E-2</v>
      </c>
      <c r="C59" s="245" t="s">
        <v>10820</v>
      </c>
      <c r="D59" s="245" t="s">
        <v>10820</v>
      </c>
      <c r="E59" s="245" t="s">
        <v>10820</v>
      </c>
      <c r="F59" s="245" t="s">
        <v>10820</v>
      </c>
    </row>
    <row r="60" spans="1:6">
      <c r="A60" s="257" t="s">
        <v>10798</v>
      </c>
      <c r="B60" s="258">
        <v>2.7E-2</v>
      </c>
      <c r="C60" s="245" t="s">
        <v>10820</v>
      </c>
      <c r="D60" s="245" t="s">
        <v>10820</v>
      </c>
      <c r="E60" s="245" t="s">
        <v>10820</v>
      </c>
      <c r="F60" s="245" t="s">
        <v>10820</v>
      </c>
    </row>
    <row r="61" spans="1:6">
      <c r="A61" s="257" t="s">
        <v>10799</v>
      </c>
      <c r="B61" s="258">
        <v>1.4999999999999999E-2</v>
      </c>
      <c r="C61" s="245" t="s">
        <v>10820</v>
      </c>
      <c r="D61" s="245" t="s">
        <v>10820</v>
      </c>
      <c r="E61" s="245" t="s">
        <v>10820</v>
      </c>
      <c r="F61" s="245" t="s">
        <v>10820</v>
      </c>
    </row>
    <row r="62" spans="1:6">
      <c r="A62" s="257" t="s">
        <v>10800</v>
      </c>
      <c r="B62" s="258">
        <v>1.7000000000000001E-2</v>
      </c>
      <c r="C62" s="245" t="s">
        <v>10820</v>
      </c>
      <c r="D62" s="245" t="s">
        <v>10820</v>
      </c>
      <c r="E62" s="245" t="s">
        <v>10820</v>
      </c>
      <c r="F62" s="245" t="s">
        <v>10820</v>
      </c>
    </row>
    <row r="63" spans="1:6">
      <c r="A63" s="257" t="s">
        <v>10801</v>
      </c>
      <c r="B63" s="258">
        <v>3.7999999999999999E-2</v>
      </c>
      <c r="C63" s="245" t="s">
        <v>10820</v>
      </c>
      <c r="D63" s="245" t="s">
        <v>10820</v>
      </c>
      <c r="E63" s="245" t="s">
        <v>10820</v>
      </c>
      <c r="F63" s="245" t="s">
        <v>10820</v>
      </c>
    </row>
    <row r="64" spans="1:6">
      <c r="A64" s="257" t="s">
        <v>10802</v>
      </c>
      <c r="B64" s="258">
        <v>2.7E-2</v>
      </c>
      <c r="C64" s="245" t="s">
        <v>10820</v>
      </c>
      <c r="D64" s="245" t="s">
        <v>10820</v>
      </c>
      <c r="E64" s="245" t="s">
        <v>10820</v>
      </c>
      <c r="F64" s="245" t="s">
        <v>10820</v>
      </c>
    </row>
    <row r="65" spans="1:6">
      <c r="A65" s="257" t="s">
        <v>10803</v>
      </c>
      <c r="B65" s="258">
        <v>1.4999999999999999E-2</v>
      </c>
      <c r="C65" s="245" t="s">
        <v>10820</v>
      </c>
      <c r="D65" s="245" t="s">
        <v>10820</v>
      </c>
      <c r="E65" s="245" t="s">
        <v>10820</v>
      </c>
      <c r="F65" s="245" t="s">
        <v>10820</v>
      </c>
    </row>
    <row r="66" spans="1:6">
      <c r="A66" s="257" t="s">
        <v>10804</v>
      </c>
      <c r="B66" s="258">
        <v>2.8000000000000001E-2</v>
      </c>
      <c r="C66" s="245" t="s">
        <v>10820</v>
      </c>
      <c r="D66" s="245" t="s">
        <v>10820</v>
      </c>
      <c r="E66" s="245" t="s">
        <v>10820</v>
      </c>
      <c r="F66" s="245" t="s">
        <v>10820</v>
      </c>
    </row>
    <row r="67" spans="1:6">
      <c r="A67" s="257" t="s">
        <v>10805</v>
      </c>
      <c r="B67" s="258">
        <v>2.1000000000000001E-2</v>
      </c>
      <c r="C67" s="245" t="s">
        <v>10820</v>
      </c>
      <c r="D67" s="245" t="s">
        <v>10820</v>
      </c>
      <c r="E67" s="245" t="s">
        <v>10820</v>
      </c>
      <c r="F67" s="245" t="s">
        <v>10820</v>
      </c>
    </row>
    <row r="68" spans="1:6">
      <c r="A68" s="257" t="s">
        <v>10806</v>
      </c>
      <c r="B68" s="258">
        <v>2.5999999999999999E-2</v>
      </c>
      <c r="C68" s="245" t="s">
        <v>10820</v>
      </c>
      <c r="D68" s="245" t="s">
        <v>10820</v>
      </c>
      <c r="E68" s="245" t="s">
        <v>10820</v>
      </c>
      <c r="F68" s="245" t="s">
        <v>10820</v>
      </c>
    </row>
    <row r="69" spans="1:6">
      <c r="A69" s="257" t="s">
        <v>10807</v>
      </c>
      <c r="B69" s="258">
        <v>2.1999999999999999E-2</v>
      </c>
      <c r="C69" s="245" t="s">
        <v>10820</v>
      </c>
      <c r="D69" s="245" t="s">
        <v>10820</v>
      </c>
      <c r="E69" s="245" t="s">
        <v>10820</v>
      </c>
      <c r="F69" s="245" t="s">
        <v>10820</v>
      </c>
    </row>
    <row r="70" spans="1:6">
      <c r="A70" s="257" t="s">
        <v>10808</v>
      </c>
      <c r="B70" s="258">
        <v>1.2999999999999999E-2</v>
      </c>
      <c r="C70" s="245" t="s">
        <v>10820</v>
      </c>
      <c r="D70" s="245" t="s">
        <v>10820</v>
      </c>
      <c r="E70" s="245" t="s">
        <v>10820</v>
      </c>
      <c r="F70" s="245" t="s">
        <v>10820</v>
      </c>
    </row>
    <row r="71" spans="1:6">
      <c r="A71" s="257" t="s">
        <v>10809</v>
      </c>
      <c r="B71" s="258">
        <v>2.4E-2</v>
      </c>
      <c r="C71" s="245" t="s">
        <v>10820</v>
      </c>
      <c r="D71" s="245" t="s">
        <v>10820</v>
      </c>
      <c r="E71" s="245" t="s">
        <v>10820</v>
      </c>
      <c r="F71" s="245" t="s">
        <v>10820</v>
      </c>
    </row>
    <row r="72" spans="1:6">
      <c r="A72" s="257" t="s">
        <v>10810</v>
      </c>
      <c r="B72" s="258">
        <v>2.3E-2</v>
      </c>
      <c r="C72" s="245" t="s">
        <v>10820</v>
      </c>
      <c r="D72" s="245" t="s">
        <v>10820</v>
      </c>
      <c r="E72" s="245" t="s">
        <v>10820</v>
      </c>
      <c r="F72" s="245" t="s">
        <v>10820</v>
      </c>
    </row>
    <row r="73" spans="1:6">
      <c r="A73" s="257" t="s">
        <v>10811</v>
      </c>
      <c r="B73" s="258">
        <v>1.4999999999999999E-2</v>
      </c>
      <c r="C73" s="245" t="s">
        <v>10820</v>
      </c>
      <c r="D73" s="245" t="s">
        <v>10820</v>
      </c>
      <c r="E73" s="245" t="s">
        <v>10820</v>
      </c>
      <c r="F73" s="245" t="s">
        <v>10820</v>
      </c>
    </row>
    <row r="75" spans="1:6">
      <c r="A75" s="9" t="s">
        <v>10821</v>
      </c>
    </row>
    <row r="76" spans="1:6">
      <c r="A76" s="9" t="s">
        <v>10812</v>
      </c>
    </row>
    <row r="77" spans="1:6">
      <c r="A77" s="9" t="s">
        <v>10813</v>
      </c>
    </row>
    <row r="78" spans="1:6">
      <c r="A78" s="9" t="s">
        <v>10814</v>
      </c>
    </row>
    <row r="79" spans="1:6">
      <c r="A79" s="9" t="s">
        <v>10815</v>
      </c>
    </row>
    <row r="80" spans="1:6">
      <c r="A80" s="9" t="s">
        <v>10816</v>
      </c>
    </row>
    <row r="81" spans="1:1">
      <c r="A81" s="9" t="s">
        <v>10817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70"/>
  <sheetViews>
    <sheetView topLeftCell="C1" zoomScale="80" zoomScaleNormal="80" workbookViewId="0">
      <selection activeCell="N6" sqref="N6"/>
    </sheetView>
  </sheetViews>
  <sheetFormatPr defaultRowHeight="12.75"/>
  <cols>
    <col min="1" max="2" width="34.7109375" customWidth="1"/>
  </cols>
  <sheetData>
    <row r="1" spans="1:27">
      <c r="A1" t="s">
        <v>10587</v>
      </c>
    </row>
    <row r="2" spans="1:27">
      <c r="A2" t="s">
        <v>10588</v>
      </c>
    </row>
    <row r="3" spans="1:27">
      <c r="A3" t="s">
        <v>10589</v>
      </c>
      <c r="C3" t="s">
        <v>10590</v>
      </c>
    </row>
    <row r="4" spans="1:27">
      <c r="A4" t="s">
        <v>10591</v>
      </c>
      <c r="C4" t="s">
        <v>10371</v>
      </c>
    </row>
    <row r="5" spans="1:27" ht="13.5" thickBot="1">
      <c r="A5" t="s">
        <v>10592</v>
      </c>
      <c r="C5" t="s">
        <v>10593</v>
      </c>
    </row>
    <row r="6" spans="1:27" ht="105.75" thickTop="1">
      <c r="Q6" s="184"/>
      <c r="R6" s="184" t="s">
        <v>10412</v>
      </c>
      <c r="S6" s="185" t="s">
        <v>10353</v>
      </c>
      <c r="T6" s="185" t="s">
        <v>30</v>
      </c>
      <c r="U6" s="185" t="s">
        <v>10358</v>
      </c>
      <c r="V6" s="185" t="s">
        <v>31</v>
      </c>
      <c r="W6" s="225">
        <f>S28/T28</f>
        <v>9.216437084555839E-3</v>
      </c>
      <c r="X6" s="201" t="s">
        <v>10353</v>
      </c>
      <c r="Y6" s="202" t="s">
        <v>30</v>
      </c>
      <c r="Z6" s="202" t="s">
        <v>10358</v>
      </c>
      <c r="AA6" s="203" t="s">
        <v>31</v>
      </c>
    </row>
    <row r="7" spans="1:27">
      <c r="A7" s="80" t="s">
        <v>10594</v>
      </c>
      <c r="B7" s="80" t="s">
        <v>70</v>
      </c>
      <c r="C7" s="222">
        <v>42826</v>
      </c>
      <c r="D7" s="222">
        <v>42856</v>
      </c>
      <c r="E7" s="222">
        <v>42887</v>
      </c>
      <c r="F7" s="222">
        <v>42917</v>
      </c>
      <c r="G7" s="222">
        <v>42948</v>
      </c>
      <c r="H7" s="222">
        <v>42979</v>
      </c>
      <c r="I7" s="222">
        <v>43009</v>
      </c>
      <c r="J7" s="222">
        <v>43040</v>
      </c>
      <c r="K7" s="222">
        <v>43070</v>
      </c>
      <c r="L7" s="222">
        <v>43101</v>
      </c>
      <c r="M7" s="222">
        <v>43132</v>
      </c>
      <c r="N7" s="222">
        <v>43160</v>
      </c>
      <c r="Q7" s="184" t="s">
        <v>6</v>
      </c>
      <c r="R7" s="184">
        <f>O12</f>
        <v>857</v>
      </c>
      <c r="S7" s="223">
        <f>R7/12</f>
        <v>71.416666666666671</v>
      </c>
      <c r="T7" s="184">
        <v>8919</v>
      </c>
      <c r="U7" s="154">
        <f>S7/T7</f>
        <v>8.0072504391374231E-3</v>
      </c>
      <c r="V7" s="186">
        <f>$W$6</f>
        <v>9.216437084555839E-3</v>
      </c>
      <c r="W7" s="24" t="s">
        <v>6</v>
      </c>
      <c r="X7" s="226">
        <v>71.416666666666671</v>
      </c>
      <c r="Y7" s="204">
        <v>8919</v>
      </c>
      <c r="Z7" s="205">
        <v>8.0072504391374231E-3</v>
      </c>
      <c r="AA7" s="206">
        <v>9.216437084555839E-3</v>
      </c>
    </row>
    <row r="8" spans="1:27">
      <c r="A8" t="s">
        <v>10423</v>
      </c>
      <c r="B8" t="s">
        <v>6</v>
      </c>
      <c r="C8">
        <v>12</v>
      </c>
      <c r="D8">
        <v>12</v>
      </c>
      <c r="E8">
        <v>13</v>
      </c>
      <c r="F8">
        <v>9</v>
      </c>
      <c r="G8">
        <v>7</v>
      </c>
      <c r="H8">
        <v>6</v>
      </c>
      <c r="I8">
        <v>3</v>
      </c>
      <c r="J8">
        <v>4</v>
      </c>
      <c r="K8">
        <v>4</v>
      </c>
      <c r="L8">
        <v>5</v>
      </c>
      <c r="M8">
        <v>6</v>
      </c>
      <c r="N8">
        <v>5</v>
      </c>
      <c r="Q8" s="184" t="s">
        <v>7</v>
      </c>
      <c r="R8" s="184">
        <f>O19</f>
        <v>915</v>
      </c>
      <c r="S8" s="223">
        <f t="shared" ref="S8:S27" si="0">R8/12</f>
        <v>76.25</v>
      </c>
      <c r="T8" s="184">
        <v>7116</v>
      </c>
      <c r="U8" s="154">
        <f t="shared" ref="U8:U27" si="1">S8/T8</f>
        <v>1.0715289488476672E-2</v>
      </c>
      <c r="V8" s="186">
        <f t="shared" ref="V8:V27" si="2">$W$6</f>
        <v>9.216437084555839E-3</v>
      </c>
      <c r="W8" s="24" t="s">
        <v>7</v>
      </c>
      <c r="X8" s="226">
        <v>76.25</v>
      </c>
      <c r="Y8" s="204">
        <v>7116</v>
      </c>
      <c r="Z8" s="205">
        <v>1.0715289488476672E-2</v>
      </c>
      <c r="AA8" s="206">
        <v>9.216437084555839E-3</v>
      </c>
    </row>
    <row r="9" spans="1:27">
      <c r="A9" t="s">
        <v>10424</v>
      </c>
      <c r="B9" t="s">
        <v>6</v>
      </c>
      <c r="C9">
        <v>15</v>
      </c>
      <c r="D9">
        <v>13</v>
      </c>
      <c r="E9">
        <v>9</v>
      </c>
      <c r="F9">
        <v>14</v>
      </c>
      <c r="G9">
        <v>10</v>
      </c>
      <c r="H9">
        <v>7</v>
      </c>
      <c r="I9">
        <v>9</v>
      </c>
      <c r="J9">
        <v>10</v>
      </c>
      <c r="K9">
        <v>8</v>
      </c>
      <c r="L9">
        <v>11</v>
      </c>
      <c r="M9">
        <v>9</v>
      </c>
      <c r="N9">
        <v>8</v>
      </c>
      <c r="Q9" s="184" t="s">
        <v>8</v>
      </c>
      <c r="R9" s="184">
        <f>O28</f>
        <v>2164</v>
      </c>
      <c r="S9" s="223">
        <f t="shared" si="0"/>
        <v>180.33333333333334</v>
      </c>
      <c r="T9" s="184">
        <v>9329</v>
      </c>
      <c r="U9" s="154">
        <f t="shared" si="1"/>
        <v>1.9330403401579304E-2</v>
      </c>
      <c r="V9" s="186">
        <f t="shared" si="2"/>
        <v>9.216437084555839E-3</v>
      </c>
      <c r="W9" s="24" t="s">
        <v>8</v>
      </c>
      <c r="X9" s="226">
        <v>180.33333333333334</v>
      </c>
      <c r="Y9" s="204">
        <v>9329</v>
      </c>
      <c r="Z9" s="205">
        <v>1.9330403401579304E-2</v>
      </c>
      <c r="AA9" s="206">
        <v>9.216437084555839E-3</v>
      </c>
    </row>
    <row r="10" spans="1:27">
      <c r="A10" t="s">
        <v>10425</v>
      </c>
      <c r="B10" t="s">
        <v>6</v>
      </c>
      <c r="C10">
        <v>10</v>
      </c>
      <c r="D10">
        <v>9</v>
      </c>
      <c r="E10">
        <v>8</v>
      </c>
      <c r="F10">
        <v>9</v>
      </c>
      <c r="G10">
        <v>9</v>
      </c>
      <c r="H10">
        <v>7</v>
      </c>
      <c r="I10">
        <v>7</v>
      </c>
      <c r="J10">
        <v>6</v>
      </c>
      <c r="K10">
        <v>5</v>
      </c>
      <c r="L10">
        <v>5</v>
      </c>
      <c r="M10" t="s">
        <v>10426</v>
      </c>
      <c r="N10">
        <v>3</v>
      </c>
      <c r="Q10" s="184" t="s">
        <v>9</v>
      </c>
      <c r="R10" s="184">
        <f>O37</f>
        <v>1248</v>
      </c>
      <c r="S10" s="223">
        <f t="shared" si="0"/>
        <v>104</v>
      </c>
      <c r="T10" s="184">
        <v>11262</v>
      </c>
      <c r="U10" s="154">
        <f t="shared" si="1"/>
        <v>9.2345942106197825E-3</v>
      </c>
      <c r="V10" s="186">
        <f t="shared" si="2"/>
        <v>9.216437084555839E-3</v>
      </c>
      <c r="W10" s="24" t="s">
        <v>9</v>
      </c>
      <c r="X10" s="226">
        <v>104</v>
      </c>
      <c r="Y10" s="204">
        <v>11262</v>
      </c>
      <c r="Z10" s="205">
        <v>9.2345942106197825E-3</v>
      </c>
      <c r="AA10" s="206">
        <v>9.216437084555839E-3</v>
      </c>
    </row>
    <row r="11" spans="1:27">
      <c r="A11" t="s">
        <v>10427</v>
      </c>
      <c r="B11" t="s">
        <v>6</v>
      </c>
      <c r="C11">
        <v>22</v>
      </c>
      <c r="D11">
        <v>22</v>
      </c>
      <c r="E11">
        <v>20</v>
      </c>
      <c r="F11">
        <v>18</v>
      </c>
      <c r="G11">
        <v>17</v>
      </c>
      <c r="H11">
        <v>20</v>
      </c>
      <c r="I11">
        <v>17</v>
      </c>
      <c r="J11">
        <v>16</v>
      </c>
      <c r="K11">
        <v>15</v>
      </c>
      <c r="L11">
        <v>14</v>
      </c>
      <c r="M11">
        <v>14</v>
      </c>
      <c r="N11">
        <v>12</v>
      </c>
      <c r="Q11" s="184" t="s">
        <v>10</v>
      </c>
      <c r="R11" s="184">
        <f>O37</f>
        <v>1248</v>
      </c>
      <c r="S11" s="223">
        <f t="shared" si="0"/>
        <v>104</v>
      </c>
      <c r="T11" s="184">
        <v>9097</v>
      </c>
      <c r="U11" s="154">
        <f t="shared" si="1"/>
        <v>1.1432340331977575E-2</v>
      </c>
      <c r="V11" s="186">
        <f t="shared" si="2"/>
        <v>9.216437084555839E-3</v>
      </c>
      <c r="W11" s="24" t="s">
        <v>10</v>
      </c>
      <c r="X11" s="226">
        <v>104</v>
      </c>
      <c r="Y11" s="204">
        <v>9097</v>
      </c>
      <c r="Z11" s="205">
        <v>1.1432340331977575E-2</v>
      </c>
      <c r="AA11" s="206">
        <v>9.216437084555839E-3</v>
      </c>
    </row>
    <row r="12" spans="1:27">
      <c r="A12" t="s">
        <v>10428</v>
      </c>
      <c r="B12" t="s">
        <v>6</v>
      </c>
      <c r="C12">
        <v>19</v>
      </c>
      <c r="D12">
        <v>15</v>
      </c>
      <c r="E12">
        <v>14</v>
      </c>
      <c r="F12">
        <v>14</v>
      </c>
      <c r="G12">
        <v>13</v>
      </c>
      <c r="H12">
        <v>14</v>
      </c>
      <c r="I12">
        <v>13</v>
      </c>
      <c r="J12">
        <v>12</v>
      </c>
      <c r="K12">
        <v>9</v>
      </c>
      <c r="L12">
        <v>10</v>
      </c>
      <c r="M12">
        <v>8</v>
      </c>
      <c r="N12">
        <v>7</v>
      </c>
      <c r="O12">
        <f>SUM(C8:N13)</f>
        <v>857</v>
      </c>
      <c r="Q12" s="184" t="s">
        <v>11</v>
      </c>
      <c r="R12" s="184">
        <f>O56</f>
        <v>1098</v>
      </c>
      <c r="S12" s="223">
        <f t="shared" si="0"/>
        <v>91.5</v>
      </c>
      <c r="T12" s="184">
        <v>13733</v>
      </c>
      <c r="U12" s="154">
        <f t="shared" si="1"/>
        <v>6.6627830772591568E-3</v>
      </c>
      <c r="V12" s="186">
        <f t="shared" si="2"/>
        <v>9.216437084555839E-3</v>
      </c>
      <c r="W12" s="24" t="s">
        <v>11</v>
      </c>
      <c r="X12" s="226">
        <v>91.5</v>
      </c>
      <c r="Y12" s="204">
        <v>13733</v>
      </c>
      <c r="Z12" s="205">
        <v>6.6627830772591568E-3</v>
      </c>
      <c r="AA12" s="206">
        <v>9.216437084555839E-3</v>
      </c>
    </row>
    <row r="13" spans="1:27">
      <c r="A13" t="s">
        <v>10429</v>
      </c>
      <c r="B13" t="s">
        <v>6</v>
      </c>
      <c r="C13">
        <v>27</v>
      </c>
      <c r="D13">
        <v>25</v>
      </c>
      <c r="E13">
        <v>21</v>
      </c>
      <c r="F13">
        <v>20</v>
      </c>
      <c r="G13">
        <v>24</v>
      </c>
      <c r="H13">
        <v>19</v>
      </c>
      <c r="I13">
        <v>17</v>
      </c>
      <c r="J13">
        <v>13</v>
      </c>
      <c r="K13">
        <v>13</v>
      </c>
      <c r="L13">
        <v>13</v>
      </c>
      <c r="M13">
        <v>11</v>
      </c>
      <c r="N13">
        <v>12</v>
      </c>
      <c r="Q13" s="184" t="s">
        <v>12</v>
      </c>
      <c r="R13" s="184">
        <f>O56</f>
        <v>1098</v>
      </c>
      <c r="S13" s="223">
        <f t="shared" si="0"/>
        <v>91.5</v>
      </c>
      <c r="T13" s="184">
        <v>12963</v>
      </c>
      <c r="U13" s="154">
        <f t="shared" si="1"/>
        <v>7.0585512612821102E-3</v>
      </c>
      <c r="V13" s="186">
        <f t="shared" si="2"/>
        <v>9.216437084555839E-3</v>
      </c>
      <c r="W13" s="24" t="s">
        <v>12</v>
      </c>
      <c r="X13" s="226">
        <v>91.5</v>
      </c>
      <c r="Y13" s="204">
        <v>12963</v>
      </c>
      <c r="Z13" s="205">
        <v>7.0585512612821102E-3</v>
      </c>
      <c r="AA13" s="206">
        <v>9.216437084555839E-3</v>
      </c>
    </row>
    <row r="14" spans="1:27">
      <c r="A14" t="s">
        <v>10430</v>
      </c>
      <c r="B14" t="s">
        <v>7</v>
      </c>
      <c r="C14">
        <v>19</v>
      </c>
      <c r="D14">
        <v>18</v>
      </c>
      <c r="E14">
        <v>16</v>
      </c>
      <c r="F14">
        <v>15</v>
      </c>
      <c r="G14">
        <v>18</v>
      </c>
      <c r="H14">
        <v>17</v>
      </c>
      <c r="I14">
        <v>17</v>
      </c>
      <c r="J14">
        <v>15</v>
      </c>
      <c r="K14">
        <v>15</v>
      </c>
      <c r="L14">
        <v>13</v>
      </c>
      <c r="M14">
        <v>14</v>
      </c>
      <c r="N14">
        <v>13</v>
      </c>
      <c r="Q14" s="184" t="s">
        <v>13</v>
      </c>
      <c r="R14" s="184">
        <f>O143</f>
        <v>321</v>
      </c>
      <c r="S14" s="223">
        <f t="shared" si="0"/>
        <v>26.75</v>
      </c>
      <c r="T14" s="184">
        <v>13989</v>
      </c>
      <c r="U14" s="154">
        <f t="shared" si="1"/>
        <v>1.9122167417256416E-3</v>
      </c>
      <c r="V14" s="186">
        <f t="shared" si="2"/>
        <v>9.216437084555839E-3</v>
      </c>
      <c r="W14" s="24" t="s">
        <v>13</v>
      </c>
      <c r="X14" s="226">
        <v>26.75</v>
      </c>
      <c r="Y14" s="204">
        <v>13989</v>
      </c>
      <c r="Z14" s="205">
        <v>1.9122167417256416E-3</v>
      </c>
      <c r="AA14" s="206">
        <v>9.216437084555839E-3</v>
      </c>
    </row>
    <row r="15" spans="1:27">
      <c r="A15" t="s">
        <v>10431</v>
      </c>
      <c r="B15" t="s">
        <v>7</v>
      </c>
      <c r="C15">
        <v>12</v>
      </c>
      <c r="D15">
        <v>15</v>
      </c>
      <c r="E15">
        <v>13</v>
      </c>
      <c r="F15">
        <v>14</v>
      </c>
      <c r="G15">
        <v>19</v>
      </c>
      <c r="H15">
        <v>19</v>
      </c>
      <c r="I15">
        <v>18</v>
      </c>
      <c r="J15">
        <v>16</v>
      </c>
      <c r="K15">
        <v>14</v>
      </c>
      <c r="L15">
        <v>15</v>
      </c>
      <c r="M15">
        <v>17</v>
      </c>
      <c r="N15">
        <v>13</v>
      </c>
      <c r="Q15" s="184" t="s">
        <v>14</v>
      </c>
      <c r="R15" s="184">
        <f>O74</f>
        <v>1743</v>
      </c>
      <c r="S15" s="223">
        <f t="shared" si="0"/>
        <v>145.25</v>
      </c>
      <c r="T15" s="184">
        <v>6399</v>
      </c>
      <c r="U15" s="154">
        <f t="shared" si="1"/>
        <v>2.2698859196749493E-2</v>
      </c>
      <c r="V15" s="186">
        <f t="shared" si="2"/>
        <v>9.216437084555839E-3</v>
      </c>
      <c r="W15" s="159" t="s">
        <v>14</v>
      </c>
      <c r="X15" s="226">
        <v>145.25</v>
      </c>
      <c r="Y15" s="204">
        <v>6399</v>
      </c>
      <c r="Z15" s="205">
        <v>2.2698859196749493E-2</v>
      </c>
      <c r="AA15" s="206">
        <v>9.216437084555839E-3</v>
      </c>
    </row>
    <row r="16" spans="1:27">
      <c r="A16" t="s">
        <v>10432</v>
      </c>
      <c r="B16" t="s">
        <v>7</v>
      </c>
      <c r="C16">
        <v>15</v>
      </c>
      <c r="D16">
        <v>17</v>
      </c>
      <c r="E16">
        <v>18</v>
      </c>
      <c r="F16">
        <v>15</v>
      </c>
      <c r="G16">
        <v>19</v>
      </c>
      <c r="H16">
        <v>16</v>
      </c>
      <c r="I16">
        <v>17</v>
      </c>
      <c r="J16">
        <v>15</v>
      </c>
      <c r="K16">
        <v>11</v>
      </c>
      <c r="L16">
        <v>8</v>
      </c>
      <c r="M16">
        <v>6</v>
      </c>
      <c r="N16">
        <v>6</v>
      </c>
      <c r="Q16" s="184" t="s">
        <v>15</v>
      </c>
      <c r="R16" s="184">
        <f>O81</f>
        <v>876</v>
      </c>
      <c r="S16" s="223">
        <f t="shared" si="0"/>
        <v>73</v>
      </c>
      <c r="T16" s="184">
        <v>9018</v>
      </c>
      <c r="U16" s="154">
        <f t="shared" si="1"/>
        <v>8.0949212685739631E-3</v>
      </c>
      <c r="V16" s="186">
        <f t="shared" si="2"/>
        <v>9.216437084555839E-3</v>
      </c>
      <c r="W16" s="24" t="s">
        <v>15</v>
      </c>
      <c r="X16" s="226">
        <v>73</v>
      </c>
      <c r="Y16" s="204">
        <v>9018</v>
      </c>
      <c r="Z16" s="205">
        <v>8.0949212685739631E-3</v>
      </c>
      <c r="AA16" s="206">
        <v>9.216437084555839E-3</v>
      </c>
    </row>
    <row r="17" spans="1:27">
      <c r="A17" t="s">
        <v>10433</v>
      </c>
      <c r="B17" t="s">
        <v>7</v>
      </c>
      <c r="C17">
        <v>16</v>
      </c>
      <c r="D17">
        <v>14</v>
      </c>
      <c r="E17">
        <v>12</v>
      </c>
      <c r="F17">
        <v>13</v>
      </c>
      <c r="G17">
        <v>14</v>
      </c>
      <c r="H17">
        <v>12</v>
      </c>
      <c r="I17">
        <v>14</v>
      </c>
      <c r="J17">
        <v>14</v>
      </c>
      <c r="K17">
        <v>10</v>
      </c>
      <c r="L17">
        <v>8</v>
      </c>
      <c r="M17">
        <v>5</v>
      </c>
      <c r="N17">
        <v>6</v>
      </c>
      <c r="Q17" s="184" t="s">
        <v>16</v>
      </c>
      <c r="R17" s="184">
        <f>O90</f>
        <v>756</v>
      </c>
      <c r="S17" s="223">
        <f t="shared" si="0"/>
        <v>63</v>
      </c>
      <c r="T17" s="184">
        <v>11177</v>
      </c>
      <c r="U17" s="154">
        <f t="shared" si="1"/>
        <v>5.6365751096000716E-3</v>
      </c>
      <c r="V17" s="186">
        <f t="shared" si="2"/>
        <v>9.216437084555839E-3</v>
      </c>
      <c r="W17" s="24" t="s">
        <v>16</v>
      </c>
      <c r="X17" s="226">
        <v>63</v>
      </c>
      <c r="Y17" s="204">
        <v>11177</v>
      </c>
      <c r="Z17" s="205">
        <v>5.6365751096000716E-3</v>
      </c>
      <c r="AA17" s="206">
        <v>9.216437084555839E-3</v>
      </c>
    </row>
    <row r="18" spans="1:27">
      <c r="A18" t="s">
        <v>10434</v>
      </c>
      <c r="B18" t="s">
        <v>7</v>
      </c>
      <c r="C18">
        <v>5</v>
      </c>
      <c r="D18">
        <v>6</v>
      </c>
      <c r="E18">
        <v>6</v>
      </c>
      <c r="F18">
        <v>4</v>
      </c>
      <c r="G18">
        <v>5</v>
      </c>
      <c r="H18">
        <v>4</v>
      </c>
      <c r="I18">
        <v>6</v>
      </c>
      <c r="J18">
        <v>5</v>
      </c>
      <c r="K18" t="s">
        <v>10426</v>
      </c>
      <c r="L18">
        <v>3</v>
      </c>
      <c r="M18" t="s">
        <v>10426</v>
      </c>
      <c r="N18" t="s">
        <v>10426</v>
      </c>
      <c r="Q18" s="184" t="s">
        <v>17</v>
      </c>
      <c r="R18">
        <f>O99</f>
        <v>842</v>
      </c>
      <c r="S18" s="223">
        <f t="shared" si="0"/>
        <v>70.166666666666671</v>
      </c>
      <c r="T18" s="184">
        <v>11697</v>
      </c>
      <c r="U18" s="154">
        <f t="shared" si="1"/>
        <v>5.9986891225670405E-3</v>
      </c>
      <c r="V18" s="186">
        <f t="shared" si="2"/>
        <v>9.216437084555839E-3</v>
      </c>
      <c r="W18" s="24" t="s">
        <v>17</v>
      </c>
      <c r="X18" s="226">
        <v>70.166666666666671</v>
      </c>
      <c r="Y18" s="204">
        <v>11697</v>
      </c>
      <c r="Z18" s="205">
        <v>5.9986891225670405E-3</v>
      </c>
      <c r="AA18" s="206">
        <v>9.216437084555839E-3</v>
      </c>
    </row>
    <row r="19" spans="1:27">
      <c r="A19" t="s">
        <v>10435</v>
      </c>
      <c r="B19" t="s">
        <v>7</v>
      </c>
      <c r="C19">
        <v>23</v>
      </c>
      <c r="D19">
        <v>22</v>
      </c>
      <c r="E19">
        <v>22</v>
      </c>
      <c r="F19">
        <v>21</v>
      </c>
      <c r="G19">
        <v>21</v>
      </c>
      <c r="H19">
        <v>18</v>
      </c>
      <c r="I19">
        <v>15</v>
      </c>
      <c r="J19">
        <v>14</v>
      </c>
      <c r="K19">
        <v>11</v>
      </c>
      <c r="L19">
        <v>9</v>
      </c>
      <c r="M19">
        <v>9</v>
      </c>
      <c r="N19">
        <v>10</v>
      </c>
      <c r="O19">
        <f>SUM(C14:N19)</f>
        <v>915</v>
      </c>
      <c r="Q19" s="184" t="s">
        <v>18</v>
      </c>
      <c r="R19" s="184">
        <f>O108</f>
        <v>1989</v>
      </c>
      <c r="S19" s="223">
        <f t="shared" si="0"/>
        <v>165.75</v>
      </c>
      <c r="T19" s="184">
        <v>9356</v>
      </c>
      <c r="U19" s="154">
        <f t="shared" si="1"/>
        <v>1.7715904232578024E-2</v>
      </c>
      <c r="V19" s="186">
        <f t="shared" si="2"/>
        <v>9.216437084555839E-3</v>
      </c>
      <c r="W19" s="24" t="s">
        <v>18</v>
      </c>
      <c r="X19" s="226">
        <v>165.75</v>
      </c>
      <c r="Y19" s="204">
        <v>9356</v>
      </c>
      <c r="Z19" s="205">
        <v>1.7715904232578024E-2</v>
      </c>
      <c r="AA19" s="206">
        <v>9.216437084555839E-3</v>
      </c>
    </row>
    <row r="20" spans="1:27">
      <c r="A20" t="s">
        <v>10436</v>
      </c>
      <c r="B20" t="s">
        <v>8</v>
      </c>
      <c r="C20">
        <v>21</v>
      </c>
      <c r="D20">
        <v>21</v>
      </c>
      <c r="E20">
        <v>20</v>
      </c>
      <c r="F20">
        <v>17</v>
      </c>
      <c r="G20">
        <v>16</v>
      </c>
      <c r="H20">
        <v>18</v>
      </c>
      <c r="I20">
        <v>18</v>
      </c>
      <c r="J20">
        <v>17</v>
      </c>
      <c r="K20">
        <v>24</v>
      </c>
      <c r="L20">
        <v>17</v>
      </c>
      <c r="M20">
        <v>12</v>
      </c>
      <c r="N20">
        <v>12</v>
      </c>
      <c r="Q20" s="184" t="s">
        <v>19</v>
      </c>
      <c r="R20" s="184">
        <f>O114</f>
        <v>1202</v>
      </c>
      <c r="S20" s="223">
        <f t="shared" si="0"/>
        <v>100.16666666666667</v>
      </c>
      <c r="T20" s="184">
        <v>8693</v>
      </c>
      <c r="U20" s="154">
        <f t="shared" si="1"/>
        <v>1.1522681084397409E-2</v>
      </c>
      <c r="V20" s="186">
        <f t="shared" si="2"/>
        <v>9.216437084555839E-3</v>
      </c>
      <c r="W20" s="24" t="s">
        <v>19</v>
      </c>
      <c r="X20" s="226">
        <v>100.16666666666667</v>
      </c>
      <c r="Y20" s="204">
        <v>8693</v>
      </c>
      <c r="Z20" s="205">
        <v>1.1522681084397409E-2</v>
      </c>
      <c r="AA20" s="206">
        <v>9.216437084555839E-3</v>
      </c>
    </row>
    <row r="21" spans="1:27">
      <c r="A21" t="s">
        <v>10437</v>
      </c>
      <c r="B21" t="s">
        <v>8</v>
      </c>
      <c r="C21">
        <v>6</v>
      </c>
      <c r="D21">
        <v>4</v>
      </c>
      <c r="E21" t="s">
        <v>10426</v>
      </c>
      <c r="F21" t="s">
        <v>10426</v>
      </c>
      <c r="G21" t="s">
        <v>10426</v>
      </c>
      <c r="H21">
        <v>3</v>
      </c>
      <c r="I21">
        <v>5</v>
      </c>
      <c r="J21">
        <v>5</v>
      </c>
      <c r="K21">
        <v>5</v>
      </c>
      <c r="L21">
        <v>4</v>
      </c>
      <c r="M21">
        <v>5</v>
      </c>
      <c r="N21">
        <v>4</v>
      </c>
      <c r="Q21" s="184" t="s">
        <v>20</v>
      </c>
      <c r="R21" s="184">
        <f>O122</f>
        <v>649</v>
      </c>
      <c r="S21" s="223">
        <f t="shared" si="0"/>
        <v>54.083333333333336</v>
      </c>
      <c r="T21" s="184">
        <v>16359</v>
      </c>
      <c r="U21" s="154">
        <f t="shared" si="1"/>
        <v>3.3060293008945127E-3</v>
      </c>
      <c r="V21" s="186">
        <f t="shared" si="2"/>
        <v>9.216437084555839E-3</v>
      </c>
      <c r="W21" s="24" t="s">
        <v>20</v>
      </c>
      <c r="X21" s="226">
        <v>54.083333333333336</v>
      </c>
      <c r="Y21" s="204">
        <v>16359</v>
      </c>
      <c r="Z21" s="205">
        <v>3.3060293008945127E-3</v>
      </c>
      <c r="AA21" s="206">
        <v>9.216437084555839E-3</v>
      </c>
    </row>
    <row r="22" spans="1:27">
      <c r="A22" t="s">
        <v>10438</v>
      </c>
      <c r="B22" t="s">
        <v>8</v>
      </c>
      <c r="C22">
        <v>35</v>
      </c>
      <c r="D22">
        <v>32</v>
      </c>
      <c r="E22">
        <v>31</v>
      </c>
      <c r="F22">
        <v>29</v>
      </c>
      <c r="G22">
        <v>28</v>
      </c>
      <c r="H22">
        <v>28</v>
      </c>
      <c r="I22">
        <v>31</v>
      </c>
      <c r="J22">
        <v>25</v>
      </c>
      <c r="K22">
        <v>24</v>
      </c>
      <c r="L22">
        <v>24</v>
      </c>
      <c r="M22">
        <v>23</v>
      </c>
      <c r="N22">
        <v>20</v>
      </c>
      <c r="Q22" s="184" t="s">
        <v>21</v>
      </c>
      <c r="R22" s="184">
        <f>O136</f>
        <v>1092</v>
      </c>
      <c r="S22" s="223">
        <f t="shared" si="0"/>
        <v>91</v>
      </c>
      <c r="T22" s="184">
        <v>6313</v>
      </c>
      <c r="U22" s="154">
        <f t="shared" si="1"/>
        <v>1.4414699825756376E-2</v>
      </c>
      <c r="V22" s="186">
        <f t="shared" si="2"/>
        <v>9.216437084555839E-3</v>
      </c>
      <c r="W22" s="24" t="s">
        <v>21</v>
      </c>
      <c r="X22" s="226">
        <v>91</v>
      </c>
      <c r="Y22" s="204">
        <v>6313</v>
      </c>
      <c r="Z22" s="205">
        <v>1.4414699825756376E-2</v>
      </c>
      <c r="AA22" s="206">
        <v>9.216437084555839E-3</v>
      </c>
    </row>
    <row r="23" spans="1:27">
      <c r="A23" t="s">
        <v>10439</v>
      </c>
      <c r="B23" t="s">
        <v>8</v>
      </c>
      <c r="C23">
        <v>17</v>
      </c>
      <c r="D23">
        <v>18</v>
      </c>
      <c r="E23">
        <v>17</v>
      </c>
      <c r="F23">
        <v>17</v>
      </c>
      <c r="G23">
        <v>16</v>
      </c>
      <c r="H23">
        <v>19</v>
      </c>
      <c r="I23">
        <v>20</v>
      </c>
      <c r="J23">
        <v>18</v>
      </c>
      <c r="K23">
        <v>21</v>
      </c>
      <c r="L23">
        <v>15</v>
      </c>
      <c r="M23">
        <v>14</v>
      </c>
      <c r="N23">
        <v>13</v>
      </c>
      <c r="Q23" s="184" t="s">
        <v>22</v>
      </c>
      <c r="R23" s="184">
        <f>O130</f>
        <v>1590</v>
      </c>
      <c r="S23" s="223">
        <f t="shared" si="0"/>
        <v>132.5</v>
      </c>
      <c r="T23" s="184">
        <v>6693</v>
      </c>
      <c r="U23" s="154">
        <f t="shared" si="1"/>
        <v>1.9796802629613027E-2</v>
      </c>
      <c r="V23" s="186">
        <f t="shared" si="2"/>
        <v>9.216437084555839E-3</v>
      </c>
      <c r="W23" s="24" t="s">
        <v>22</v>
      </c>
      <c r="X23" s="226">
        <v>132.5</v>
      </c>
      <c r="Y23" s="204">
        <v>6693</v>
      </c>
      <c r="Z23" s="205">
        <v>1.9796802629613027E-2</v>
      </c>
      <c r="AA23" s="206">
        <v>9.216437084555839E-3</v>
      </c>
    </row>
    <row r="24" spans="1:27">
      <c r="A24" t="s">
        <v>10440</v>
      </c>
      <c r="B24" t="s">
        <v>8</v>
      </c>
      <c r="C24">
        <v>28</v>
      </c>
      <c r="D24">
        <v>26</v>
      </c>
      <c r="E24">
        <v>28</v>
      </c>
      <c r="F24">
        <v>25</v>
      </c>
      <c r="G24">
        <v>23</v>
      </c>
      <c r="H24">
        <v>26</v>
      </c>
      <c r="I24">
        <v>25</v>
      </c>
      <c r="J24">
        <v>24</v>
      </c>
      <c r="K24">
        <v>23</v>
      </c>
      <c r="L24">
        <v>25</v>
      </c>
      <c r="M24">
        <v>24</v>
      </c>
      <c r="N24">
        <v>21</v>
      </c>
      <c r="Q24" s="184" t="s">
        <v>23</v>
      </c>
      <c r="R24" s="184">
        <f>O149</f>
        <v>757</v>
      </c>
      <c r="S24" s="223">
        <f t="shared" si="0"/>
        <v>63.083333333333336</v>
      </c>
      <c r="T24" s="184">
        <v>6791</v>
      </c>
      <c r="U24" s="154">
        <f t="shared" si="1"/>
        <v>9.289255387031856E-3</v>
      </c>
      <c r="V24" s="186">
        <f t="shared" si="2"/>
        <v>9.216437084555839E-3</v>
      </c>
      <c r="W24" s="24" t="s">
        <v>23</v>
      </c>
      <c r="X24" s="226">
        <v>63.083333333333336</v>
      </c>
      <c r="Y24" s="204">
        <v>6791</v>
      </c>
      <c r="Z24" s="205">
        <v>9.289255387031856E-3</v>
      </c>
      <c r="AA24" s="206">
        <v>9.216437084555839E-3</v>
      </c>
    </row>
    <row r="25" spans="1:27">
      <c r="A25" t="s">
        <v>10441</v>
      </c>
      <c r="B25" t="s">
        <v>8</v>
      </c>
      <c r="C25">
        <v>18</v>
      </c>
      <c r="D25">
        <v>16</v>
      </c>
      <c r="E25">
        <v>18</v>
      </c>
      <c r="F25">
        <v>17</v>
      </c>
      <c r="G25">
        <v>16</v>
      </c>
      <c r="H25">
        <v>20</v>
      </c>
      <c r="I25">
        <v>19</v>
      </c>
      <c r="J25">
        <v>19</v>
      </c>
      <c r="K25">
        <v>21</v>
      </c>
      <c r="L25">
        <v>20</v>
      </c>
      <c r="M25">
        <v>22</v>
      </c>
      <c r="N25">
        <v>20</v>
      </c>
      <c r="Q25" s="184" t="s">
        <v>24</v>
      </c>
      <c r="R25" s="184">
        <f>O155</f>
        <v>650</v>
      </c>
      <c r="S25" s="223">
        <f t="shared" si="0"/>
        <v>54.166666666666664</v>
      </c>
      <c r="T25" s="184">
        <v>6288</v>
      </c>
      <c r="U25" s="154">
        <f t="shared" si="1"/>
        <v>8.6142917726887182E-3</v>
      </c>
      <c r="V25" s="186">
        <f t="shared" si="2"/>
        <v>9.216437084555839E-3</v>
      </c>
      <c r="W25" s="24" t="s">
        <v>24</v>
      </c>
      <c r="X25" s="226">
        <v>54.166666666666664</v>
      </c>
      <c r="Y25" s="204">
        <v>6288</v>
      </c>
      <c r="Z25" s="205">
        <v>8.6142917726887182E-3</v>
      </c>
      <c r="AA25" s="206">
        <v>9.216437084555839E-3</v>
      </c>
    </row>
    <row r="26" spans="1:27">
      <c r="A26" t="s">
        <v>10442</v>
      </c>
      <c r="B26" t="s">
        <v>8</v>
      </c>
      <c r="C26">
        <v>26</v>
      </c>
      <c r="D26">
        <v>26</v>
      </c>
      <c r="E26">
        <v>26</v>
      </c>
      <c r="F26">
        <v>26</v>
      </c>
      <c r="G26">
        <v>28</v>
      </c>
      <c r="H26">
        <v>23</v>
      </c>
      <c r="I26">
        <v>28</v>
      </c>
      <c r="J26">
        <v>21</v>
      </c>
      <c r="K26">
        <v>16</v>
      </c>
      <c r="L26">
        <v>16</v>
      </c>
      <c r="M26">
        <v>14</v>
      </c>
      <c r="N26">
        <v>14</v>
      </c>
      <c r="Q26" s="184" t="s">
        <v>25</v>
      </c>
      <c r="R26" s="184">
        <f>O164</f>
        <v>624</v>
      </c>
      <c r="S26" s="223">
        <f t="shared" si="0"/>
        <v>52</v>
      </c>
      <c r="T26" s="184">
        <v>9863</v>
      </c>
      <c r="U26" s="154">
        <f t="shared" si="1"/>
        <v>5.2722295447632569E-3</v>
      </c>
      <c r="V26" s="186">
        <f t="shared" si="2"/>
        <v>9.216437084555839E-3</v>
      </c>
      <c r="W26" s="24" t="s">
        <v>25</v>
      </c>
      <c r="X26" s="226">
        <v>52</v>
      </c>
      <c r="Y26" s="204">
        <v>9863</v>
      </c>
      <c r="Z26" s="205">
        <v>5.2722295447632569E-3</v>
      </c>
      <c r="AA26" s="206">
        <v>9.216437084555839E-3</v>
      </c>
    </row>
    <row r="27" spans="1:27" ht="13.5" thickBot="1">
      <c r="A27" t="s">
        <v>10443</v>
      </c>
      <c r="B27" t="s">
        <v>8</v>
      </c>
      <c r="C27">
        <v>38</v>
      </c>
      <c r="D27">
        <v>41</v>
      </c>
      <c r="E27">
        <v>39</v>
      </c>
      <c r="F27">
        <v>37</v>
      </c>
      <c r="G27">
        <v>43</v>
      </c>
      <c r="H27">
        <v>39</v>
      </c>
      <c r="I27">
        <v>33</v>
      </c>
      <c r="J27">
        <v>34</v>
      </c>
      <c r="K27">
        <v>33</v>
      </c>
      <c r="L27">
        <v>32</v>
      </c>
      <c r="M27">
        <v>29</v>
      </c>
      <c r="N27">
        <v>28</v>
      </c>
      <c r="Q27" s="184" t="s">
        <v>26</v>
      </c>
      <c r="R27" s="184">
        <f>O170</f>
        <v>521</v>
      </c>
      <c r="S27" s="223">
        <f t="shared" si="0"/>
        <v>43.416666666666664</v>
      </c>
      <c r="T27" s="184">
        <v>6035</v>
      </c>
      <c r="U27" s="154">
        <f t="shared" si="1"/>
        <v>7.1941452637392985E-3</v>
      </c>
      <c r="V27" s="186">
        <f t="shared" si="2"/>
        <v>9.216437084555839E-3</v>
      </c>
      <c r="W27" s="42" t="s">
        <v>26</v>
      </c>
      <c r="X27" s="226">
        <v>43.416666666666664</v>
      </c>
      <c r="Y27" s="204">
        <v>6035</v>
      </c>
      <c r="Z27" s="205">
        <v>7.1941452637392985E-3</v>
      </c>
      <c r="AA27" s="206">
        <v>9.216437084555839E-3</v>
      </c>
    </row>
    <row r="28" spans="1:27" ht="15.75" thickTop="1">
      <c r="A28" t="s">
        <v>10444</v>
      </c>
      <c r="B28" t="s">
        <v>8</v>
      </c>
      <c r="C28">
        <v>20</v>
      </c>
      <c r="D28">
        <v>20</v>
      </c>
      <c r="E28">
        <v>21</v>
      </c>
      <c r="F28">
        <v>16</v>
      </c>
      <c r="G28">
        <v>14</v>
      </c>
      <c r="H28">
        <v>15</v>
      </c>
      <c r="I28">
        <v>10</v>
      </c>
      <c r="J28">
        <v>8</v>
      </c>
      <c r="K28">
        <v>10</v>
      </c>
      <c r="L28">
        <v>10</v>
      </c>
      <c r="M28">
        <v>9</v>
      </c>
      <c r="N28">
        <v>8</v>
      </c>
      <c r="O28">
        <f>SUM(C20:N28)</f>
        <v>2164</v>
      </c>
      <c r="Q28" s="183" t="s">
        <v>10413</v>
      </c>
      <c r="R28" s="183">
        <f>SUM(R7:R27)</f>
        <v>22240</v>
      </c>
      <c r="S28" s="224">
        <f>SUM(S7:S27)</f>
        <v>1853.3333333333335</v>
      </c>
      <c r="T28" s="183">
        <f>SUM(T7:T27)</f>
        <v>201090</v>
      </c>
      <c r="U28" s="187">
        <f>S28/T28</f>
        <v>9.216437084555839E-3</v>
      </c>
      <c r="V28" s="184"/>
    </row>
    <row r="29" spans="1:27">
      <c r="A29" t="s">
        <v>10445</v>
      </c>
      <c r="B29" t="s">
        <v>9</v>
      </c>
      <c r="C29">
        <v>6</v>
      </c>
      <c r="D29">
        <v>4</v>
      </c>
      <c r="E29">
        <v>4</v>
      </c>
      <c r="F29">
        <v>3</v>
      </c>
      <c r="G29">
        <v>5</v>
      </c>
      <c r="H29">
        <v>5</v>
      </c>
      <c r="I29">
        <v>5</v>
      </c>
      <c r="J29">
        <v>5</v>
      </c>
      <c r="K29">
        <v>5</v>
      </c>
      <c r="L29">
        <v>5</v>
      </c>
      <c r="M29">
        <v>5</v>
      </c>
      <c r="N29">
        <v>5</v>
      </c>
    </row>
    <row r="30" spans="1:27">
      <c r="A30" t="s">
        <v>10446</v>
      </c>
      <c r="B30" t="s">
        <v>9</v>
      </c>
      <c r="C30">
        <v>16</v>
      </c>
      <c r="D30">
        <v>16</v>
      </c>
      <c r="E30">
        <v>12</v>
      </c>
      <c r="F30">
        <v>15</v>
      </c>
      <c r="G30">
        <v>15</v>
      </c>
      <c r="H30">
        <v>15</v>
      </c>
      <c r="I30">
        <v>14</v>
      </c>
      <c r="J30">
        <v>14</v>
      </c>
      <c r="K30">
        <v>12</v>
      </c>
      <c r="L30">
        <v>14</v>
      </c>
      <c r="M30">
        <v>12</v>
      </c>
      <c r="N30">
        <v>12</v>
      </c>
    </row>
    <row r="31" spans="1:27">
      <c r="A31" t="s">
        <v>10447</v>
      </c>
      <c r="B31" t="s">
        <v>9</v>
      </c>
      <c r="C31">
        <v>19</v>
      </c>
      <c r="D31">
        <v>17</v>
      </c>
      <c r="E31">
        <v>18</v>
      </c>
      <c r="F31">
        <v>12</v>
      </c>
      <c r="G31">
        <v>11</v>
      </c>
      <c r="H31">
        <v>12</v>
      </c>
      <c r="I31">
        <v>15</v>
      </c>
      <c r="J31">
        <v>12</v>
      </c>
      <c r="K31">
        <v>11</v>
      </c>
      <c r="L31">
        <v>9</v>
      </c>
      <c r="M31">
        <v>9</v>
      </c>
      <c r="N31">
        <v>7</v>
      </c>
    </row>
    <row r="32" spans="1:27">
      <c r="A32" t="s">
        <v>10448</v>
      </c>
      <c r="B32" t="s">
        <v>9</v>
      </c>
      <c r="C32">
        <v>18</v>
      </c>
      <c r="D32">
        <v>23</v>
      </c>
      <c r="E32">
        <v>20</v>
      </c>
      <c r="F32">
        <v>24</v>
      </c>
      <c r="G32">
        <v>20</v>
      </c>
      <c r="H32">
        <v>17</v>
      </c>
      <c r="I32">
        <v>18</v>
      </c>
      <c r="J32">
        <v>17</v>
      </c>
      <c r="K32">
        <v>15</v>
      </c>
      <c r="L32">
        <v>13</v>
      </c>
      <c r="M32">
        <v>11</v>
      </c>
      <c r="N32">
        <v>10</v>
      </c>
    </row>
    <row r="33" spans="1:15">
      <c r="A33" t="s">
        <v>10449</v>
      </c>
      <c r="B33" t="s">
        <v>9</v>
      </c>
      <c r="C33">
        <v>8</v>
      </c>
      <c r="D33">
        <v>14</v>
      </c>
      <c r="E33">
        <v>14</v>
      </c>
      <c r="F33">
        <v>16</v>
      </c>
      <c r="G33">
        <v>15</v>
      </c>
      <c r="H33">
        <v>14</v>
      </c>
      <c r="I33">
        <v>13</v>
      </c>
      <c r="J33">
        <v>8</v>
      </c>
      <c r="K33">
        <v>11</v>
      </c>
      <c r="L33">
        <v>9</v>
      </c>
      <c r="M33">
        <v>8</v>
      </c>
      <c r="N33">
        <v>7</v>
      </c>
    </row>
    <row r="34" spans="1:15">
      <c r="A34" t="s">
        <v>10450</v>
      </c>
      <c r="B34" t="s">
        <v>9</v>
      </c>
      <c r="C34">
        <v>3</v>
      </c>
      <c r="D34">
        <v>4</v>
      </c>
      <c r="E34">
        <v>3</v>
      </c>
      <c r="F34">
        <v>3</v>
      </c>
      <c r="G34">
        <v>6</v>
      </c>
      <c r="H34" t="s">
        <v>10426</v>
      </c>
      <c r="I34" t="s">
        <v>10426</v>
      </c>
      <c r="J34" t="s">
        <v>10426</v>
      </c>
      <c r="K34" t="s">
        <v>10426</v>
      </c>
      <c r="L34" t="s">
        <v>10426</v>
      </c>
      <c r="M34" t="s">
        <v>10426</v>
      </c>
      <c r="N34" t="s">
        <v>10426</v>
      </c>
    </row>
    <row r="35" spans="1:15">
      <c r="A35" t="s">
        <v>10451</v>
      </c>
      <c r="B35" t="s">
        <v>9</v>
      </c>
      <c r="C35">
        <v>15</v>
      </c>
      <c r="D35">
        <v>14</v>
      </c>
      <c r="E35">
        <v>12</v>
      </c>
      <c r="F35">
        <v>13</v>
      </c>
      <c r="G35">
        <v>13</v>
      </c>
      <c r="H35">
        <v>12</v>
      </c>
      <c r="I35">
        <v>12</v>
      </c>
      <c r="J35">
        <v>7</v>
      </c>
      <c r="K35">
        <v>5</v>
      </c>
      <c r="L35">
        <v>5</v>
      </c>
      <c r="M35">
        <v>5</v>
      </c>
      <c r="N35">
        <v>6</v>
      </c>
    </row>
    <row r="36" spans="1:15">
      <c r="A36" t="s">
        <v>10452</v>
      </c>
      <c r="B36" t="s">
        <v>9</v>
      </c>
      <c r="C36">
        <v>20</v>
      </c>
      <c r="D36">
        <v>22</v>
      </c>
      <c r="E36">
        <v>21</v>
      </c>
      <c r="F36">
        <v>25</v>
      </c>
      <c r="G36">
        <v>22</v>
      </c>
      <c r="H36">
        <v>25</v>
      </c>
      <c r="I36">
        <v>25</v>
      </c>
      <c r="J36">
        <v>19</v>
      </c>
      <c r="K36">
        <v>17</v>
      </c>
      <c r="L36">
        <v>18</v>
      </c>
      <c r="M36">
        <v>15</v>
      </c>
      <c r="N36">
        <v>15</v>
      </c>
    </row>
    <row r="37" spans="1:15">
      <c r="A37" t="s">
        <v>10453</v>
      </c>
      <c r="B37" t="s">
        <v>9</v>
      </c>
      <c r="C37">
        <v>17</v>
      </c>
      <c r="D37">
        <v>20</v>
      </c>
      <c r="E37">
        <v>12</v>
      </c>
      <c r="F37">
        <v>10</v>
      </c>
      <c r="G37">
        <v>8</v>
      </c>
      <c r="H37">
        <v>9</v>
      </c>
      <c r="I37">
        <v>9</v>
      </c>
      <c r="J37">
        <v>11</v>
      </c>
      <c r="K37">
        <v>13</v>
      </c>
      <c r="L37">
        <v>15</v>
      </c>
      <c r="M37">
        <v>13</v>
      </c>
      <c r="N37">
        <v>10</v>
      </c>
      <c r="O37">
        <f>SUM(C29:N37)</f>
        <v>1248</v>
      </c>
    </row>
    <row r="38" spans="1:15">
      <c r="A38" t="s">
        <v>10454</v>
      </c>
      <c r="B38" t="s">
        <v>10</v>
      </c>
      <c r="C38">
        <v>14</v>
      </c>
      <c r="D38">
        <v>14</v>
      </c>
      <c r="E38">
        <v>13</v>
      </c>
      <c r="F38">
        <v>14</v>
      </c>
      <c r="G38">
        <v>17</v>
      </c>
      <c r="H38">
        <v>15</v>
      </c>
      <c r="I38">
        <v>18</v>
      </c>
      <c r="J38">
        <v>14</v>
      </c>
      <c r="K38">
        <v>13</v>
      </c>
      <c r="L38">
        <v>10</v>
      </c>
      <c r="M38">
        <v>8</v>
      </c>
      <c r="N38">
        <v>8</v>
      </c>
    </row>
    <row r="39" spans="1:15">
      <c r="A39" t="s">
        <v>10455</v>
      </c>
      <c r="B39" t="s">
        <v>10</v>
      </c>
      <c r="C39">
        <v>18</v>
      </c>
      <c r="D39">
        <v>17</v>
      </c>
      <c r="E39">
        <v>15</v>
      </c>
      <c r="F39">
        <v>13</v>
      </c>
      <c r="G39">
        <v>15</v>
      </c>
      <c r="H39">
        <v>16</v>
      </c>
      <c r="I39">
        <v>16</v>
      </c>
      <c r="J39">
        <v>13</v>
      </c>
      <c r="K39">
        <v>11</v>
      </c>
      <c r="L39">
        <v>12</v>
      </c>
      <c r="M39">
        <v>10</v>
      </c>
      <c r="N39">
        <v>11</v>
      </c>
    </row>
    <row r="40" spans="1:15">
      <c r="A40" t="s">
        <v>10456</v>
      </c>
      <c r="B40" t="s">
        <v>10</v>
      </c>
      <c r="C40">
        <v>10</v>
      </c>
      <c r="D40">
        <v>10</v>
      </c>
      <c r="E40">
        <v>12</v>
      </c>
      <c r="F40">
        <v>10</v>
      </c>
      <c r="G40">
        <v>8</v>
      </c>
      <c r="H40">
        <v>11</v>
      </c>
      <c r="I40">
        <v>12</v>
      </c>
      <c r="J40">
        <v>10</v>
      </c>
      <c r="K40">
        <v>9</v>
      </c>
      <c r="L40">
        <v>9</v>
      </c>
      <c r="M40">
        <v>10</v>
      </c>
      <c r="N40">
        <v>9</v>
      </c>
    </row>
    <row r="41" spans="1:15">
      <c r="A41" t="s">
        <v>10457</v>
      </c>
      <c r="B41" t="s">
        <v>10</v>
      </c>
      <c r="C41">
        <v>13</v>
      </c>
      <c r="D41">
        <v>13</v>
      </c>
      <c r="E41">
        <v>12</v>
      </c>
      <c r="F41">
        <v>12</v>
      </c>
      <c r="G41">
        <v>12</v>
      </c>
      <c r="H41">
        <v>11</v>
      </c>
      <c r="I41">
        <v>15</v>
      </c>
      <c r="J41">
        <v>10</v>
      </c>
      <c r="K41">
        <v>10</v>
      </c>
      <c r="L41">
        <v>10</v>
      </c>
      <c r="M41">
        <v>5</v>
      </c>
      <c r="N41">
        <v>3</v>
      </c>
    </row>
    <row r="42" spans="1:15">
      <c r="A42" t="s">
        <v>10458</v>
      </c>
      <c r="B42" t="s">
        <v>10</v>
      </c>
      <c r="C42" t="s">
        <v>10426</v>
      </c>
      <c r="D42" t="s">
        <v>10426</v>
      </c>
      <c r="E42" t="s">
        <v>10426</v>
      </c>
      <c r="F42" t="s">
        <v>10426</v>
      </c>
      <c r="G42" t="s">
        <v>10426</v>
      </c>
      <c r="H42" t="s">
        <v>10426</v>
      </c>
      <c r="I42" t="s">
        <v>10426</v>
      </c>
      <c r="J42" t="s">
        <v>10426</v>
      </c>
      <c r="K42" t="s">
        <v>10426</v>
      </c>
      <c r="L42" t="s">
        <v>10426</v>
      </c>
      <c r="M42" t="s">
        <v>10426</v>
      </c>
      <c r="N42" t="s">
        <v>10426</v>
      </c>
    </row>
    <row r="43" spans="1:15">
      <c r="A43" t="s">
        <v>10459</v>
      </c>
      <c r="B43" t="s">
        <v>10</v>
      </c>
      <c r="C43">
        <v>7</v>
      </c>
      <c r="D43">
        <v>8</v>
      </c>
      <c r="E43">
        <v>5</v>
      </c>
      <c r="F43">
        <v>4</v>
      </c>
      <c r="G43">
        <v>5</v>
      </c>
      <c r="H43">
        <v>6</v>
      </c>
      <c r="I43">
        <v>8</v>
      </c>
      <c r="J43">
        <v>8</v>
      </c>
      <c r="K43">
        <v>7</v>
      </c>
      <c r="L43">
        <v>6</v>
      </c>
      <c r="M43">
        <v>5</v>
      </c>
      <c r="N43">
        <v>5</v>
      </c>
    </row>
    <row r="44" spans="1:15">
      <c r="A44" t="s">
        <v>10460</v>
      </c>
      <c r="B44" t="s">
        <v>10</v>
      </c>
      <c r="C44">
        <v>18</v>
      </c>
      <c r="D44">
        <v>17</v>
      </c>
      <c r="E44">
        <v>16</v>
      </c>
      <c r="F44">
        <v>14</v>
      </c>
      <c r="G44">
        <v>13</v>
      </c>
      <c r="H44">
        <v>12</v>
      </c>
      <c r="I44">
        <v>16</v>
      </c>
      <c r="J44">
        <v>15</v>
      </c>
      <c r="K44">
        <v>12</v>
      </c>
      <c r="L44">
        <v>11</v>
      </c>
      <c r="M44">
        <v>12</v>
      </c>
      <c r="N44">
        <v>12</v>
      </c>
    </row>
    <row r="45" spans="1:15">
      <c r="A45" t="s">
        <v>10461</v>
      </c>
      <c r="B45" t="s">
        <v>10</v>
      </c>
      <c r="C45">
        <v>5</v>
      </c>
      <c r="D45">
        <v>5</v>
      </c>
      <c r="E45">
        <v>4</v>
      </c>
      <c r="F45">
        <v>6</v>
      </c>
      <c r="G45">
        <v>9</v>
      </c>
      <c r="H45">
        <v>7</v>
      </c>
      <c r="I45">
        <v>9</v>
      </c>
      <c r="J45">
        <v>8</v>
      </c>
      <c r="K45">
        <v>11</v>
      </c>
      <c r="L45">
        <v>10</v>
      </c>
      <c r="M45">
        <v>10</v>
      </c>
      <c r="N45">
        <v>10</v>
      </c>
    </row>
    <row r="46" spans="1:15">
      <c r="A46" t="s">
        <v>10462</v>
      </c>
      <c r="B46" t="s">
        <v>10</v>
      </c>
      <c r="C46">
        <v>11</v>
      </c>
      <c r="D46">
        <v>6</v>
      </c>
      <c r="E46">
        <v>10</v>
      </c>
      <c r="F46">
        <v>10</v>
      </c>
      <c r="G46">
        <v>10</v>
      </c>
      <c r="H46">
        <v>6</v>
      </c>
      <c r="I46">
        <v>9</v>
      </c>
      <c r="J46">
        <v>7</v>
      </c>
      <c r="K46">
        <v>7</v>
      </c>
      <c r="L46">
        <v>10</v>
      </c>
      <c r="M46">
        <v>10</v>
      </c>
      <c r="N46">
        <v>9</v>
      </c>
    </row>
    <row r="47" spans="1:15">
      <c r="A47" t="s">
        <v>10463</v>
      </c>
      <c r="B47" t="s">
        <v>10</v>
      </c>
      <c r="C47">
        <v>8</v>
      </c>
      <c r="D47">
        <v>8</v>
      </c>
      <c r="E47">
        <v>6</v>
      </c>
      <c r="F47">
        <v>7</v>
      </c>
      <c r="G47">
        <v>6</v>
      </c>
      <c r="H47">
        <v>4</v>
      </c>
      <c r="I47">
        <v>4</v>
      </c>
      <c r="J47">
        <v>4</v>
      </c>
      <c r="K47">
        <v>3</v>
      </c>
      <c r="L47">
        <v>3</v>
      </c>
      <c r="M47">
        <v>4</v>
      </c>
      <c r="N47">
        <v>4</v>
      </c>
      <c r="O47">
        <f>SUM(C38:N47)</f>
        <v>1073</v>
      </c>
    </row>
    <row r="48" spans="1:15">
      <c r="A48" t="s">
        <v>10464</v>
      </c>
      <c r="B48" t="s">
        <v>11</v>
      </c>
      <c r="C48">
        <v>5</v>
      </c>
      <c r="D48">
        <v>7</v>
      </c>
      <c r="E48">
        <v>9</v>
      </c>
      <c r="F48">
        <v>7</v>
      </c>
      <c r="G48">
        <v>6</v>
      </c>
      <c r="H48">
        <v>3</v>
      </c>
      <c r="I48">
        <v>7</v>
      </c>
      <c r="J48">
        <v>6</v>
      </c>
      <c r="K48">
        <v>6</v>
      </c>
      <c r="L48">
        <v>3</v>
      </c>
      <c r="M48">
        <v>4</v>
      </c>
      <c r="N48">
        <v>3</v>
      </c>
    </row>
    <row r="49" spans="1:15">
      <c r="A49" t="s">
        <v>10465</v>
      </c>
      <c r="B49" t="s">
        <v>11</v>
      </c>
      <c r="C49">
        <v>9</v>
      </c>
      <c r="D49">
        <v>7</v>
      </c>
      <c r="E49">
        <v>6</v>
      </c>
      <c r="F49">
        <v>6</v>
      </c>
      <c r="G49">
        <v>12</v>
      </c>
      <c r="H49">
        <v>9</v>
      </c>
      <c r="I49">
        <v>11</v>
      </c>
      <c r="J49">
        <v>11</v>
      </c>
      <c r="K49">
        <v>11</v>
      </c>
      <c r="L49">
        <v>9</v>
      </c>
      <c r="M49">
        <v>9</v>
      </c>
      <c r="N49">
        <v>5</v>
      </c>
    </row>
    <row r="50" spans="1:15">
      <c r="A50" t="s">
        <v>10466</v>
      </c>
      <c r="B50" t="s">
        <v>11</v>
      </c>
      <c r="C50">
        <v>21</v>
      </c>
      <c r="D50">
        <v>21</v>
      </c>
      <c r="E50">
        <v>21</v>
      </c>
      <c r="F50">
        <v>23</v>
      </c>
      <c r="G50">
        <v>20</v>
      </c>
      <c r="H50">
        <v>19</v>
      </c>
      <c r="I50">
        <v>17</v>
      </c>
      <c r="J50">
        <v>21</v>
      </c>
      <c r="K50">
        <v>16</v>
      </c>
      <c r="L50">
        <v>14</v>
      </c>
      <c r="M50">
        <v>13</v>
      </c>
      <c r="N50">
        <v>12</v>
      </c>
    </row>
    <row r="51" spans="1:15">
      <c r="A51" t="s">
        <v>10467</v>
      </c>
      <c r="B51" t="s">
        <v>11</v>
      </c>
      <c r="C51">
        <v>8</v>
      </c>
      <c r="D51">
        <v>10</v>
      </c>
      <c r="E51">
        <v>7</v>
      </c>
      <c r="F51">
        <v>8</v>
      </c>
      <c r="G51">
        <v>7</v>
      </c>
      <c r="H51">
        <v>6</v>
      </c>
      <c r="I51">
        <v>5</v>
      </c>
      <c r="J51">
        <v>7</v>
      </c>
      <c r="K51">
        <v>5</v>
      </c>
      <c r="L51">
        <v>5</v>
      </c>
      <c r="M51">
        <v>5</v>
      </c>
      <c r="N51">
        <v>5</v>
      </c>
    </row>
    <row r="52" spans="1:15">
      <c r="A52" t="s">
        <v>10468</v>
      </c>
      <c r="B52" t="s">
        <v>11</v>
      </c>
      <c r="C52">
        <v>13</v>
      </c>
      <c r="D52">
        <v>11</v>
      </c>
      <c r="E52">
        <v>9</v>
      </c>
      <c r="F52">
        <v>8</v>
      </c>
      <c r="G52">
        <v>10</v>
      </c>
      <c r="H52">
        <v>6</v>
      </c>
      <c r="I52">
        <v>8</v>
      </c>
      <c r="J52">
        <v>9</v>
      </c>
      <c r="K52">
        <v>10</v>
      </c>
      <c r="L52">
        <v>9</v>
      </c>
      <c r="M52">
        <v>8</v>
      </c>
      <c r="N52">
        <v>9</v>
      </c>
    </row>
    <row r="53" spans="1:15">
      <c r="A53" t="s">
        <v>10469</v>
      </c>
      <c r="B53" t="s">
        <v>11</v>
      </c>
      <c r="C53">
        <v>11</v>
      </c>
      <c r="D53">
        <v>11</v>
      </c>
      <c r="E53">
        <v>10</v>
      </c>
      <c r="F53">
        <v>14</v>
      </c>
      <c r="G53">
        <v>16</v>
      </c>
      <c r="H53">
        <v>15</v>
      </c>
      <c r="I53">
        <v>13</v>
      </c>
      <c r="J53">
        <v>16</v>
      </c>
      <c r="K53">
        <v>15</v>
      </c>
      <c r="L53">
        <v>12</v>
      </c>
      <c r="M53">
        <v>9</v>
      </c>
      <c r="N53">
        <v>9</v>
      </c>
    </row>
    <row r="54" spans="1:15">
      <c r="A54" t="s">
        <v>10470</v>
      </c>
      <c r="B54" t="s">
        <v>11</v>
      </c>
      <c r="C54">
        <v>16</v>
      </c>
      <c r="D54">
        <v>15</v>
      </c>
      <c r="E54">
        <v>14</v>
      </c>
      <c r="F54">
        <v>16</v>
      </c>
      <c r="G54">
        <v>16</v>
      </c>
      <c r="H54">
        <v>19</v>
      </c>
      <c r="I54">
        <v>19</v>
      </c>
      <c r="J54">
        <v>19</v>
      </c>
      <c r="K54">
        <v>19</v>
      </c>
      <c r="L54">
        <v>19</v>
      </c>
      <c r="M54">
        <v>15</v>
      </c>
      <c r="N54">
        <v>14</v>
      </c>
    </row>
    <row r="55" spans="1:15">
      <c r="A55" t="s">
        <v>10471</v>
      </c>
      <c r="B55" t="s">
        <v>11</v>
      </c>
      <c r="C55">
        <v>11</v>
      </c>
      <c r="D55">
        <v>10</v>
      </c>
      <c r="E55">
        <v>8</v>
      </c>
      <c r="F55">
        <v>8</v>
      </c>
      <c r="G55">
        <v>7</v>
      </c>
      <c r="H55">
        <v>5</v>
      </c>
      <c r="I55">
        <v>5</v>
      </c>
      <c r="J55">
        <v>4</v>
      </c>
      <c r="K55">
        <v>3</v>
      </c>
      <c r="L55">
        <v>4</v>
      </c>
      <c r="M55">
        <v>5</v>
      </c>
      <c r="N55">
        <v>4</v>
      </c>
    </row>
    <row r="56" spans="1:15">
      <c r="A56" t="s">
        <v>10472</v>
      </c>
      <c r="B56" t="s">
        <v>11</v>
      </c>
      <c r="C56">
        <v>6</v>
      </c>
      <c r="D56">
        <v>6</v>
      </c>
      <c r="E56">
        <v>3</v>
      </c>
      <c r="F56">
        <v>4</v>
      </c>
      <c r="G56">
        <v>7</v>
      </c>
      <c r="H56">
        <v>7</v>
      </c>
      <c r="I56">
        <v>10</v>
      </c>
      <c r="J56">
        <v>8</v>
      </c>
      <c r="K56">
        <v>10</v>
      </c>
      <c r="L56">
        <v>12</v>
      </c>
      <c r="M56">
        <v>12</v>
      </c>
      <c r="N56">
        <v>10</v>
      </c>
      <c r="O56">
        <f>SUM(C48:N56)</f>
        <v>1098</v>
      </c>
    </row>
    <row r="57" spans="1:15">
      <c r="A57" t="s">
        <v>10473</v>
      </c>
      <c r="B57" t="s">
        <v>12</v>
      </c>
      <c r="C57">
        <v>12</v>
      </c>
      <c r="D57">
        <v>10</v>
      </c>
      <c r="E57">
        <v>10</v>
      </c>
      <c r="F57">
        <v>11</v>
      </c>
      <c r="G57">
        <v>11</v>
      </c>
      <c r="H57">
        <v>11</v>
      </c>
      <c r="I57">
        <v>11</v>
      </c>
      <c r="J57">
        <v>11</v>
      </c>
      <c r="K57">
        <v>13</v>
      </c>
      <c r="L57">
        <v>13</v>
      </c>
      <c r="M57">
        <v>11</v>
      </c>
      <c r="N57">
        <v>11</v>
      </c>
    </row>
    <row r="58" spans="1:15">
      <c r="A58" t="s">
        <v>10474</v>
      </c>
      <c r="B58" t="s">
        <v>12</v>
      </c>
      <c r="C58">
        <v>7</v>
      </c>
      <c r="D58">
        <v>7</v>
      </c>
      <c r="E58">
        <v>4</v>
      </c>
      <c r="F58">
        <v>6</v>
      </c>
      <c r="G58">
        <v>6</v>
      </c>
      <c r="H58">
        <v>6</v>
      </c>
      <c r="I58">
        <v>6</v>
      </c>
      <c r="J58">
        <v>5</v>
      </c>
      <c r="K58">
        <v>5</v>
      </c>
      <c r="L58">
        <v>7</v>
      </c>
      <c r="M58">
        <v>6</v>
      </c>
      <c r="N58">
        <v>8</v>
      </c>
    </row>
    <row r="59" spans="1:15">
      <c r="A59" t="s">
        <v>10475</v>
      </c>
      <c r="B59" t="s">
        <v>12</v>
      </c>
      <c r="C59">
        <v>18</v>
      </c>
      <c r="D59">
        <v>20</v>
      </c>
      <c r="E59">
        <v>21</v>
      </c>
      <c r="F59">
        <v>20</v>
      </c>
      <c r="G59">
        <v>15</v>
      </c>
      <c r="H59">
        <v>20</v>
      </c>
      <c r="I59">
        <v>20</v>
      </c>
      <c r="J59">
        <v>20</v>
      </c>
      <c r="K59">
        <v>23</v>
      </c>
      <c r="L59">
        <v>20</v>
      </c>
      <c r="M59">
        <v>18</v>
      </c>
      <c r="N59">
        <v>16</v>
      </c>
    </row>
    <row r="60" spans="1:15">
      <c r="A60" t="s">
        <v>10476</v>
      </c>
      <c r="B60" t="s">
        <v>12</v>
      </c>
      <c r="C60">
        <v>10</v>
      </c>
      <c r="D60">
        <v>5</v>
      </c>
      <c r="E60">
        <v>6</v>
      </c>
      <c r="F60">
        <v>5</v>
      </c>
      <c r="G60">
        <v>5</v>
      </c>
      <c r="H60">
        <v>4</v>
      </c>
      <c r="I60" t="s">
        <v>10426</v>
      </c>
      <c r="J60" t="s">
        <v>10426</v>
      </c>
      <c r="K60">
        <v>7</v>
      </c>
      <c r="L60">
        <v>9</v>
      </c>
      <c r="M60">
        <v>7</v>
      </c>
      <c r="N60">
        <v>8</v>
      </c>
    </row>
    <row r="61" spans="1:15">
      <c r="A61" t="s">
        <v>10477</v>
      </c>
      <c r="B61" t="s">
        <v>12</v>
      </c>
      <c r="C61">
        <v>15</v>
      </c>
      <c r="D61">
        <v>16</v>
      </c>
      <c r="E61">
        <v>19</v>
      </c>
      <c r="F61">
        <v>22</v>
      </c>
      <c r="G61">
        <v>18</v>
      </c>
      <c r="H61">
        <v>14</v>
      </c>
      <c r="I61">
        <v>14</v>
      </c>
      <c r="J61">
        <v>13</v>
      </c>
      <c r="K61">
        <v>14</v>
      </c>
      <c r="L61">
        <v>15</v>
      </c>
      <c r="M61">
        <v>17</v>
      </c>
      <c r="N61">
        <v>17</v>
      </c>
    </row>
    <row r="62" spans="1:15">
      <c r="A62" t="s">
        <v>10478</v>
      </c>
      <c r="B62" t="s">
        <v>12</v>
      </c>
      <c r="C62">
        <v>11</v>
      </c>
      <c r="D62">
        <v>8</v>
      </c>
      <c r="E62">
        <v>5</v>
      </c>
      <c r="F62">
        <v>6</v>
      </c>
      <c r="G62">
        <v>6</v>
      </c>
      <c r="H62">
        <v>6</v>
      </c>
      <c r="I62">
        <v>5</v>
      </c>
      <c r="J62">
        <v>6</v>
      </c>
      <c r="K62">
        <v>6</v>
      </c>
      <c r="L62">
        <v>5</v>
      </c>
      <c r="M62">
        <v>7</v>
      </c>
      <c r="N62">
        <v>5</v>
      </c>
    </row>
    <row r="63" spans="1:15">
      <c r="A63" t="s">
        <v>10479</v>
      </c>
      <c r="B63" t="s">
        <v>12</v>
      </c>
      <c r="C63">
        <v>15</v>
      </c>
      <c r="D63">
        <v>18</v>
      </c>
      <c r="E63">
        <v>15</v>
      </c>
      <c r="F63">
        <v>16</v>
      </c>
      <c r="G63">
        <v>17</v>
      </c>
      <c r="H63">
        <v>21</v>
      </c>
      <c r="I63">
        <v>21</v>
      </c>
      <c r="J63">
        <v>22</v>
      </c>
      <c r="K63">
        <v>20</v>
      </c>
      <c r="L63">
        <v>18</v>
      </c>
      <c r="M63">
        <v>18</v>
      </c>
      <c r="N63">
        <v>17</v>
      </c>
    </row>
    <row r="64" spans="1:15">
      <c r="A64" t="s">
        <v>10480</v>
      </c>
      <c r="B64" t="s">
        <v>12</v>
      </c>
      <c r="C64">
        <v>13</v>
      </c>
      <c r="D64">
        <v>12</v>
      </c>
      <c r="E64">
        <v>15</v>
      </c>
      <c r="F64">
        <v>13</v>
      </c>
      <c r="G64">
        <v>15</v>
      </c>
      <c r="H64">
        <v>11</v>
      </c>
      <c r="I64">
        <v>11</v>
      </c>
      <c r="J64">
        <v>11</v>
      </c>
      <c r="K64">
        <v>13</v>
      </c>
      <c r="L64">
        <v>13</v>
      </c>
      <c r="M64">
        <v>10</v>
      </c>
      <c r="N64">
        <v>8</v>
      </c>
      <c r="O64">
        <f>SUM(C57:N64)</f>
        <v>1138</v>
      </c>
    </row>
    <row r="65" spans="1:15">
      <c r="A65" t="s">
        <v>10481</v>
      </c>
      <c r="B65" t="s">
        <v>14</v>
      </c>
      <c r="C65">
        <v>31</v>
      </c>
      <c r="D65">
        <v>28</v>
      </c>
      <c r="E65">
        <v>26</v>
      </c>
      <c r="F65">
        <v>25</v>
      </c>
      <c r="G65">
        <v>27</v>
      </c>
      <c r="H65">
        <v>21</v>
      </c>
      <c r="I65">
        <v>19</v>
      </c>
      <c r="J65">
        <v>21</v>
      </c>
      <c r="K65">
        <v>20</v>
      </c>
      <c r="L65">
        <v>18</v>
      </c>
      <c r="M65">
        <v>18</v>
      </c>
      <c r="N65">
        <v>18</v>
      </c>
    </row>
    <row r="66" spans="1:15">
      <c r="A66" t="s">
        <v>10482</v>
      </c>
      <c r="B66" t="s">
        <v>14</v>
      </c>
      <c r="C66">
        <v>7</v>
      </c>
      <c r="D66">
        <v>6</v>
      </c>
      <c r="E66">
        <v>5</v>
      </c>
      <c r="F66">
        <v>7</v>
      </c>
      <c r="G66">
        <v>7</v>
      </c>
      <c r="H66">
        <v>4</v>
      </c>
      <c r="I66">
        <v>7</v>
      </c>
      <c r="J66">
        <v>7</v>
      </c>
      <c r="K66">
        <v>9</v>
      </c>
      <c r="L66">
        <v>8</v>
      </c>
      <c r="M66">
        <v>8</v>
      </c>
      <c r="N66">
        <v>9</v>
      </c>
    </row>
    <row r="67" spans="1:15">
      <c r="A67" t="s">
        <v>10483</v>
      </c>
      <c r="B67" t="s">
        <v>14</v>
      </c>
      <c r="C67">
        <v>24</v>
      </c>
      <c r="D67">
        <v>27</v>
      </c>
      <c r="E67">
        <v>25</v>
      </c>
      <c r="F67">
        <v>24</v>
      </c>
      <c r="G67">
        <v>24</v>
      </c>
      <c r="H67">
        <v>21</v>
      </c>
      <c r="I67">
        <v>23</v>
      </c>
      <c r="J67">
        <v>23</v>
      </c>
      <c r="K67">
        <v>22</v>
      </c>
      <c r="L67">
        <v>18</v>
      </c>
      <c r="M67">
        <v>14</v>
      </c>
      <c r="N67">
        <v>14</v>
      </c>
    </row>
    <row r="68" spans="1:15">
      <c r="A68" t="s">
        <v>10484</v>
      </c>
      <c r="B68" t="s">
        <v>14</v>
      </c>
      <c r="C68">
        <v>13</v>
      </c>
      <c r="D68">
        <v>10</v>
      </c>
      <c r="E68">
        <v>10</v>
      </c>
      <c r="F68">
        <v>8</v>
      </c>
      <c r="G68">
        <v>13</v>
      </c>
      <c r="H68">
        <v>11</v>
      </c>
      <c r="I68">
        <v>13</v>
      </c>
      <c r="J68">
        <v>13</v>
      </c>
      <c r="K68">
        <v>13</v>
      </c>
      <c r="L68">
        <v>13</v>
      </c>
      <c r="M68">
        <v>13</v>
      </c>
      <c r="N68">
        <v>11</v>
      </c>
    </row>
    <row r="69" spans="1:15">
      <c r="A69" t="s">
        <v>10485</v>
      </c>
      <c r="B69" t="s">
        <v>14</v>
      </c>
      <c r="C69">
        <v>21</v>
      </c>
      <c r="D69">
        <v>20</v>
      </c>
      <c r="E69">
        <v>20</v>
      </c>
      <c r="F69">
        <v>20</v>
      </c>
      <c r="G69">
        <v>15</v>
      </c>
      <c r="H69">
        <v>11</v>
      </c>
      <c r="I69">
        <v>11</v>
      </c>
      <c r="J69">
        <v>12</v>
      </c>
      <c r="K69">
        <v>12</v>
      </c>
      <c r="L69">
        <v>14</v>
      </c>
      <c r="M69">
        <v>11</v>
      </c>
      <c r="N69">
        <v>14</v>
      </c>
    </row>
    <row r="70" spans="1:15">
      <c r="A70" t="s">
        <v>10486</v>
      </c>
      <c r="B70" t="s">
        <v>14</v>
      </c>
      <c r="C70">
        <v>10</v>
      </c>
      <c r="D70">
        <v>9</v>
      </c>
      <c r="E70">
        <v>9</v>
      </c>
      <c r="F70">
        <v>9</v>
      </c>
      <c r="G70">
        <v>7</v>
      </c>
      <c r="H70">
        <v>6</v>
      </c>
      <c r="I70">
        <v>6</v>
      </c>
      <c r="J70">
        <v>8</v>
      </c>
      <c r="K70">
        <v>10</v>
      </c>
      <c r="L70">
        <v>9</v>
      </c>
      <c r="M70">
        <v>9</v>
      </c>
      <c r="N70">
        <v>10</v>
      </c>
    </row>
    <row r="71" spans="1:15">
      <c r="A71" t="s">
        <v>10487</v>
      </c>
      <c r="B71" t="s">
        <v>14</v>
      </c>
      <c r="C71">
        <v>16</v>
      </c>
      <c r="D71">
        <v>19</v>
      </c>
      <c r="E71">
        <v>16</v>
      </c>
      <c r="F71">
        <v>15</v>
      </c>
      <c r="G71">
        <v>17</v>
      </c>
      <c r="H71">
        <v>14</v>
      </c>
      <c r="I71">
        <v>17</v>
      </c>
      <c r="J71">
        <v>16</v>
      </c>
      <c r="K71">
        <v>14</v>
      </c>
      <c r="L71">
        <v>14</v>
      </c>
      <c r="M71">
        <v>12</v>
      </c>
      <c r="N71">
        <v>10</v>
      </c>
    </row>
    <row r="72" spans="1:15">
      <c r="A72" t="s">
        <v>10488</v>
      </c>
      <c r="B72" t="s">
        <v>14</v>
      </c>
      <c r="C72">
        <v>6</v>
      </c>
      <c r="D72">
        <v>7</v>
      </c>
      <c r="E72">
        <v>8</v>
      </c>
      <c r="F72">
        <v>8</v>
      </c>
      <c r="G72">
        <v>8</v>
      </c>
      <c r="H72">
        <v>7</v>
      </c>
      <c r="I72">
        <v>8</v>
      </c>
      <c r="J72">
        <v>8</v>
      </c>
      <c r="K72">
        <v>10</v>
      </c>
      <c r="L72">
        <v>8</v>
      </c>
      <c r="M72">
        <v>8</v>
      </c>
      <c r="N72">
        <v>8</v>
      </c>
    </row>
    <row r="73" spans="1:15">
      <c r="A73" t="s">
        <v>10489</v>
      </c>
      <c r="B73" t="s">
        <v>14</v>
      </c>
      <c r="C73">
        <v>28</v>
      </c>
      <c r="D73">
        <v>24</v>
      </c>
      <c r="E73">
        <v>21</v>
      </c>
      <c r="F73">
        <v>24</v>
      </c>
      <c r="G73">
        <v>21</v>
      </c>
      <c r="H73">
        <v>20</v>
      </c>
      <c r="I73">
        <v>20</v>
      </c>
      <c r="J73">
        <v>18</v>
      </c>
      <c r="K73">
        <v>18</v>
      </c>
      <c r="L73">
        <v>14</v>
      </c>
      <c r="M73">
        <v>13</v>
      </c>
      <c r="N73">
        <v>12</v>
      </c>
    </row>
    <row r="74" spans="1:15">
      <c r="A74" t="s">
        <v>10490</v>
      </c>
      <c r="B74" t="s">
        <v>14</v>
      </c>
      <c r="C74">
        <v>22</v>
      </c>
      <c r="D74">
        <v>21</v>
      </c>
      <c r="E74">
        <v>24</v>
      </c>
      <c r="F74">
        <v>23</v>
      </c>
      <c r="G74">
        <v>23</v>
      </c>
      <c r="H74">
        <v>15</v>
      </c>
      <c r="I74">
        <v>14</v>
      </c>
      <c r="J74">
        <v>13</v>
      </c>
      <c r="K74">
        <v>11</v>
      </c>
      <c r="L74">
        <v>10</v>
      </c>
      <c r="M74">
        <v>11</v>
      </c>
      <c r="N74">
        <v>10</v>
      </c>
      <c r="O74">
        <f>SUM(C65:N74)</f>
        <v>1743</v>
      </c>
    </row>
    <row r="75" spans="1:15">
      <c r="A75" t="s">
        <v>10491</v>
      </c>
      <c r="B75" t="s">
        <v>15</v>
      </c>
      <c r="C75">
        <v>3</v>
      </c>
      <c r="D75" t="s">
        <v>10426</v>
      </c>
      <c r="E75" t="s">
        <v>10426</v>
      </c>
      <c r="F75" t="s">
        <v>10426</v>
      </c>
      <c r="G75" t="s">
        <v>10426</v>
      </c>
      <c r="H75" t="s">
        <v>10426</v>
      </c>
      <c r="I75" t="s">
        <v>10426</v>
      </c>
      <c r="J75">
        <v>3</v>
      </c>
      <c r="K75">
        <v>5</v>
      </c>
      <c r="L75">
        <v>3</v>
      </c>
      <c r="M75" t="s">
        <v>10426</v>
      </c>
      <c r="N75" t="s">
        <v>10426</v>
      </c>
    </row>
    <row r="76" spans="1:15">
      <c r="A76" t="s">
        <v>10492</v>
      </c>
      <c r="B76" t="s">
        <v>15</v>
      </c>
      <c r="C76">
        <v>11</v>
      </c>
      <c r="D76">
        <v>13</v>
      </c>
      <c r="E76">
        <v>12</v>
      </c>
      <c r="F76">
        <v>13</v>
      </c>
      <c r="G76">
        <v>8</v>
      </c>
      <c r="H76">
        <v>11</v>
      </c>
      <c r="I76">
        <v>10</v>
      </c>
      <c r="J76">
        <v>10</v>
      </c>
      <c r="K76">
        <v>12</v>
      </c>
      <c r="L76">
        <v>12</v>
      </c>
      <c r="M76">
        <v>10</v>
      </c>
      <c r="N76">
        <v>7</v>
      </c>
    </row>
    <row r="77" spans="1:15">
      <c r="A77" t="s">
        <v>10493</v>
      </c>
      <c r="B77" t="s">
        <v>15</v>
      </c>
      <c r="C77">
        <v>22</v>
      </c>
      <c r="D77">
        <v>21</v>
      </c>
      <c r="E77">
        <v>22</v>
      </c>
      <c r="F77">
        <v>17</v>
      </c>
      <c r="G77">
        <v>19</v>
      </c>
      <c r="H77">
        <v>19</v>
      </c>
      <c r="I77">
        <v>19</v>
      </c>
      <c r="J77">
        <v>16</v>
      </c>
      <c r="K77">
        <v>16</v>
      </c>
      <c r="L77">
        <v>13</v>
      </c>
      <c r="M77">
        <v>13</v>
      </c>
      <c r="N77">
        <v>13</v>
      </c>
    </row>
    <row r="78" spans="1:15">
      <c r="A78" t="s">
        <v>10494</v>
      </c>
      <c r="B78" t="s">
        <v>15</v>
      </c>
      <c r="C78">
        <v>10</v>
      </c>
      <c r="D78">
        <v>9</v>
      </c>
      <c r="E78">
        <v>8</v>
      </c>
      <c r="F78">
        <v>7</v>
      </c>
      <c r="G78">
        <v>11</v>
      </c>
      <c r="H78">
        <v>8</v>
      </c>
      <c r="I78">
        <v>5</v>
      </c>
      <c r="J78">
        <v>5</v>
      </c>
      <c r="K78">
        <v>5</v>
      </c>
      <c r="L78">
        <v>6</v>
      </c>
      <c r="M78">
        <v>5</v>
      </c>
      <c r="N78">
        <v>5</v>
      </c>
    </row>
    <row r="79" spans="1:15">
      <c r="A79" t="s">
        <v>10495</v>
      </c>
      <c r="B79" t="s">
        <v>15</v>
      </c>
      <c r="C79">
        <v>6</v>
      </c>
      <c r="D79">
        <v>6</v>
      </c>
      <c r="E79">
        <v>5</v>
      </c>
      <c r="F79">
        <v>4</v>
      </c>
      <c r="G79">
        <v>5</v>
      </c>
      <c r="H79">
        <v>4</v>
      </c>
      <c r="I79">
        <v>3</v>
      </c>
      <c r="J79" t="s">
        <v>10426</v>
      </c>
      <c r="K79">
        <v>3</v>
      </c>
      <c r="L79">
        <v>6</v>
      </c>
      <c r="M79">
        <v>7</v>
      </c>
      <c r="N79">
        <v>7</v>
      </c>
    </row>
    <row r="80" spans="1:15">
      <c r="A80" t="s">
        <v>10496</v>
      </c>
      <c r="B80" t="s">
        <v>15</v>
      </c>
      <c r="C80">
        <v>18</v>
      </c>
      <c r="D80">
        <v>16</v>
      </c>
      <c r="E80">
        <v>18</v>
      </c>
      <c r="F80">
        <v>18</v>
      </c>
      <c r="G80">
        <v>15</v>
      </c>
      <c r="H80">
        <v>17</v>
      </c>
      <c r="I80">
        <v>18</v>
      </c>
      <c r="J80">
        <v>19</v>
      </c>
      <c r="K80">
        <v>20</v>
      </c>
      <c r="L80">
        <v>22</v>
      </c>
      <c r="M80">
        <v>23</v>
      </c>
      <c r="N80">
        <v>23</v>
      </c>
    </row>
    <row r="81" spans="1:15">
      <c r="A81" t="s">
        <v>10497</v>
      </c>
      <c r="B81" t="s">
        <v>15</v>
      </c>
      <c r="C81">
        <v>17</v>
      </c>
      <c r="D81">
        <v>15</v>
      </c>
      <c r="E81">
        <v>13</v>
      </c>
      <c r="F81">
        <v>16</v>
      </c>
      <c r="G81">
        <v>16</v>
      </c>
      <c r="H81">
        <v>16</v>
      </c>
      <c r="I81">
        <v>13</v>
      </c>
      <c r="J81">
        <v>11</v>
      </c>
      <c r="K81">
        <v>9</v>
      </c>
      <c r="L81">
        <v>10</v>
      </c>
      <c r="M81">
        <v>11</v>
      </c>
      <c r="N81">
        <v>9</v>
      </c>
      <c r="O81">
        <f>SUM(C75:N81)</f>
        <v>876</v>
      </c>
    </row>
    <row r="82" spans="1:15">
      <c r="A82" t="s">
        <v>10498</v>
      </c>
      <c r="B82" t="s">
        <v>16</v>
      </c>
      <c r="C82">
        <v>5</v>
      </c>
      <c r="D82">
        <v>5</v>
      </c>
      <c r="E82">
        <v>5</v>
      </c>
      <c r="F82">
        <v>7</v>
      </c>
      <c r="G82">
        <v>6</v>
      </c>
      <c r="H82">
        <v>6</v>
      </c>
      <c r="I82">
        <v>5</v>
      </c>
      <c r="J82">
        <v>6</v>
      </c>
      <c r="K82">
        <v>5</v>
      </c>
      <c r="L82">
        <v>5</v>
      </c>
      <c r="M82">
        <v>5</v>
      </c>
      <c r="N82" t="s">
        <v>10426</v>
      </c>
    </row>
    <row r="83" spans="1:15">
      <c r="A83" t="s">
        <v>10499</v>
      </c>
      <c r="B83" t="s">
        <v>16</v>
      </c>
      <c r="C83">
        <v>3</v>
      </c>
      <c r="D83">
        <v>4</v>
      </c>
      <c r="E83">
        <v>4</v>
      </c>
      <c r="F83">
        <v>4</v>
      </c>
      <c r="G83" t="s">
        <v>10426</v>
      </c>
      <c r="H83" t="s">
        <v>10426</v>
      </c>
      <c r="I83">
        <v>3</v>
      </c>
      <c r="J83">
        <v>5</v>
      </c>
      <c r="K83">
        <v>5</v>
      </c>
      <c r="L83">
        <v>5</v>
      </c>
      <c r="M83">
        <v>5</v>
      </c>
      <c r="N83">
        <v>5</v>
      </c>
    </row>
    <row r="84" spans="1:15">
      <c r="A84" t="s">
        <v>10500</v>
      </c>
      <c r="B84" t="s">
        <v>16</v>
      </c>
      <c r="C84">
        <v>9</v>
      </c>
      <c r="D84">
        <v>10</v>
      </c>
      <c r="E84">
        <v>12</v>
      </c>
      <c r="F84">
        <v>10</v>
      </c>
      <c r="G84">
        <v>11</v>
      </c>
      <c r="H84">
        <v>13</v>
      </c>
      <c r="I84">
        <v>13</v>
      </c>
      <c r="J84">
        <v>11</v>
      </c>
      <c r="K84">
        <v>11</v>
      </c>
      <c r="L84">
        <v>14</v>
      </c>
      <c r="M84">
        <v>11</v>
      </c>
      <c r="N84">
        <v>9</v>
      </c>
    </row>
    <row r="85" spans="1:15">
      <c r="A85" t="s">
        <v>10501</v>
      </c>
      <c r="B85" t="s">
        <v>16</v>
      </c>
      <c r="C85">
        <v>19</v>
      </c>
      <c r="D85">
        <v>22</v>
      </c>
      <c r="E85">
        <v>18</v>
      </c>
      <c r="F85">
        <v>18</v>
      </c>
      <c r="G85">
        <v>20</v>
      </c>
      <c r="H85">
        <v>16</v>
      </c>
      <c r="I85">
        <v>13</v>
      </c>
      <c r="J85">
        <v>14</v>
      </c>
      <c r="K85">
        <v>18</v>
      </c>
      <c r="L85">
        <v>20</v>
      </c>
      <c r="M85">
        <v>14</v>
      </c>
      <c r="N85">
        <v>11</v>
      </c>
    </row>
    <row r="86" spans="1:15">
      <c r="A86" t="s">
        <v>10502</v>
      </c>
      <c r="B86" t="s">
        <v>16</v>
      </c>
      <c r="C86">
        <v>5</v>
      </c>
      <c r="D86">
        <v>7</v>
      </c>
      <c r="E86">
        <v>7</v>
      </c>
      <c r="F86">
        <v>4</v>
      </c>
      <c r="G86">
        <v>3</v>
      </c>
      <c r="H86">
        <v>4</v>
      </c>
      <c r="I86">
        <v>4</v>
      </c>
      <c r="J86">
        <v>4</v>
      </c>
      <c r="K86">
        <v>7</v>
      </c>
      <c r="L86">
        <v>11</v>
      </c>
      <c r="M86">
        <v>6</v>
      </c>
      <c r="N86">
        <v>6</v>
      </c>
    </row>
    <row r="87" spans="1:15">
      <c r="A87" t="s">
        <v>10503</v>
      </c>
      <c r="B87" t="s">
        <v>16</v>
      </c>
      <c r="C87">
        <v>3</v>
      </c>
      <c r="D87">
        <v>4</v>
      </c>
      <c r="E87">
        <v>5</v>
      </c>
      <c r="F87">
        <v>5</v>
      </c>
      <c r="G87">
        <v>5</v>
      </c>
      <c r="H87">
        <v>6</v>
      </c>
      <c r="I87">
        <v>7</v>
      </c>
      <c r="J87">
        <v>6</v>
      </c>
      <c r="K87">
        <v>8</v>
      </c>
      <c r="L87">
        <v>8</v>
      </c>
      <c r="M87">
        <v>8</v>
      </c>
      <c r="N87">
        <v>6</v>
      </c>
    </row>
    <row r="88" spans="1:15">
      <c r="A88" t="s">
        <v>10504</v>
      </c>
      <c r="B88" t="s">
        <v>16</v>
      </c>
      <c r="C88">
        <v>4</v>
      </c>
      <c r="D88">
        <v>5</v>
      </c>
      <c r="E88">
        <v>5</v>
      </c>
      <c r="F88">
        <v>5</v>
      </c>
      <c r="G88">
        <v>6</v>
      </c>
      <c r="H88">
        <v>5</v>
      </c>
      <c r="I88">
        <v>6</v>
      </c>
      <c r="J88">
        <v>7</v>
      </c>
      <c r="K88">
        <v>6</v>
      </c>
      <c r="L88">
        <v>6</v>
      </c>
      <c r="M88">
        <v>5</v>
      </c>
      <c r="N88">
        <v>5</v>
      </c>
    </row>
    <row r="89" spans="1:15">
      <c r="A89" t="s">
        <v>10505</v>
      </c>
      <c r="B89" t="s">
        <v>16</v>
      </c>
      <c r="C89">
        <v>6</v>
      </c>
      <c r="D89">
        <v>11</v>
      </c>
      <c r="E89">
        <v>7</v>
      </c>
      <c r="F89">
        <v>8</v>
      </c>
      <c r="G89">
        <v>11</v>
      </c>
      <c r="H89">
        <v>7</v>
      </c>
      <c r="I89">
        <v>7</v>
      </c>
      <c r="J89">
        <v>7</v>
      </c>
      <c r="K89">
        <v>4</v>
      </c>
      <c r="L89">
        <v>5</v>
      </c>
      <c r="M89">
        <v>3</v>
      </c>
      <c r="N89" t="s">
        <v>10426</v>
      </c>
    </row>
    <row r="90" spans="1:15">
      <c r="A90" t="s">
        <v>10506</v>
      </c>
      <c r="B90" t="s">
        <v>16</v>
      </c>
      <c r="C90" t="s">
        <v>10426</v>
      </c>
      <c r="D90" t="s">
        <v>10426</v>
      </c>
      <c r="E90">
        <v>3</v>
      </c>
      <c r="F90" t="s">
        <v>10426</v>
      </c>
      <c r="G90">
        <v>3</v>
      </c>
      <c r="H90">
        <v>3</v>
      </c>
      <c r="I90">
        <v>3</v>
      </c>
      <c r="J90">
        <v>3</v>
      </c>
      <c r="K90">
        <v>6</v>
      </c>
      <c r="L90">
        <v>5</v>
      </c>
      <c r="M90">
        <v>5</v>
      </c>
      <c r="N90">
        <v>5</v>
      </c>
      <c r="O90">
        <f>SUM(C82:N90)</f>
        <v>756</v>
      </c>
    </row>
    <row r="91" spans="1:15">
      <c r="A91" t="s">
        <v>10507</v>
      </c>
      <c r="B91" t="s">
        <v>17</v>
      </c>
      <c r="C91">
        <v>6</v>
      </c>
      <c r="D91">
        <v>7</v>
      </c>
      <c r="E91">
        <v>6</v>
      </c>
      <c r="F91">
        <v>6</v>
      </c>
      <c r="G91">
        <v>7</v>
      </c>
      <c r="H91">
        <v>6</v>
      </c>
      <c r="I91">
        <v>6</v>
      </c>
      <c r="J91">
        <v>5</v>
      </c>
      <c r="K91">
        <v>5</v>
      </c>
      <c r="L91">
        <v>4</v>
      </c>
      <c r="M91">
        <v>4</v>
      </c>
      <c r="N91">
        <v>4</v>
      </c>
    </row>
    <row r="92" spans="1:15">
      <c r="A92" t="s">
        <v>10508</v>
      </c>
      <c r="B92" t="s">
        <v>17</v>
      </c>
      <c r="C92">
        <v>7</v>
      </c>
      <c r="D92">
        <v>5</v>
      </c>
      <c r="E92">
        <v>6</v>
      </c>
      <c r="F92">
        <v>5</v>
      </c>
      <c r="G92">
        <v>6</v>
      </c>
      <c r="H92">
        <v>6</v>
      </c>
      <c r="I92">
        <v>6</v>
      </c>
      <c r="J92">
        <v>8</v>
      </c>
      <c r="K92">
        <v>5</v>
      </c>
      <c r="L92">
        <v>7</v>
      </c>
      <c r="M92">
        <v>6</v>
      </c>
      <c r="N92">
        <v>4</v>
      </c>
    </row>
    <row r="93" spans="1:15">
      <c r="A93" t="s">
        <v>10509</v>
      </c>
      <c r="B93" t="s">
        <v>17</v>
      </c>
      <c r="C93">
        <v>4</v>
      </c>
      <c r="D93">
        <v>4</v>
      </c>
      <c r="E93">
        <v>3</v>
      </c>
      <c r="F93">
        <v>4</v>
      </c>
      <c r="G93">
        <v>3</v>
      </c>
      <c r="H93">
        <v>3</v>
      </c>
      <c r="I93">
        <v>3</v>
      </c>
      <c r="J93">
        <v>4</v>
      </c>
      <c r="K93">
        <v>3</v>
      </c>
      <c r="L93">
        <v>3</v>
      </c>
      <c r="M93">
        <v>3</v>
      </c>
      <c r="N93" t="s">
        <v>10426</v>
      </c>
    </row>
    <row r="94" spans="1:15">
      <c r="A94" t="s">
        <v>10510</v>
      </c>
      <c r="B94" t="s">
        <v>17</v>
      </c>
      <c r="C94">
        <v>9</v>
      </c>
      <c r="D94">
        <v>12</v>
      </c>
      <c r="E94">
        <v>11</v>
      </c>
      <c r="F94">
        <v>8</v>
      </c>
      <c r="G94">
        <v>8</v>
      </c>
      <c r="H94">
        <v>5</v>
      </c>
      <c r="I94">
        <v>5</v>
      </c>
      <c r="J94">
        <v>6</v>
      </c>
      <c r="K94">
        <v>8</v>
      </c>
      <c r="L94">
        <v>9</v>
      </c>
      <c r="M94">
        <v>7</v>
      </c>
      <c r="N94">
        <v>6</v>
      </c>
    </row>
    <row r="95" spans="1:15">
      <c r="A95" t="s">
        <v>10511</v>
      </c>
      <c r="B95" t="s">
        <v>17</v>
      </c>
      <c r="C95">
        <v>6</v>
      </c>
      <c r="D95">
        <v>7</v>
      </c>
      <c r="E95">
        <v>7</v>
      </c>
      <c r="F95">
        <v>9</v>
      </c>
      <c r="G95">
        <v>9</v>
      </c>
      <c r="H95">
        <v>8</v>
      </c>
      <c r="I95">
        <v>9</v>
      </c>
      <c r="J95">
        <v>5</v>
      </c>
      <c r="K95">
        <v>7</v>
      </c>
      <c r="L95">
        <v>5</v>
      </c>
      <c r="M95">
        <v>5</v>
      </c>
      <c r="N95">
        <v>4</v>
      </c>
    </row>
    <row r="96" spans="1:15">
      <c r="A96" t="s">
        <v>10512</v>
      </c>
      <c r="B96" t="s">
        <v>17</v>
      </c>
      <c r="C96">
        <v>19</v>
      </c>
      <c r="D96">
        <v>19</v>
      </c>
      <c r="E96">
        <v>17</v>
      </c>
      <c r="F96">
        <v>19</v>
      </c>
      <c r="G96">
        <v>21</v>
      </c>
      <c r="H96">
        <v>22</v>
      </c>
      <c r="I96">
        <v>20</v>
      </c>
      <c r="J96">
        <v>23</v>
      </c>
      <c r="K96">
        <v>20</v>
      </c>
      <c r="L96">
        <v>24</v>
      </c>
      <c r="M96">
        <v>20</v>
      </c>
      <c r="N96">
        <v>15</v>
      </c>
    </row>
    <row r="97" spans="1:15">
      <c r="A97" t="s">
        <v>10513</v>
      </c>
      <c r="B97" t="s">
        <v>17</v>
      </c>
      <c r="C97">
        <v>16</v>
      </c>
      <c r="D97">
        <v>11</v>
      </c>
      <c r="E97">
        <v>11</v>
      </c>
      <c r="F97">
        <v>14</v>
      </c>
      <c r="G97">
        <v>15</v>
      </c>
      <c r="H97">
        <v>16</v>
      </c>
      <c r="I97">
        <v>16</v>
      </c>
      <c r="J97">
        <v>14</v>
      </c>
      <c r="K97">
        <v>13</v>
      </c>
      <c r="L97">
        <v>13</v>
      </c>
      <c r="M97">
        <v>14</v>
      </c>
      <c r="N97">
        <v>11</v>
      </c>
    </row>
    <row r="98" spans="1:15">
      <c r="A98" t="s">
        <v>10514</v>
      </c>
      <c r="B98" t="s">
        <v>17</v>
      </c>
      <c r="C98">
        <v>3</v>
      </c>
      <c r="D98">
        <v>4</v>
      </c>
      <c r="E98">
        <v>5</v>
      </c>
      <c r="F98" t="s">
        <v>10426</v>
      </c>
      <c r="G98" t="s">
        <v>10426</v>
      </c>
      <c r="H98" t="s">
        <v>10426</v>
      </c>
      <c r="I98" t="s">
        <v>10426</v>
      </c>
      <c r="J98" t="s">
        <v>10426</v>
      </c>
      <c r="K98" t="s">
        <v>10426</v>
      </c>
      <c r="L98" t="s">
        <v>10426</v>
      </c>
      <c r="M98" t="s">
        <v>10426</v>
      </c>
      <c r="N98" t="s">
        <v>10426</v>
      </c>
    </row>
    <row r="99" spans="1:15">
      <c r="A99" t="s">
        <v>10515</v>
      </c>
      <c r="B99" t="s">
        <v>17</v>
      </c>
      <c r="C99">
        <v>7</v>
      </c>
      <c r="D99">
        <v>7</v>
      </c>
      <c r="E99">
        <v>7</v>
      </c>
      <c r="F99">
        <v>6</v>
      </c>
      <c r="G99">
        <v>6</v>
      </c>
      <c r="H99">
        <v>6</v>
      </c>
      <c r="I99">
        <v>5</v>
      </c>
      <c r="J99">
        <v>6</v>
      </c>
      <c r="K99">
        <v>6</v>
      </c>
      <c r="L99">
        <v>8</v>
      </c>
      <c r="M99">
        <v>7</v>
      </c>
      <c r="N99">
        <v>7</v>
      </c>
      <c r="O99">
        <f>SUM(C91:N99)</f>
        <v>842</v>
      </c>
    </row>
    <row r="100" spans="1:15">
      <c r="A100" t="s">
        <v>10516</v>
      </c>
      <c r="B100" t="s">
        <v>18</v>
      </c>
      <c r="C100">
        <v>25</v>
      </c>
      <c r="D100">
        <v>22</v>
      </c>
      <c r="E100">
        <v>23</v>
      </c>
      <c r="F100">
        <v>20</v>
      </c>
      <c r="G100">
        <v>22</v>
      </c>
      <c r="H100">
        <v>27</v>
      </c>
      <c r="I100">
        <v>29</v>
      </c>
      <c r="J100">
        <v>29</v>
      </c>
      <c r="K100">
        <v>28</v>
      </c>
      <c r="L100">
        <v>22</v>
      </c>
      <c r="M100">
        <v>20</v>
      </c>
      <c r="N100">
        <v>19</v>
      </c>
    </row>
    <row r="101" spans="1:15">
      <c r="A101" t="s">
        <v>10517</v>
      </c>
      <c r="B101" t="s">
        <v>18</v>
      </c>
      <c r="C101">
        <v>18</v>
      </c>
      <c r="D101">
        <v>16</v>
      </c>
      <c r="E101">
        <v>16</v>
      </c>
      <c r="F101">
        <v>18</v>
      </c>
      <c r="G101">
        <v>20</v>
      </c>
      <c r="H101">
        <v>18</v>
      </c>
      <c r="I101">
        <v>18</v>
      </c>
      <c r="J101">
        <v>17</v>
      </c>
      <c r="K101">
        <v>18</v>
      </c>
      <c r="L101">
        <v>19</v>
      </c>
      <c r="M101">
        <v>17</v>
      </c>
      <c r="N101">
        <v>16</v>
      </c>
    </row>
    <row r="102" spans="1:15">
      <c r="A102" t="s">
        <v>10518</v>
      </c>
      <c r="B102" t="s">
        <v>18</v>
      </c>
      <c r="C102">
        <v>11</v>
      </c>
      <c r="D102">
        <v>9</v>
      </c>
      <c r="E102">
        <v>10</v>
      </c>
      <c r="F102">
        <v>8</v>
      </c>
      <c r="G102">
        <v>8</v>
      </c>
      <c r="H102">
        <v>10</v>
      </c>
      <c r="I102">
        <v>11</v>
      </c>
      <c r="J102">
        <v>10</v>
      </c>
      <c r="K102">
        <v>10</v>
      </c>
      <c r="L102">
        <v>9</v>
      </c>
      <c r="M102">
        <v>8</v>
      </c>
      <c r="N102">
        <v>6</v>
      </c>
    </row>
    <row r="103" spans="1:15">
      <c r="A103" t="s">
        <v>10519</v>
      </c>
      <c r="B103" t="s">
        <v>18</v>
      </c>
      <c r="C103">
        <v>24</v>
      </c>
      <c r="D103">
        <v>22</v>
      </c>
      <c r="E103">
        <v>16</v>
      </c>
      <c r="F103">
        <v>19</v>
      </c>
      <c r="G103">
        <v>19</v>
      </c>
      <c r="H103">
        <v>14</v>
      </c>
      <c r="I103">
        <v>17</v>
      </c>
      <c r="J103">
        <v>14</v>
      </c>
      <c r="K103">
        <v>13</v>
      </c>
      <c r="L103">
        <v>12</v>
      </c>
      <c r="M103">
        <v>12</v>
      </c>
      <c r="N103">
        <v>11</v>
      </c>
    </row>
    <row r="104" spans="1:15">
      <c r="A104" t="s">
        <v>10520</v>
      </c>
      <c r="B104" t="s">
        <v>18</v>
      </c>
      <c r="C104">
        <v>24</v>
      </c>
      <c r="D104">
        <v>22</v>
      </c>
      <c r="E104">
        <v>26</v>
      </c>
      <c r="F104">
        <v>26</v>
      </c>
      <c r="G104">
        <v>19</v>
      </c>
      <c r="H104">
        <v>17</v>
      </c>
      <c r="I104">
        <v>20</v>
      </c>
      <c r="J104">
        <v>20</v>
      </c>
      <c r="K104">
        <v>19</v>
      </c>
      <c r="L104">
        <v>15</v>
      </c>
      <c r="M104">
        <v>12</v>
      </c>
      <c r="N104">
        <v>12</v>
      </c>
    </row>
    <row r="105" spans="1:15">
      <c r="A105" t="s">
        <v>10521</v>
      </c>
      <c r="B105" t="s">
        <v>18</v>
      </c>
      <c r="C105">
        <v>7</v>
      </c>
      <c r="D105">
        <v>5</v>
      </c>
      <c r="E105">
        <v>3</v>
      </c>
      <c r="F105">
        <v>5</v>
      </c>
      <c r="G105">
        <v>5</v>
      </c>
      <c r="H105">
        <v>4</v>
      </c>
      <c r="I105" t="s">
        <v>10426</v>
      </c>
      <c r="J105">
        <v>3</v>
      </c>
      <c r="K105" t="s">
        <v>10426</v>
      </c>
      <c r="L105">
        <v>3</v>
      </c>
      <c r="M105" t="s">
        <v>10426</v>
      </c>
      <c r="N105" t="s">
        <v>10426</v>
      </c>
    </row>
    <row r="106" spans="1:15">
      <c r="A106" t="s">
        <v>10522</v>
      </c>
      <c r="B106" t="s">
        <v>18</v>
      </c>
      <c r="C106">
        <v>47</v>
      </c>
      <c r="D106">
        <v>49</v>
      </c>
      <c r="E106">
        <v>47</v>
      </c>
      <c r="F106">
        <v>43</v>
      </c>
      <c r="G106">
        <v>44</v>
      </c>
      <c r="H106">
        <v>47</v>
      </c>
      <c r="I106">
        <v>51</v>
      </c>
      <c r="J106">
        <v>48</v>
      </c>
      <c r="K106">
        <v>44</v>
      </c>
      <c r="L106">
        <v>41</v>
      </c>
      <c r="M106">
        <v>37</v>
      </c>
      <c r="N106">
        <v>31</v>
      </c>
    </row>
    <row r="107" spans="1:15">
      <c r="A107" t="s">
        <v>10523</v>
      </c>
      <c r="B107" t="s">
        <v>18</v>
      </c>
      <c r="C107">
        <v>15</v>
      </c>
      <c r="D107">
        <v>15</v>
      </c>
      <c r="E107">
        <v>15</v>
      </c>
      <c r="F107">
        <v>14</v>
      </c>
      <c r="G107">
        <v>12</v>
      </c>
      <c r="H107">
        <v>15</v>
      </c>
      <c r="I107">
        <v>19</v>
      </c>
      <c r="J107">
        <v>22</v>
      </c>
      <c r="K107">
        <v>20</v>
      </c>
      <c r="L107">
        <v>17</v>
      </c>
      <c r="M107">
        <v>19</v>
      </c>
      <c r="N107">
        <v>16</v>
      </c>
    </row>
    <row r="108" spans="1:15">
      <c r="A108" t="s">
        <v>10524</v>
      </c>
      <c r="B108" t="s">
        <v>18</v>
      </c>
      <c r="C108">
        <v>19</v>
      </c>
      <c r="D108">
        <v>17</v>
      </c>
      <c r="E108">
        <v>14</v>
      </c>
      <c r="F108">
        <v>15</v>
      </c>
      <c r="G108">
        <v>17</v>
      </c>
      <c r="H108">
        <v>18</v>
      </c>
      <c r="I108">
        <v>13</v>
      </c>
      <c r="J108">
        <v>19</v>
      </c>
      <c r="K108">
        <v>18</v>
      </c>
      <c r="L108">
        <v>17</v>
      </c>
      <c r="M108">
        <v>14</v>
      </c>
      <c r="N108">
        <v>13</v>
      </c>
      <c r="O108">
        <f>SUM(C100:N108)</f>
        <v>1989</v>
      </c>
    </row>
    <row r="109" spans="1:15">
      <c r="A109" t="s">
        <v>10525</v>
      </c>
      <c r="B109" t="s">
        <v>19</v>
      </c>
      <c r="C109">
        <v>18</v>
      </c>
      <c r="D109">
        <v>17</v>
      </c>
      <c r="E109">
        <v>11</v>
      </c>
      <c r="F109">
        <v>15</v>
      </c>
      <c r="G109">
        <v>13</v>
      </c>
      <c r="H109">
        <v>12</v>
      </c>
      <c r="I109">
        <v>12</v>
      </c>
      <c r="J109">
        <v>14</v>
      </c>
      <c r="K109">
        <v>12</v>
      </c>
      <c r="L109">
        <v>13</v>
      </c>
      <c r="M109">
        <v>12</v>
      </c>
      <c r="N109">
        <v>10</v>
      </c>
    </row>
    <row r="110" spans="1:15">
      <c r="A110" t="s">
        <v>10526</v>
      </c>
      <c r="B110" t="s">
        <v>19</v>
      </c>
      <c r="C110">
        <v>20</v>
      </c>
      <c r="D110">
        <v>22</v>
      </c>
      <c r="E110">
        <v>18</v>
      </c>
      <c r="F110">
        <v>16</v>
      </c>
      <c r="G110">
        <v>19</v>
      </c>
      <c r="H110">
        <v>18</v>
      </c>
      <c r="I110">
        <v>19</v>
      </c>
      <c r="J110">
        <v>16</v>
      </c>
      <c r="K110">
        <v>14</v>
      </c>
      <c r="L110">
        <v>16</v>
      </c>
      <c r="M110">
        <v>14</v>
      </c>
      <c r="N110">
        <v>13</v>
      </c>
    </row>
    <row r="111" spans="1:15">
      <c r="A111" t="s">
        <v>10527</v>
      </c>
      <c r="B111" t="s">
        <v>19</v>
      </c>
      <c r="C111">
        <v>21</v>
      </c>
      <c r="D111">
        <v>26</v>
      </c>
      <c r="E111">
        <v>32</v>
      </c>
      <c r="F111">
        <v>19</v>
      </c>
      <c r="G111">
        <v>14</v>
      </c>
      <c r="H111">
        <v>21</v>
      </c>
      <c r="I111">
        <v>23</v>
      </c>
      <c r="J111">
        <v>21</v>
      </c>
      <c r="K111">
        <v>19</v>
      </c>
      <c r="L111">
        <v>19</v>
      </c>
      <c r="M111">
        <v>18</v>
      </c>
      <c r="N111">
        <v>17</v>
      </c>
    </row>
    <row r="112" spans="1:15">
      <c r="A112" t="s">
        <v>10528</v>
      </c>
      <c r="B112" t="s">
        <v>19</v>
      </c>
      <c r="C112">
        <v>9</v>
      </c>
      <c r="D112">
        <v>8</v>
      </c>
      <c r="E112">
        <v>9</v>
      </c>
      <c r="F112">
        <v>9</v>
      </c>
      <c r="G112">
        <v>11</v>
      </c>
      <c r="H112">
        <v>10</v>
      </c>
      <c r="I112">
        <v>9</v>
      </c>
      <c r="J112">
        <v>9</v>
      </c>
      <c r="K112">
        <v>9</v>
      </c>
      <c r="L112">
        <v>9</v>
      </c>
      <c r="M112">
        <v>9</v>
      </c>
      <c r="N112">
        <v>6</v>
      </c>
    </row>
    <row r="113" spans="1:15">
      <c r="A113" t="s">
        <v>10529</v>
      </c>
      <c r="B113" t="s">
        <v>19</v>
      </c>
      <c r="C113">
        <v>19</v>
      </c>
      <c r="D113">
        <v>21</v>
      </c>
      <c r="E113">
        <v>19</v>
      </c>
      <c r="F113">
        <v>22</v>
      </c>
      <c r="G113">
        <v>23</v>
      </c>
      <c r="H113">
        <v>25</v>
      </c>
      <c r="I113">
        <v>21</v>
      </c>
      <c r="J113">
        <v>18</v>
      </c>
      <c r="K113">
        <v>22</v>
      </c>
      <c r="L113">
        <v>20</v>
      </c>
      <c r="M113">
        <v>18</v>
      </c>
      <c r="N113">
        <v>13</v>
      </c>
    </row>
    <row r="114" spans="1:15">
      <c r="A114" t="s">
        <v>10530</v>
      </c>
      <c r="B114" t="s">
        <v>19</v>
      </c>
      <c r="C114">
        <v>18</v>
      </c>
      <c r="D114">
        <v>18</v>
      </c>
      <c r="E114">
        <v>16</v>
      </c>
      <c r="F114">
        <v>16</v>
      </c>
      <c r="G114">
        <v>20</v>
      </c>
      <c r="H114">
        <v>26</v>
      </c>
      <c r="I114">
        <v>22</v>
      </c>
      <c r="J114">
        <v>27</v>
      </c>
      <c r="K114">
        <v>23</v>
      </c>
      <c r="L114">
        <v>21</v>
      </c>
      <c r="M114">
        <v>18</v>
      </c>
      <c r="N114">
        <v>15</v>
      </c>
      <c r="O114">
        <f>SUM(C109:N114)</f>
        <v>1202</v>
      </c>
    </row>
    <row r="115" spans="1:15">
      <c r="A115" t="s">
        <v>10531</v>
      </c>
      <c r="B115" t="s">
        <v>20</v>
      </c>
      <c r="C115">
        <v>6</v>
      </c>
      <c r="D115">
        <v>7</v>
      </c>
      <c r="E115">
        <v>5</v>
      </c>
      <c r="F115">
        <v>5</v>
      </c>
      <c r="G115">
        <v>5</v>
      </c>
      <c r="H115">
        <v>5</v>
      </c>
      <c r="I115">
        <v>4</v>
      </c>
      <c r="J115">
        <v>6</v>
      </c>
      <c r="K115">
        <v>6</v>
      </c>
      <c r="L115">
        <v>5</v>
      </c>
      <c r="M115">
        <v>4</v>
      </c>
      <c r="N115">
        <v>3</v>
      </c>
    </row>
    <row r="116" spans="1:15">
      <c r="A116" t="s">
        <v>10532</v>
      </c>
      <c r="B116" t="s">
        <v>20</v>
      </c>
      <c r="C116">
        <v>10</v>
      </c>
      <c r="D116">
        <v>7</v>
      </c>
      <c r="E116">
        <v>5</v>
      </c>
      <c r="F116">
        <v>7</v>
      </c>
      <c r="G116">
        <v>8</v>
      </c>
      <c r="H116">
        <v>10</v>
      </c>
      <c r="I116">
        <v>4</v>
      </c>
      <c r="J116">
        <v>5</v>
      </c>
      <c r="K116">
        <v>8</v>
      </c>
      <c r="L116">
        <v>5</v>
      </c>
      <c r="M116">
        <v>5</v>
      </c>
      <c r="N116">
        <v>5</v>
      </c>
    </row>
    <row r="117" spans="1:15">
      <c r="A117" t="s">
        <v>10533</v>
      </c>
      <c r="B117" t="s">
        <v>20</v>
      </c>
      <c r="C117">
        <v>12</v>
      </c>
      <c r="D117">
        <v>13</v>
      </c>
      <c r="E117">
        <v>11</v>
      </c>
      <c r="F117">
        <v>12</v>
      </c>
      <c r="G117">
        <v>11</v>
      </c>
      <c r="H117">
        <v>11</v>
      </c>
      <c r="I117">
        <v>12</v>
      </c>
      <c r="J117">
        <v>14</v>
      </c>
      <c r="K117">
        <v>12</v>
      </c>
      <c r="L117">
        <v>11</v>
      </c>
      <c r="M117">
        <v>10</v>
      </c>
      <c r="N117">
        <v>11</v>
      </c>
    </row>
    <row r="118" spans="1:15">
      <c r="A118" t="s">
        <v>10534</v>
      </c>
      <c r="B118" t="s">
        <v>20</v>
      </c>
      <c r="C118" t="s">
        <v>10426</v>
      </c>
      <c r="D118" t="s">
        <v>10426</v>
      </c>
      <c r="E118" t="s">
        <v>10426</v>
      </c>
      <c r="F118" t="s">
        <v>10426</v>
      </c>
      <c r="G118" t="s">
        <v>10426</v>
      </c>
      <c r="H118" t="s">
        <v>10426</v>
      </c>
      <c r="I118">
        <v>3</v>
      </c>
      <c r="J118">
        <v>3</v>
      </c>
      <c r="K118">
        <v>3</v>
      </c>
      <c r="L118">
        <v>3</v>
      </c>
      <c r="M118" t="s">
        <v>10426</v>
      </c>
      <c r="N118" t="s">
        <v>10426</v>
      </c>
    </row>
    <row r="119" spans="1:15">
      <c r="A119" t="s">
        <v>10535</v>
      </c>
      <c r="B119" t="s">
        <v>20</v>
      </c>
      <c r="C119">
        <v>4</v>
      </c>
      <c r="D119">
        <v>4</v>
      </c>
      <c r="E119">
        <v>4</v>
      </c>
      <c r="F119">
        <v>9</v>
      </c>
      <c r="G119">
        <v>8</v>
      </c>
      <c r="H119">
        <v>5</v>
      </c>
      <c r="I119">
        <v>6</v>
      </c>
      <c r="J119">
        <v>8</v>
      </c>
      <c r="K119">
        <v>7</v>
      </c>
      <c r="L119">
        <v>7</v>
      </c>
      <c r="M119">
        <v>6</v>
      </c>
      <c r="N119">
        <v>5</v>
      </c>
    </row>
    <row r="120" spans="1:15">
      <c r="A120" t="s">
        <v>10536</v>
      </c>
      <c r="B120" t="s">
        <v>20</v>
      </c>
      <c r="C120">
        <v>12</v>
      </c>
      <c r="D120">
        <v>9</v>
      </c>
      <c r="E120">
        <v>9</v>
      </c>
      <c r="F120">
        <v>6</v>
      </c>
      <c r="G120">
        <v>7</v>
      </c>
      <c r="H120">
        <v>7</v>
      </c>
      <c r="I120">
        <v>7</v>
      </c>
      <c r="J120">
        <v>7</v>
      </c>
      <c r="K120">
        <v>10</v>
      </c>
      <c r="L120">
        <v>10</v>
      </c>
      <c r="M120">
        <v>10</v>
      </c>
      <c r="N120">
        <v>11</v>
      </c>
    </row>
    <row r="121" spans="1:15">
      <c r="A121" t="s">
        <v>10537</v>
      </c>
      <c r="B121" t="s">
        <v>20</v>
      </c>
      <c r="C121" t="s">
        <v>10426</v>
      </c>
      <c r="D121">
        <v>4</v>
      </c>
      <c r="E121" t="s">
        <v>10426</v>
      </c>
      <c r="F121" t="s">
        <v>10426</v>
      </c>
      <c r="G121">
        <v>3</v>
      </c>
      <c r="H121">
        <v>6</v>
      </c>
      <c r="I121">
        <v>5</v>
      </c>
      <c r="J121">
        <v>5</v>
      </c>
      <c r="K121">
        <v>3</v>
      </c>
      <c r="L121">
        <v>3</v>
      </c>
      <c r="M121">
        <v>3</v>
      </c>
      <c r="N121" t="s">
        <v>10426</v>
      </c>
    </row>
    <row r="122" spans="1:15">
      <c r="A122" t="s">
        <v>10538</v>
      </c>
      <c r="B122" t="s">
        <v>20</v>
      </c>
      <c r="C122">
        <v>14</v>
      </c>
      <c r="D122">
        <v>14</v>
      </c>
      <c r="E122">
        <v>14</v>
      </c>
      <c r="F122">
        <v>11</v>
      </c>
      <c r="G122">
        <v>9</v>
      </c>
      <c r="H122">
        <v>8</v>
      </c>
      <c r="I122">
        <v>10</v>
      </c>
      <c r="J122">
        <v>13</v>
      </c>
      <c r="K122">
        <v>14</v>
      </c>
      <c r="L122">
        <v>15</v>
      </c>
      <c r="M122">
        <v>12</v>
      </c>
      <c r="N122">
        <v>13</v>
      </c>
      <c r="O122">
        <f>SUM(C115:N122)</f>
        <v>649</v>
      </c>
    </row>
    <row r="123" spans="1:15">
      <c r="A123" t="s">
        <v>10539</v>
      </c>
      <c r="B123" t="s">
        <v>22</v>
      </c>
      <c r="C123">
        <v>50</v>
      </c>
      <c r="D123">
        <v>48</v>
      </c>
      <c r="E123">
        <v>49</v>
      </c>
      <c r="F123">
        <v>48</v>
      </c>
      <c r="G123">
        <v>44</v>
      </c>
      <c r="H123">
        <v>41</v>
      </c>
      <c r="I123">
        <v>42</v>
      </c>
      <c r="J123">
        <v>49</v>
      </c>
      <c r="K123">
        <v>46</v>
      </c>
      <c r="L123">
        <v>48</v>
      </c>
      <c r="M123">
        <v>45</v>
      </c>
      <c r="N123">
        <v>43</v>
      </c>
    </row>
    <row r="124" spans="1:15">
      <c r="A124" t="s">
        <v>10540</v>
      </c>
      <c r="B124" t="s">
        <v>22</v>
      </c>
      <c r="C124">
        <v>6</v>
      </c>
      <c r="D124">
        <v>6</v>
      </c>
      <c r="E124">
        <v>5</v>
      </c>
      <c r="F124">
        <v>6</v>
      </c>
      <c r="G124">
        <v>5</v>
      </c>
      <c r="H124">
        <v>6</v>
      </c>
      <c r="I124">
        <v>6</v>
      </c>
      <c r="J124">
        <v>4</v>
      </c>
      <c r="K124">
        <v>3</v>
      </c>
      <c r="L124">
        <v>4</v>
      </c>
      <c r="M124">
        <v>4</v>
      </c>
      <c r="N124">
        <v>4</v>
      </c>
    </row>
    <row r="125" spans="1:15">
      <c r="A125" t="s">
        <v>10541</v>
      </c>
      <c r="B125" t="s">
        <v>22</v>
      </c>
      <c r="C125">
        <v>15</v>
      </c>
      <c r="D125">
        <v>16</v>
      </c>
      <c r="E125">
        <v>16</v>
      </c>
      <c r="F125">
        <v>15</v>
      </c>
      <c r="G125">
        <v>14</v>
      </c>
      <c r="H125">
        <v>14</v>
      </c>
      <c r="I125">
        <v>14</v>
      </c>
      <c r="J125">
        <v>18</v>
      </c>
      <c r="K125">
        <v>21</v>
      </c>
      <c r="L125">
        <v>18</v>
      </c>
      <c r="M125">
        <v>14</v>
      </c>
      <c r="N125">
        <v>11</v>
      </c>
    </row>
    <row r="126" spans="1:15">
      <c r="A126" t="s">
        <v>10542</v>
      </c>
      <c r="B126" t="s">
        <v>22</v>
      </c>
      <c r="C126">
        <v>14</v>
      </c>
      <c r="D126">
        <v>12</v>
      </c>
      <c r="E126">
        <v>11</v>
      </c>
      <c r="F126">
        <v>16</v>
      </c>
      <c r="G126">
        <v>14</v>
      </c>
      <c r="H126">
        <v>15</v>
      </c>
      <c r="I126">
        <v>17</v>
      </c>
      <c r="J126">
        <v>14</v>
      </c>
      <c r="K126">
        <v>17</v>
      </c>
      <c r="L126">
        <v>19</v>
      </c>
      <c r="M126">
        <v>17</v>
      </c>
      <c r="N126">
        <v>14</v>
      </c>
    </row>
    <row r="127" spans="1:15">
      <c r="A127" t="s">
        <v>10543</v>
      </c>
      <c r="B127" t="s">
        <v>22</v>
      </c>
      <c r="C127">
        <v>25</v>
      </c>
      <c r="D127">
        <v>23</v>
      </c>
      <c r="E127">
        <v>19</v>
      </c>
      <c r="F127">
        <v>19</v>
      </c>
      <c r="G127">
        <v>17</v>
      </c>
      <c r="H127">
        <v>17</v>
      </c>
      <c r="I127">
        <v>18</v>
      </c>
      <c r="J127">
        <v>19</v>
      </c>
      <c r="K127">
        <v>18</v>
      </c>
      <c r="L127">
        <v>20</v>
      </c>
      <c r="M127">
        <v>18</v>
      </c>
      <c r="N127">
        <v>15</v>
      </c>
    </row>
    <row r="128" spans="1:15">
      <c r="A128" t="s">
        <v>10544</v>
      </c>
      <c r="B128" t="s">
        <v>22</v>
      </c>
      <c r="C128">
        <v>7</v>
      </c>
      <c r="D128">
        <v>7</v>
      </c>
      <c r="E128">
        <v>7</v>
      </c>
      <c r="F128">
        <v>5</v>
      </c>
      <c r="G128">
        <v>3</v>
      </c>
      <c r="H128">
        <v>7</v>
      </c>
      <c r="I128">
        <v>10</v>
      </c>
      <c r="J128">
        <v>11</v>
      </c>
      <c r="K128">
        <v>5</v>
      </c>
      <c r="L128">
        <v>4</v>
      </c>
      <c r="M128">
        <v>4</v>
      </c>
      <c r="N128">
        <v>4</v>
      </c>
    </row>
    <row r="129" spans="1:15">
      <c r="A129" t="s">
        <v>10545</v>
      </c>
      <c r="B129" t="s">
        <v>22</v>
      </c>
      <c r="C129">
        <v>19</v>
      </c>
      <c r="D129">
        <v>20</v>
      </c>
      <c r="E129">
        <v>16</v>
      </c>
      <c r="F129">
        <v>17</v>
      </c>
      <c r="G129">
        <v>15</v>
      </c>
      <c r="H129">
        <v>18</v>
      </c>
      <c r="I129">
        <v>17</v>
      </c>
      <c r="J129">
        <v>16</v>
      </c>
      <c r="K129">
        <v>17</v>
      </c>
      <c r="L129">
        <v>15</v>
      </c>
      <c r="M129">
        <v>13</v>
      </c>
      <c r="N129">
        <v>12</v>
      </c>
    </row>
    <row r="130" spans="1:15">
      <c r="A130" t="s">
        <v>10546</v>
      </c>
      <c r="B130" t="s">
        <v>22</v>
      </c>
      <c r="C130">
        <v>8</v>
      </c>
      <c r="D130">
        <v>9</v>
      </c>
      <c r="E130">
        <v>8</v>
      </c>
      <c r="F130">
        <v>8</v>
      </c>
      <c r="G130">
        <v>10</v>
      </c>
      <c r="H130">
        <v>9</v>
      </c>
      <c r="I130">
        <v>10</v>
      </c>
      <c r="J130">
        <v>10</v>
      </c>
      <c r="K130">
        <v>12</v>
      </c>
      <c r="L130">
        <v>11</v>
      </c>
      <c r="M130">
        <v>10</v>
      </c>
      <c r="N130">
        <v>10</v>
      </c>
      <c r="O130">
        <f>SUM(C123:N130)</f>
        <v>1590</v>
      </c>
    </row>
    <row r="131" spans="1:15">
      <c r="A131" t="s">
        <v>10547</v>
      </c>
      <c r="B131" t="s">
        <v>21</v>
      </c>
      <c r="C131">
        <v>7</v>
      </c>
      <c r="D131">
        <v>7</v>
      </c>
      <c r="E131">
        <v>10</v>
      </c>
      <c r="F131">
        <v>11</v>
      </c>
      <c r="G131">
        <v>9</v>
      </c>
      <c r="H131">
        <v>7</v>
      </c>
      <c r="I131">
        <v>11</v>
      </c>
      <c r="J131">
        <v>11</v>
      </c>
      <c r="K131">
        <v>15</v>
      </c>
      <c r="L131">
        <v>19</v>
      </c>
      <c r="M131">
        <v>21</v>
      </c>
      <c r="N131">
        <v>17</v>
      </c>
    </row>
    <row r="132" spans="1:15">
      <c r="A132" t="s">
        <v>10548</v>
      </c>
      <c r="B132" t="s">
        <v>21</v>
      </c>
      <c r="C132">
        <v>14</v>
      </c>
      <c r="D132">
        <v>15</v>
      </c>
      <c r="E132">
        <v>14</v>
      </c>
      <c r="F132">
        <v>16</v>
      </c>
      <c r="G132">
        <v>17</v>
      </c>
      <c r="H132">
        <v>20</v>
      </c>
      <c r="I132">
        <v>19</v>
      </c>
      <c r="J132">
        <v>19</v>
      </c>
      <c r="K132">
        <v>24</v>
      </c>
      <c r="L132">
        <v>26</v>
      </c>
      <c r="M132">
        <v>22</v>
      </c>
      <c r="N132">
        <v>19</v>
      </c>
    </row>
    <row r="133" spans="1:15">
      <c r="A133" t="s">
        <v>10549</v>
      </c>
      <c r="B133" t="s">
        <v>21</v>
      </c>
      <c r="C133">
        <v>14</v>
      </c>
      <c r="D133">
        <v>15</v>
      </c>
      <c r="E133">
        <v>15</v>
      </c>
      <c r="F133">
        <v>18</v>
      </c>
      <c r="G133">
        <v>21</v>
      </c>
      <c r="H133">
        <v>14</v>
      </c>
      <c r="I133">
        <v>16</v>
      </c>
      <c r="J133">
        <v>17</v>
      </c>
      <c r="K133">
        <v>17</v>
      </c>
      <c r="L133">
        <v>19</v>
      </c>
      <c r="M133">
        <v>17</v>
      </c>
      <c r="N133">
        <v>16</v>
      </c>
    </row>
    <row r="134" spans="1:15">
      <c r="A134" t="s">
        <v>10550</v>
      </c>
      <c r="B134" t="s">
        <v>21</v>
      </c>
      <c r="C134">
        <v>3</v>
      </c>
      <c r="D134">
        <v>4</v>
      </c>
      <c r="E134">
        <v>3</v>
      </c>
      <c r="F134">
        <v>4</v>
      </c>
      <c r="G134">
        <v>4</v>
      </c>
      <c r="H134">
        <v>3</v>
      </c>
      <c r="I134">
        <v>9</v>
      </c>
      <c r="J134">
        <v>12</v>
      </c>
      <c r="K134">
        <v>12</v>
      </c>
      <c r="L134">
        <v>8</v>
      </c>
      <c r="M134">
        <v>8</v>
      </c>
      <c r="N134">
        <v>6</v>
      </c>
    </row>
    <row r="135" spans="1:15">
      <c r="A135" t="s">
        <v>10551</v>
      </c>
      <c r="B135" t="s">
        <v>21</v>
      </c>
      <c r="C135">
        <v>10</v>
      </c>
      <c r="D135">
        <v>6</v>
      </c>
      <c r="E135">
        <v>6</v>
      </c>
      <c r="F135">
        <v>8</v>
      </c>
      <c r="G135">
        <v>8</v>
      </c>
      <c r="H135">
        <v>5</v>
      </c>
      <c r="I135">
        <v>6</v>
      </c>
      <c r="J135">
        <v>7</v>
      </c>
      <c r="K135">
        <v>6</v>
      </c>
      <c r="L135">
        <v>9</v>
      </c>
      <c r="M135">
        <v>7</v>
      </c>
      <c r="N135">
        <v>5</v>
      </c>
    </row>
    <row r="136" spans="1:15">
      <c r="A136" t="s">
        <v>10552</v>
      </c>
      <c r="B136" t="s">
        <v>21</v>
      </c>
      <c r="C136">
        <v>26</v>
      </c>
      <c r="D136">
        <v>24</v>
      </c>
      <c r="E136">
        <v>28</v>
      </c>
      <c r="F136">
        <v>29</v>
      </c>
      <c r="G136">
        <v>32</v>
      </c>
      <c r="H136">
        <v>30</v>
      </c>
      <c r="I136">
        <v>32</v>
      </c>
      <c r="J136">
        <v>29</v>
      </c>
      <c r="K136">
        <v>35</v>
      </c>
      <c r="L136">
        <v>33</v>
      </c>
      <c r="M136">
        <v>35</v>
      </c>
      <c r="N136">
        <v>31</v>
      </c>
      <c r="O136">
        <f>SUM(C131:N136)</f>
        <v>1092</v>
      </c>
    </row>
    <row r="137" spans="1:15">
      <c r="A137" t="s">
        <v>10553</v>
      </c>
      <c r="B137" t="s">
        <v>13</v>
      </c>
      <c r="C137">
        <v>12</v>
      </c>
      <c r="D137">
        <v>12</v>
      </c>
      <c r="E137">
        <v>10</v>
      </c>
      <c r="F137">
        <v>10</v>
      </c>
      <c r="G137">
        <v>12</v>
      </c>
      <c r="H137">
        <v>8</v>
      </c>
      <c r="I137">
        <v>10</v>
      </c>
      <c r="J137">
        <v>5</v>
      </c>
      <c r="K137">
        <v>5</v>
      </c>
      <c r="L137">
        <v>4</v>
      </c>
      <c r="M137">
        <v>4</v>
      </c>
      <c r="N137">
        <v>4</v>
      </c>
    </row>
    <row r="138" spans="1:15">
      <c r="A138" t="s">
        <v>10554</v>
      </c>
      <c r="B138" t="s">
        <v>13</v>
      </c>
      <c r="C138">
        <v>8</v>
      </c>
      <c r="D138">
        <v>7</v>
      </c>
      <c r="E138">
        <v>7</v>
      </c>
      <c r="F138">
        <v>8</v>
      </c>
      <c r="G138">
        <v>10</v>
      </c>
      <c r="H138">
        <v>10</v>
      </c>
      <c r="I138">
        <v>11</v>
      </c>
      <c r="J138">
        <v>8</v>
      </c>
      <c r="K138">
        <v>7</v>
      </c>
      <c r="L138">
        <v>4</v>
      </c>
      <c r="M138">
        <v>3</v>
      </c>
      <c r="N138">
        <v>4</v>
      </c>
    </row>
    <row r="139" spans="1:15">
      <c r="A139" t="s">
        <v>10555</v>
      </c>
      <c r="B139" t="s">
        <v>13</v>
      </c>
      <c r="C139" t="s">
        <v>10426</v>
      </c>
      <c r="D139" t="s">
        <v>10426</v>
      </c>
      <c r="E139" t="s">
        <v>10426</v>
      </c>
      <c r="F139">
        <v>4</v>
      </c>
      <c r="G139">
        <v>4</v>
      </c>
      <c r="H139" t="s">
        <v>10426</v>
      </c>
      <c r="I139" t="s">
        <v>10426</v>
      </c>
      <c r="J139" t="s">
        <v>10426</v>
      </c>
      <c r="K139" t="s">
        <v>10426</v>
      </c>
      <c r="L139" t="s">
        <v>10426</v>
      </c>
      <c r="M139" t="s">
        <v>10426</v>
      </c>
      <c r="N139" t="s">
        <v>10426</v>
      </c>
    </row>
    <row r="140" spans="1:15">
      <c r="A140" t="s">
        <v>10556</v>
      </c>
      <c r="B140" t="s">
        <v>13</v>
      </c>
      <c r="C140" t="s">
        <v>10426</v>
      </c>
      <c r="D140" t="s">
        <v>10426</v>
      </c>
      <c r="E140">
        <v>4</v>
      </c>
      <c r="F140">
        <v>4</v>
      </c>
      <c r="G140">
        <v>3</v>
      </c>
      <c r="H140">
        <v>3</v>
      </c>
      <c r="I140">
        <v>5</v>
      </c>
      <c r="J140">
        <v>4</v>
      </c>
      <c r="K140">
        <v>3</v>
      </c>
      <c r="L140">
        <v>3</v>
      </c>
      <c r="M140" t="s">
        <v>10426</v>
      </c>
      <c r="N140" t="s">
        <v>10426</v>
      </c>
    </row>
    <row r="141" spans="1:15">
      <c r="A141" t="s">
        <v>10557</v>
      </c>
      <c r="B141" t="s">
        <v>13</v>
      </c>
      <c r="C141">
        <v>3</v>
      </c>
      <c r="D141" t="s">
        <v>10426</v>
      </c>
      <c r="E141">
        <v>4</v>
      </c>
      <c r="F141">
        <v>4</v>
      </c>
      <c r="G141">
        <v>4</v>
      </c>
      <c r="H141">
        <v>3</v>
      </c>
      <c r="I141">
        <v>4</v>
      </c>
      <c r="J141">
        <v>3</v>
      </c>
      <c r="K141" t="s">
        <v>10426</v>
      </c>
      <c r="L141" t="s">
        <v>10426</v>
      </c>
      <c r="M141" t="s">
        <v>10426</v>
      </c>
      <c r="N141" t="s">
        <v>10426</v>
      </c>
    </row>
    <row r="142" spans="1:15">
      <c r="A142" t="s">
        <v>10558</v>
      </c>
      <c r="B142" t="s">
        <v>13</v>
      </c>
      <c r="C142" t="s">
        <v>10426</v>
      </c>
      <c r="D142" t="s">
        <v>10426</v>
      </c>
      <c r="E142" t="s">
        <v>10426</v>
      </c>
      <c r="F142" t="s">
        <v>10426</v>
      </c>
      <c r="G142" t="s">
        <v>10426</v>
      </c>
      <c r="H142" t="s">
        <v>10426</v>
      </c>
      <c r="I142" t="s">
        <v>10426</v>
      </c>
      <c r="J142" t="s">
        <v>10426</v>
      </c>
      <c r="K142" t="s">
        <v>10426</v>
      </c>
      <c r="L142" t="s">
        <v>10426</v>
      </c>
      <c r="M142" t="s">
        <v>10426</v>
      </c>
      <c r="N142" t="s">
        <v>10426</v>
      </c>
    </row>
    <row r="143" spans="1:15">
      <c r="A143" t="s">
        <v>10559</v>
      </c>
      <c r="B143" t="s">
        <v>13</v>
      </c>
      <c r="C143">
        <v>6</v>
      </c>
      <c r="D143">
        <v>6</v>
      </c>
      <c r="E143">
        <v>6</v>
      </c>
      <c r="F143">
        <v>6</v>
      </c>
      <c r="G143">
        <v>6</v>
      </c>
      <c r="H143">
        <v>5</v>
      </c>
      <c r="I143">
        <v>6</v>
      </c>
      <c r="J143">
        <v>6</v>
      </c>
      <c r="K143">
        <v>6</v>
      </c>
      <c r="L143">
        <v>8</v>
      </c>
      <c r="M143">
        <v>8</v>
      </c>
      <c r="N143">
        <v>7</v>
      </c>
      <c r="O143">
        <f>SUM(C137:N143)</f>
        <v>321</v>
      </c>
    </row>
    <row r="144" spans="1:15">
      <c r="A144" t="s">
        <v>10560</v>
      </c>
      <c r="B144" t="s">
        <v>23</v>
      </c>
      <c r="C144">
        <v>8</v>
      </c>
      <c r="D144">
        <v>9</v>
      </c>
      <c r="E144">
        <v>9</v>
      </c>
      <c r="F144">
        <v>10</v>
      </c>
      <c r="G144">
        <v>8</v>
      </c>
      <c r="H144">
        <v>11</v>
      </c>
      <c r="I144">
        <v>11</v>
      </c>
      <c r="J144">
        <v>8</v>
      </c>
      <c r="K144">
        <v>7</v>
      </c>
      <c r="L144">
        <v>5</v>
      </c>
      <c r="M144">
        <v>6</v>
      </c>
      <c r="N144">
        <v>6</v>
      </c>
    </row>
    <row r="145" spans="1:15">
      <c r="A145" t="s">
        <v>10561</v>
      </c>
      <c r="B145" t="s">
        <v>23</v>
      </c>
      <c r="C145">
        <v>13</v>
      </c>
      <c r="D145">
        <v>13</v>
      </c>
      <c r="E145">
        <v>12</v>
      </c>
      <c r="F145">
        <v>11</v>
      </c>
      <c r="G145">
        <v>12</v>
      </c>
      <c r="H145">
        <v>7</v>
      </c>
      <c r="I145">
        <v>8</v>
      </c>
      <c r="J145">
        <v>8</v>
      </c>
      <c r="K145">
        <v>6</v>
      </c>
      <c r="L145">
        <v>6</v>
      </c>
      <c r="M145">
        <v>7</v>
      </c>
      <c r="N145">
        <v>7</v>
      </c>
    </row>
    <row r="146" spans="1:15">
      <c r="A146" t="s">
        <v>10562</v>
      </c>
      <c r="B146" t="s">
        <v>23</v>
      </c>
      <c r="C146">
        <v>17</v>
      </c>
      <c r="D146">
        <v>15</v>
      </c>
      <c r="E146">
        <v>15</v>
      </c>
      <c r="F146">
        <v>12</v>
      </c>
      <c r="G146">
        <v>15</v>
      </c>
      <c r="H146">
        <v>13</v>
      </c>
      <c r="I146">
        <v>12</v>
      </c>
      <c r="J146">
        <v>13</v>
      </c>
      <c r="K146">
        <v>10</v>
      </c>
      <c r="L146">
        <v>9</v>
      </c>
      <c r="M146">
        <v>10</v>
      </c>
      <c r="N146">
        <v>10</v>
      </c>
    </row>
    <row r="147" spans="1:15">
      <c r="A147" t="s">
        <v>10563</v>
      </c>
      <c r="B147" t="s">
        <v>23</v>
      </c>
      <c r="C147">
        <v>16</v>
      </c>
      <c r="D147">
        <v>14</v>
      </c>
      <c r="E147">
        <v>12</v>
      </c>
      <c r="F147">
        <v>12</v>
      </c>
      <c r="G147">
        <v>11</v>
      </c>
      <c r="H147">
        <v>11</v>
      </c>
      <c r="I147">
        <v>13</v>
      </c>
      <c r="J147">
        <v>10</v>
      </c>
      <c r="K147">
        <v>10</v>
      </c>
      <c r="L147">
        <v>9</v>
      </c>
      <c r="M147">
        <v>8</v>
      </c>
      <c r="N147">
        <v>5</v>
      </c>
    </row>
    <row r="148" spans="1:15">
      <c r="A148" t="s">
        <v>10564</v>
      </c>
      <c r="B148" t="s">
        <v>23</v>
      </c>
      <c r="C148">
        <v>15</v>
      </c>
      <c r="D148">
        <v>14</v>
      </c>
      <c r="E148">
        <v>13</v>
      </c>
      <c r="F148">
        <v>11</v>
      </c>
      <c r="G148">
        <v>12</v>
      </c>
      <c r="H148">
        <v>10</v>
      </c>
      <c r="I148">
        <v>10</v>
      </c>
      <c r="J148">
        <v>8</v>
      </c>
      <c r="K148">
        <v>9</v>
      </c>
      <c r="L148">
        <v>8</v>
      </c>
      <c r="M148">
        <v>9</v>
      </c>
      <c r="N148">
        <v>8</v>
      </c>
    </row>
    <row r="149" spans="1:15">
      <c r="A149" t="s">
        <v>10565</v>
      </c>
      <c r="B149" t="s">
        <v>23</v>
      </c>
      <c r="C149">
        <v>17</v>
      </c>
      <c r="D149">
        <v>17</v>
      </c>
      <c r="E149">
        <v>16</v>
      </c>
      <c r="F149">
        <v>13</v>
      </c>
      <c r="G149">
        <v>17</v>
      </c>
      <c r="H149">
        <v>14</v>
      </c>
      <c r="I149">
        <v>11</v>
      </c>
      <c r="J149">
        <v>9</v>
      </c>
      <c r="K149">
        <v>7</v>
      </c>
      <c r="L149">
        <v>5</v>
      </c>
      <c r="M149">
        <v>7</v>
      </c>
      <c r="N149">
        <v>7</v>
      </c>
      <c r="O149">
        <f>SUM(C144:N149)</f>
        <v>757</v>
      </c>
    </row>
    <row r="150" spans="1:15">
      <c r="A150" t="s">
        <v>10566</v>
      </c>
      <c r="B150" t="s">
        <v>24</v>
      </c>
      <c r="C150">
        <v>3</v>
      </c>
      <c r="D150" t="s">
        <v>10426</v>
      </c>
      <c r="E150">
        <v>3</v>
      </c>
      <c r="F150">
        <v>4</v>
      </c>
      <c r="G150">
        <v>5</v>
      </c>
      <c r="H150">
        <v>5</v>
      </c>
      <c r="I150">
        <v>4</v>
      </c>
      <c r="J150">
        <v>3</v>
      </c>
      <c r="K150" t="s">
        <v>10426</v>
      </c>
      <c r="L150" t="s">
        <v>10426</v>
      </c>
      <c r="M150" t="s">
        <v>10426</v>
      </c>
      <c r="N150" t="s">
        <v>10426</v>
      </c>
    </row>
    <row r="151" spans="1:15">
      <c r="A151" t="s">
        <v>10567</v>
      </c>
      <c r="B151" t="s">
        <v>24</v>
      </c>
      <c r="C151">
        <v>23</v>
      </c>
      <c r="D151">
        <v>21</v>
      </c>
      <c r="E151">
        <v>21</v>
      </c>
      <c r="F151">
        <v>19</v>
      </c>
      <c r="G151">
        <v>19</v>
      </c>
      <c r="H151">
        <v>17</v>
      </c>
      <c r="I151">
        <v>16</v>
      </c>
      <c r="J151">
        <v>15</v>
      </c>
      <c r="K151">
        <v>14</v>
      </c>
      <c r="L151">
        <v>13</v>
      </c>
      <c r="M151">
        <v>11</v>
      </c>
      <c r="N151">
        <v>11</v>
      </c>
    </row>
    <row r="152" spans="1:15">
      <c r="A152" t="s">
        <v>10568</v>
      </c>
      <c r="B152" t="s">
        <v>24</v>
      </c>
      <c r="C152">
        <v>17</v>
      </c>
      <c r="D152">
        <v>18</v>
      </c>
      <c r="E152">
        <v>19</v>
      </c>
      <c r="F152">
        <v>18</v>
      </c>
      <c r="G152">
        <v>16</v>
      </c>
      <c r="H152">
        <v>15</v>
      </c>
      <c r="I152">
        <v>14</v>
      </c>
      <c r="J152">
        <v>12</v>
      </c>
      <c r="K152">
        <v>14</v>
      </c>
      <c r="L152">
        <v>13</v>
      </c>
      <c r="M152">
        <v>10</v>
      </c>
      <c r="N152">
        <v>9</v>
      </c>
    </row>
    <row r="153" spans="1:15">
      <c r="A153" t="s">
        <v>10569</v>
      </c>
      <c r="B153" t="s">
        <v>24</v>
      </c>
      <c r="C153">
        <v>9</v>
      </c>
      <c r="D153">
        <v>7</v>
      </c>
      <c r="E153">
        <v>6</v>
      </c>
      <c r="F153">
        <v>8</v>
      </c>
      <c r="G153">
        <v>7</v>
      </c>
      <c r="H153">
        <v>5</v>
      </c>
      <c r="I153">
        <v>3</v>
      </c>
      <c r="J153" t="s">
        <v>10426</v>
      </c>
      <c r="K153" t="s">
        <v>10426</v>
      </c>
      <c r="L153">
        <v>3</v>
      </c>
      <c r="M153" t="s">
        <v>10426</v>
      </c>
      <c r="N153" t="s">
        <v>10426</v>
      </c>
    </row>
    <row r="154" spans="1:15">
      <c r="A154" t="s">
        <v>10570</v>
      </c>
      <c r="B154" t="s">
        <v>24</v>
      </c>
      <c r="C154">
        <v>11</v>
      </c>
      <c r="D154">
        <v>13</v>
      </c>
      <c r="E154">
        <v>12</v>
      </c>
      <c r="F154">
        <v>10</v>
      </c>
      <c r="G154">
        <v>10</v>
      </c>
      <c r="H154">
        <v>10</v>
      </c>
      <c r="I154">
        <v>9</v>
      </c>
      <c r="J154">
        <v>5</v>
      </c>
      <c r="K154">
        <v>3</v>
      </c>
      <c r="L154" t="s">
        <v>10426</v>
      </c>
      <c r="M154">
        <v>3</v>
      </c>
      <c r="N154">
        <v>4</v>
      </c>
    </row>
    <row r="155" spans="1:15">
      <c r="A155" t="s">
        <v>10571</v>
      </c>
      <c r="B155" t="s">
        <v>24</v>
      </c>
      <c r="C155">
        <v>12</v>
      </c>
      <c r="D155">
        <v>12</v>
      </c>
      <c r="E155">
        <v>13</v>
      </c>
      <c r="F155">
        <v>9</v>
      </c>
      <c r="G155">
        <v>9</v>
      </c>
      <c r="H155">
        <v>11</v>
      </c>
      <c r="I155">
        <v>10</v>
      </c>
      <c r="J155">
        <v>9</v>
      </c>
      <c r="K155">
        <v>8</v>
      </c>
      <c r="L155">
        <v>7</v>
      </c>
      <c r="M155">
        <v>5</v>
      </c>
      <c r="N155">
        <v>5</v>
      </c>
      <c r="O155">
        <f>SUM(C150:N155)</f>
        <v>650</v>
      </c>
    </row>
    <row r="156" spans="1:15">
      <c r="A156" t="s">
        <v>10572</v>
      </c>
      <c r="B156" t="s">
        <v>25</v>
      </c>
      <c r="C156" t="s">
        <v>10426</v>
      </c>
      <c r="D156">
        <v>3</v>
      </c>
      <c r="E156" t="s">
        <v>10426</v>
      </c>
      <c r="F156" t="s">
        <v>10426</v>
      </c>
      <c r="G156" t="s">
        <v>10426</v>
      </c>
      <c r="H156">
        <v>3</v>
      </c>
      <c r="I156">
        <v>3</v>
      </c>
      <c r="J156">
        <v>3</v>
      </c>
      <c r="K156">
        <v>5</v>
      </c>
      <c r="L156">
        <v>3</v>
      </c>
      <c r="M156">
        <v>3</v>
      </c>
      <c r="N156" t="s">
        <v>10426</v>
      </c>
    </row>
    <row r="157" spans="1:15">
      <c r="A157" t="s">
        <v>10573</v>
      </c>
      <c r="B157" t="s">
        <v>25</v>
      </c>
      <c r="C157" t="s">
        <v>10426</v>
      </c>
      <c r="D157">
        <v>4</v>
      </c>
      <c r="E157">
        <v>5</v>
      </c>
      <c r="F157" t="s">
        <v>10426</v>
      </c>
      <c r="G157" t="s">
        <v>10426</v>
      </c>
      <c r="H157" t="s">
        <v>10426</v>
      </c>
      <c r="I157" t="s">
        <v>10426</v>
      </c>
      <c r="J157" t="s">
        <v>10426</v>
      </c>
      <c r="K157" t="s">
        <v>10426</v>
      </c>
      <c r="L157" t="s">
        <v>10426</v>
      </c>
      <c r="M157" t="s">
        <v>10426</v>
      </c>
      <c r="N157">
        <v>3</v>
      </c>
    </row>
    <row r="158" spans="1:15">
      <c r="A158" t="s">
        <v>10574</v>
      </c>
      <c r="B158" t="s">
        <v>25</v>
      </c>
      <c r="C158">
        <v>9</v>
      </c>
      <c r="D158">
        <v>9</v>
      </c>
      <c r="E158">
        <v>9</v>
      </c>
      <c r="F158">
        <v>6</v>
      </c>
      <c r="G158">
        <v>6</v>
      </c>
      <c r="H158">
        <v>6</v>
      </c>
      <c r="I158">
        <v>5</v>
      </c>
      <c r="J158">
        <v>3</v>
      </c>
      <c r="K158">
        <v>4</v>
      </c>
      <c r="L158">
        <v>4</v>
      </c>
      <c r="M158">
        <v>6</v>
      </c>
      <c r="N158">
        <v>6</v>
      </c>
    </row>
    <row r="159" spans="1:15">
      <c r="A159" t="s">
        <v>10575</v>
      </c>
      <c r="B159" t="s">
        <v>25</v>
      </c>
      <c r="C159" t="s">
        <v>10426</v>
      </c>
      <c r="D159">
        <v>3</v>
      </c>
      <c r="E159">
        <v>6</v>
      </c>
      <c r="F159">
        <v>3</v>
      </c>
      <c r="G159" t="s">
        <v>10426</v>
      </c>
      <c r="H159" t="s">
        <v>10426</v>
      </c>
      <c r="I159" t="s">
        <v>10426</v>
      </c>
      <c r="J159" t="s">
        <v>10426</v>
      </c>
      <c r="K159">
        <v>3</v>
      </c>
      <c r="L159" t="s">
        <v>10426</v>
      </c>
      <c r="M159" t="s">
        <v>10426</v>
      </c>
      <c r="N159" t="s">
        <v>10426</v>
      </c>
    </row>
    <row r="160" spans="1:15">
      <c r="A160" t="s">
        <v>10576</v>
      </c>
      <c r="B160" t="s">
        <v>25</v>
      </c>
      <c r="C160">
        <v>5</v>
      </c>
      <c r="D160">
        <v>5</v>
      </c>
      <c r="E160">
        <v>5</v>
      </c>
      <c r="F160">
        <v>3</v>
      </c>
      <c r="G160" t="s">
        <v>10426</v>
      </c>
      <c r="H160" t="s">
        <v>10426</v>
      </c>
      <c r="I160" t="s">
        <v>10426</v>
      </c>
      <c r="J160" t="s">
        <v>10426</v>
      </c>
      <c r="K160">
        <v>6</v>
      </c>
      <c r="L160">
        <v>5</v>
      </c>
      <c r="M160" t="s">
        <v>10426</v>
      </c>
      <c r="N160" t="s">
        <v>10426</v>
      </c>
    </row>
    <row r="161" spans="1:15">
      <c r="A161" t="s">
        <v>10577</v>
      </c>
      <c r="B161" t="s">
        <v>25</v>
      </c>
      <c r="C161">
        <v>10</v>
      </c>
      <c r="D161">
        <v>10</v>
      </c>
      <c r="E161">
        <v>10</v>
      </c>
      <c r="F161">
        <v>5</v>
      </c>
      <c r="G161">
        <v>6</v>
      </c>
      <c r="H161">
        <v>4</v>
      </c>
      <c r="I161">
        <v>3</v>
      </c>
      <c r="J161" t="s">
        <v>10426</v>
      </c>
      <c r="K161">
        <v>4</v>
      </c>
      <c r="L161">
        <v>4</v>
      </c>
      <c r="M161" t="s">
        <v>10426</v>
      </c>
      <c r="N161" t="s">
        <v>10426</v>
      </c>
    </row>
    <row r="162" spans="1:15">
      <c r="A162" t="s">
        <v>10578</v>
      </c>
      <c r="B162" t="s">
        <v>25</v>
      </c>
      <c r="C162">
        <v>11</v>
      </c>
      <c r="D162">
        <v>10</v>
      </c>
      <c r="E162">
        <v>10</v>
      </c>
      <c r="F162">
        <v>8</v>
      </c>
      <c r="G162">
        <v>12</v>
      </c>
      <c r="H162">
        <v>11</v>
      </c>
      <c r="I162">
        <v>8</v>
      </c>
      <c r="J162">
        <v>11</v>
      </c>
      <c r="K162">
        <v>13</v>
      </c>
      <c r="L162">
        <v>12</v>
      </c>
      <c r="M162">
        <v>12</v>
      </c>
      <c r="N162">
        <v>12</v>
      </c>
    </row>
    <row r="163" spans="1:15">
      <c r="A163" t="s">
        <v>10579</v>
      </c>
      <c r="B163" t="s">
        <v>25</v>
      </c>
      <c r="C163">
        <v>10</v>
      </c>
      <c r="D163">
        <v>11</v>
      </c>
      <c r="E163">
        <v>10</v>
      </c>
      <c r="F163">
        <v>10</v>
      </c>
      <c r="G163">
        <v>11</v>
      </c>
      <c r="H163">
        <v>13</v>
      </c>
      <c r="I163">
        <v>12</v>
      </c>
      <c r="J163">
        <v>9</v>
      </c>
      <c r="K163">
        <v>11</v>
      </c>
      <c r="L163">
        <v>13</v>
      </c>
      <c r="M163">
        <v>13</v>
      </c>
      <c r="N163">
        <v>11</v>
      </c>
    </row>
    <row r="164" spans="1:15">
      <c r="A164" t="s">
        <v>10580</v>
      </c>
      <c r="B164" t="s">
        <v>25</v>
      </c>
      <c r="C164">
        <v>13</v>
      </c>
      <c r="D164">
        <v>12</v>
      </c>
      <c r="E164">
        <v>12</v>
      </c>
      <c r="F164">
        <v>13</v>
      </c>
      <c r="G164">
        <v>16</v>
      </c>
      <c r="H164">
        <v>10</v>
      </c>
      <c r="I164">
        <v>12</v>
      </c>
      <c r="J164">
        <v>11</v>
      </c>
      <c r="K164">
        <v>15</v>
      </c>
      <c r="L164">
        <v>15</v>
      </c>
      <c r="M164">
        <v>11</v>
      </c>
      <c r="N164">
        <v>12</v>
      </c>
      <c r="O164">
        <f>SUM(C156:N164)</f>
        <v>624</v>
      </c>
    </row>
    <row r="165" spans="1:15">
      <c r="A165" t="s">
        <v>10581</v>
      </c>
      <c r="B165" t="s">
        <v>26</v>
      </c>
      <c r="C165">
        <v>12</v>
      </c>
      <c r="D165">
        <v>10</v>
      </c>
      <c r="E165">
        <v>10</v>
      </c>
      <c r="F165">
        <v>7</v>
      </c>
      <c r="G165">
        <v>7</v>
      </c>
      <c r="H165">
        <v>8</v>
      </c>
      <c r="I165">
        <v>11</v>
      </c>
      <c r="J165">
        <v>13</v>
      </c>
      <c r="K165">
        <v>13</v>
      </c>
      <c r="L165">
        <v>13</v>
      </c>
      <c r="M165">
        <v>12</v>
      </c>
      <c r="N165">
        <v>12</v>
      </c>
    </row>
    <row r="166" spans="1:15">
      <c r="A166" t="s">
        <v>10582</v>
      </c>
      <c r="B166" t="s">
        <v>26</v>
      </c>
      <c r="C166">
        <v>3</v>
      </c>
      <c r="D166" t="s">
        <v>10426</v>
      </c>
      <c r="E166" t="s">
        <v>10426</v>
      </c>
      <c r="F166">
        <v>3</v>
      </c>
      <c r="G166">
        <v>3</v>
      </c>
      <c r="H166">
        <v>3</v>
      </c>
      <c r="I166">
        <v>3</v>
      </c>
      <c r="J166">
        <v>3</v>
      </c>
      <c r="K166">
        <v>3</v>
      </c>
      <c r="L166">
        <v>5</v>
      </c>
      <c r="M166" t="s">
        <v>10426</v>
      </c>
      <c r="N166" t="s">
        <v>10426</v>
      </c>
    </row>
    <row r="167" spans="1:15">
      <c r="A167" t="s">
        <v>10583</v>
      </c>
      <c r="B167" t="s">
        <v>26</v>
      </c>
      <c r="C167">
        <v>13</v>
      </c>
      <c r="D167">
        <v>15</v>
      </c>
      <c r="E167">
        <v>14</v>
      </c>
      <c r="F167">
        <v>15</v>
      </c>
      <c r="G167">
        <v>11</v>
      </c>
      <c r="H167">
        <v>9</v>
      </c>
      <c r="I167">
        <v>12</v>
      </c>
      <c r="J167">
        <v>11</v>
      </c>
      <c r="K167">
        <v>10</v>
      </c>
      <c r="L167">
        <v>11</v>
      </c>
      <c r="M167">
        <v>13</v>
      </c>
      <c r="N167">
        <v>11</v>
      </c>
    </row>
    <row r="168" spans="1:15">
      <c r="A168" t="s">
        <v>10584</v>
      </c>
      <c r="B168" t="s">
        <v>26</v>
      </c>
      <c r="C168">
        <v>6</v>
      </c>
      <c r="D168">
        <v>7</v>
      </c>
      <c r="E168">
        <v>7</v>
      </c>
      <c r="F168">
        <v>6</v>
      </c>
      <c r="G168">
        <v>8</v>
      </c>
      <c r="H168">
        <v>4</v>
      </c>
      <c r="I168" t="s">
        <v>10426</v>
      </c>
      <c r="J168" t="s">
        <v>10426</v>
      </c>
      <c r="K168" t="s">
        <v>10426</v>
      </c>
      <c r="L168" t="s">
        <v>10426</v>
      </c>
      <c r="M168" t="s">
        <v>10426</v>
      </c>
      <c r="N168" t="s">
        <v>10426</v>
      </c>
    </row>
    <row r="169" spans="1:15">
      <c r="A169" t="s">
        <v>10585</v>
      </c>
      <c r="B169" t="s">
        <v>26</v>
      </c>
      <c r="C169">
        <v>10</v>
      </c>
      <c r="D169">
        <v>10</v>
      </c>
      <c r="E169">
        <v>10</v>
      </c>
      <c r="F169">
        <v>12</v>
      </c>
      <c r="G169">
        <v>9</v>
      </c>
      <c r="H169">
        <v>14</v>
      </c>
      <c r="I169">
        <v>13</v>
      </c>
      <c r="J169">
        <v>13</v>
      </c>
      <c r="K169">
        <v>14</v>
      </c>
      <c r="L169">
        <v>13</v>
      </c>
      <c r="M169">
        <v>12</v>
      </c>
      <c r="N169">
        <v>13</v>
      </c>
    </row>
    <row r="170" spans="1:15">
      <c r="A170" t="s">
        <v>10586</v>
      </c>
      <c r="B170" t="s">
        <v>26</v>
      </c>
      <c r="C170">
        <v>4</v>
      </c>
      <c r="D170">
        <v>4</v>
      </c>
      <c r="E170">
        <v>5</v>
      </c>
      <c r="F170">
        <v>4</v>
      </c>
      <c r="G170">
        <v>5</v>
      </c>
      <c r="H170">
        <v>3</v>
      </c>
      <c r="I170">
        <v>3</v>
      </c>
      <c r="J170">
        <v>4</v>
      </c>
      <c r="K170">
        <v>3</v>
      </c>
      <c r="L170">
        <v>3</v>
      </c>
      <c r="M170" t="s">
        <v>10426</v>
      </c>
      <c r="N170">
        <v>3</v>
      </c>
      <c r="O170">
        <f>SUM(C165:N170)</f>
        <v>521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22</vt:i4>
      </vt:variant>
    </vt:vector>
  </HeadingPairs>
  <TitlesOfParts>
    <vt:vector size="32" baseType="lpstr">
      <vt:lpstr>Introduction</vt:lpstr>
      <vt:lpstr>Profile</vt:lpstr>
      <vt:lpstr>DATA</vt:lpstr>
      <vt:lpstr>Chart data</vt:lpstr>
      <vt:lpstr>Postcode ward lup</vt:lpstr>
      <vt:lpstr>Maps</vt:lpstr>
      <vt:lpstr>Update check list</vt:lpstr>
      <vt:lpstr>claimants count</vt:lpstr>
      <vt:lpstr>Job Seekers 2017-18</vt:lpstr>
      <vt:lpstr>Lookup</vt:lpstr>
      <vt:lpstr>_cfc1</vt:lpstr>
      <vt:lpstr>Alcoholoff2</vt:lpstr>
      <vt:lpstr>Alcoholoffsales2</vt:lpstr>
      <vt:lpstr>Alcoholonsales2</vt:lpstr>
      <vt:lpstr>Begining</vt:lpstr>
      <vt:lpstr>Beginning</vt:lpstr>
      <vt:lpstr>cfc</vt:lpstr>
      <vt:lpstr>cfcl1</vt:lpstr>
      <vt:lpstr>Gambling</vt:lpstr>
      <vt:lpstr>Gamblingall</vt:lpstr>
      <vt:lpstr>Index</vt:lpstr>
      <vt:lpstr>Intro</vt:lpstr>
      <vt:lpstr>Offsalesonly</vt:lpstr>
      <vt:lpstr>Onsales</vt:lpstr>
      <vt:lpstr>Parks</vt:lpstr>
      <vt:lpstr>Parks3</vt:lpstr>
      <vt:lpstr>Profile!Print_Area</vt:lpstr>
      <vt:lpstr>DATA!Print_Titles</vt:lpstr>
      <vt:lpstr>Schools</vt:lpstr>
      <vt:lpstr>Start</vt:lpstr>
      <vt:lpstr>Treatment</vt:lpstr>
      <vt:lpstr>Treatment2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Lorna Howes</cp:lastModifiedBy>
  <cp:lastPrinted>2016-02-25T13:00:30Z</cp:lastPrinted>
  <dcterms:created xsi:type="dcterms:W3CDTF">2011-08-26T13:52:19Z</dcterms:created>
  <dcterms:modified xsi:type="dcterms:W3CDTF">2019-04-29T14:19:59Z</dcterms:modified>
</cp:coreProperties>
</file>